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ger/Documents/SBR/RADSeq/MO/"/>
    </mc:Choice>
  </mc:AlternateContent>
  <xr:revisionPtr revIDLastSave="0" documentId="8_{BBB0C4A9-AE9F-3F4D-AD46-9DC6993DE9F8}" xr6:coauthVersionLast="47" xr6:coauthVersionMax="47" xr10:uidLastSave="{00000000-0000-0000-0000-000000000000}"/>
  <bookViews>
    <workbookView xWindow="0" yWindow="760" windowWidth="30240" windowHeight="18880" xr2:uid="{EC99292F-635D-984B-8081-44C4D7DA8C34}"/>
  </bookViews>
  <sheets>
    <sheet name="Adapt_P1_PstI_v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I5" i="1"/>
  <c r="H5" i="1"/>
  <c r="J28" i="1"/>
  <c r="I28" i="1"/>
  <c r="K28" i="1" s="1"/>
  <c r="H28" i="1"/>
  <c r="J27" i="1"/>
  <c r="I27" i="1"/>
  <c r="K27" i="1" s="1"/>
  <c r="H27" i="1"/>
  <c r="K26" i="1"/>
  <c r="J26" i="1"/>
  <c r="I26" i="1"/>
  <c r="H26" i="1"/>
  <c r="J25" i="1"/>
  <c r="I25" i="1"/>
  <c r="K25" i="1" s="1"/>
  <c r="H25" i="1"/>
  <c r="J24" i="1"/>
  <c r="I24" i="1"/>
  <c r="K24" i="1" s="1"/>
  <c r="H24" i="1"/>
  <c r="J23" i="1"/>
  <c r="I23" i="1"/>
  <c r="K23" i="1" s="1"/>
  <c r="H23" i="1"/>
  <c r="J22" i="1"/>
  <c r="I22" i="1"/>
  <c r="K22" i="1" s="1"/>
  <c r="H22" i="1"/>
  <c r="K21" i="1"/>
  <c r="J21" i="1"/>
  <c r="I21" i="1"/>
  <c r="H21" i="1"/>
  <c r="J20" i="1"/>
  <c r="I20" i="1"/>
  <c r="K20" i="1" s="1"/>
  <c r="H20" i="1"/>
  <c r="J19" i="1"/>
  <c r="I19" i="1"/>
  <c r="K19" i="1" s="1"/>
  <c r="H19" i="1"/>
  <c r="J18" i="1"/>
  <c r="I18" i="1"/>
  <c r="K18" i="1" s="1"/>
  <c r="H18" i="1"/>
  <c r="J17" i="1"/>
  <c r="I17" i="1"/>
  <c r="K17" i="1" s="1"/>
  <c r="H17" i="1"/>
  <c r="K16" i="1"/>
  <c r="J16" i="1"/>
  <c r="I16" i="1"/>
  <c r="H16" i="1"/>
  <c r="J15" i="1"/>
  <c r="I15" i="1"/>
  <c r="K15" i="1" s="1"/>
  <c r="H15" i="1"/>
  <c r="J14" i="1"/>
  <c r="I14" i="1"/>
  <c r="K14" i="1" s="1"/>
  <c r="H14" i="1"/>
  <c r="J13" i="1"/>
  <c r="I13" i="1"/>
  <c r="K13" i="1" s="1"/>
  <c r="H13" i="1"/>
  <c r="J12" i="1"/>
  <c r="I12" i="1"/>
  <c r="K12" i="1" s="1"/>
  <c r="H12" i="1"/>
  <c r="K11" i="1"/>
  <c r="J11" i="1"/>
  <c r="I11" i="1"/>
  <c r="H11" i="1"/>
  <c r="J10" i="1"/>
  <c r="I10" i="1"/>
  <c r="K10" i="1" s="1"/>
  <c r="H10" i="1"/>
  <c r="J9" i="1"/>
  <c r="I9" i="1"/>
  <c r="K9" i="1" s="1"/>
  <c r="H9" i="1"/>
  <c r="J8" i="1"/>
  <c r="I8" i="1"/>
  <c r="K8" i="1" s="1"/>
  <c r="H8" i="1"/>
  <c r="J7" i="1"/>
  <c r="I7" i="1"/>
  <c r="K7" i="1" s="1"/>
  <c r="H7" i="1"/>
  <c r="K6" i="1"/>
  <c r="J6" i="1"/>
  <c r="I6" i="1"/>
  <c r="H6" i="1"/>
  <c r="J5" i="1"/>
</calcChain>
</file>

<file path=xl/sharedStrings.xml><?xml version="1.0" encoding="utf-8"?>
<sst xmlns="http://schemas.openxmlformats.org/spreadsheetml/2006/main" count="157" uniqueCount="155">
  <si>
    <t>barcode</t>
  </si>
  <si>
    <t>barcode sequence</t>
  </si>
  <si>
    <t>reverse complement</t>
  </si>
  <si>
    <t>ID</t>
  </si>
  <si>
    <t>nbcar barcode</t>
  </si>
  <si>
    <t>nbcarF</t>
  </si>
  <si>
    <t>nbcarR</t>
  </si>
  <si>
    <t>total F+R</t>
  </si>
  <si>
    <t>Plaques</t>
  </si>
  <si>
    <t>TGACGT</t>
  </si>
  <si>
    <t>ACGTCA</t>
  </si>
  <si>
    <t>P1_PstI_SM_01.F</t>
  </si>
  <si>
    <r>
      <t>ACACTCTTTCCCTACACGACGCTCTTCCGATCT</t>
    </r>
    <r>
      <rPr>
        <sz val="12"/>
        <color rgb="FFFF0000"/>
        <rFont val="Courier New"/>
        <family val="1"/>
      </rPr>
      <t>TGACGT</t>
    </r>
    <r>
      <rPr>
        <sz val="12"/>
        <color theme="1"/>
        <rFont val="Courier New"/>
        <family val="3"/>
      </rPr>
      <t>TGCA</t>
    </r>
  </si>
  <si>
    <t>P1_PstI_SM_01.R</t>
  </si>
  <si>
    <r>
      <t>/5Phos/</t>
    </r>
    <r>
      <rPr>
        <sz val="12"/>
        <color rgb="FFFF0000"/>
        <rFont val="Courier New"/>
        <family val="1"/>
      </rPr>
      <t>ACGTCA</t>
    </r>
    <r>
      <rPr>
        <sz val="12"/>
        <color theme="1"/>
        <rFont val="Courier New"/>
        <family val="3"/>
      </rPr>
      <t>AGATCGGAAGAGCGTCGTGTAGGGAAAGAGTGT</t>
    </r>
  </si>
  <si>
    <t>TGCAGAG</t>
  </si>
  <si>
    <t>CTCTGCA</t>
  </si>
  <si>
    <t>P1_PstI_SM_02.F</t>
  </si>
  <si>
    <r>
      <t>ACACTCTTTCCCTACACGACGCTCTTCCGATCT</t>
    </r>
    <r>
      <rPr>
        <sz val="12"/>
        <color rgb="FFFF0000"/>
        <rFont val="Courier New"/>
        <family val="1"/>
      </rPr>
      <t>TGCAGAG</t>
    </r>
    <r>
      <rPr>
        <sz val="12"/>
        <color theme="1"/>
        <rFont val="Courier New"/>
        <family val="3"/>
      </rPr>
      <t>TGCA</t>
    </r>
  </si>
  <si>
    <t>P1_PstI_SM_02.R</t>
  </si>
  <si>
    <r>
      <t>/5Phos/</t>
    </r>
    <r>
      <rPr>
        <sz val="12"/>
        <color rgb="FFFF0000"/>
        <rFont val="Courier New"/>
        <family val="1"/>
      </rPr>
      <t>CTCTGCA</t>
    </r>
    <r>
      <rPr>
        <sz val="12"/>
        <color theme="1"/>
        <rFont val="Courier New"/>
        <family val="3"/>
      </rPr>
      <t>AGATCGGAAGAGCGTCGTGTAGGGAAAGAGTGT</t>
    </r>
  </si>
  <si>
    <t>CATCTGTA</t>
  </si>
  <si>
    <t>TACAGATG</t>
  </si>
  <si>
    <t>P1_PstI_SM_03.F</t>
  </si>
  <si>
    <r>
      <t>ACACTCTTTCCCTACACGACGCTCTTCCGATCT</t>
    </r>
    <r>
      <rPr>
        <sz val="12"/>
        <color rgb="FFFF0000"/>
        <rFont val="Courier New"/>
        <family val="1"/>
      </rPr>
      <t>CATCTGTA</t>
    </r>
    <r>
      <rPr>
        <sz val="12"/>
        <color theme="1"/>
        <rFont val="Courier New"/>
        <family val="3"/>
      </rPr>
      <t>TGCA</t>
    </r>
  </si>
  <si>
    <t>P1_PstI_SM_03.R</t>
  </si>
  <si>
    <r>
      <t>/5Phos/</t>
    </r>
    <r>
      <rPr>
        <sz val="12"/>
        <color rgb="FFFF0000"/>
        <rFont val="Courier New"/>
        <family val="1"/>
      </rPr>
      <t>TACAGATG</t>
    </r>
    <r>
      <rPr>
        <sz val="12"/>
        <color theme="1"/>
        <rFont val="Courier New"/>
        <family val="3"/>
      </rPr>
      <t>AGATCGGAAGAGCGTCGTGTAGGGAAAGAGTGT</t>
    </r>
  </si>
  <si>
    <t>ACAGACCTA</t>
  </si>
  <si>
    <t>TAGGTCTGT</t>
  </si>
  <si>
    <t>P1_PstI_SM_04.F</t>
  </si>
  <si>
    <r>
      <t>ACACTCTTTCCCTACACGACGCTCTTCCGATCT</t>
    </r>
    <r>
      <rPr>
        <sz val="12"/>
        <color rgb="FFFF0000"/>
        <rFont val="Courier New"/>
        <family val="1"/>
      </rPr>
      <t>ACAGACCTA</t>
    </r>
    <r>
      <rPr>
        <sz val="12"/>
        <color theme="1"/>
        <rFont val="Courier New"/>
        <family val="3"/>
      </rPr>
      <t>TGCA</t>
    </r>
  </si>
  <si>
    <t>P1_PstI_SM_04.R</t>
  </si>
  <si>
    <r>
      <t>/5Phos/</t>
    </r>
    <r>
      <rPr>
        <sz val="12"/>
        <color rgb="FFFF0000"/>
        <rFont val="Courier New"/>
        <family val="1"/>
      </rPr>
      <t>TAGGTCTGT</t>
    </r>
    <r>
      <rPr>
        <sz val="12"/>
        <color theme="1"/>
        <rFont val="Courier New"/>
        <family val="3"/>
      </rPr>
      <t>AGATCGGAAGAGCGTCGTGTAGGGAAAGAGTGT</t>
    </r>
  </si>
  <si>
    <t>CTGCAACTTC</t>
  </si>
  <si>
    <t>GAAGTTGCAG</t>
  </si>
  <si>
    <t>P1_PstI_SM_05.F</t>
  </si>
  <si>
    <r>
      <t>ACACTCTTTCCCTACACGACGCTCTTCCGATCT</t>
    </r>
    <r>
      <rPr>
        <sz val="12"/>
        <color rgb="FFFF0000"/>
        <rFont val="Courier New"/>
        <family val="1"/>
      </rPr>
      <t>CTGCAACTTC</t>
    </r>
    <r>
      <rPr>
        <sz val="12"/>
        <color theme="1"/>
        <rFont val="Courier New"/>
        <family val="3"/>
      </rPr>
      <t>TGCA</t>
    </r>
  </si>
  <si>
    <t>P1_PstI_SM_05.R</t>
  </si>
  <si>
    <r>
      <t>/5Phos/</t>
    </r>
    <r>
      <rPr>
        <sz val="12"/>
        <color rgb="FFFF0000"/>
        <rFont val="Courier New"/>
        <family val="1"/>
      </rPr>
      <t>GAAGTTGCAG</t>
    </r>
    <r>
      <rPr>
        <sz val="12"/>
        <color theme="1"/>
        <rFont val="Courier New"/>
        <family val="3"/>
      </rPr>
      <t>AGATCGGAAGAGCGTCGTGTAGGGAAAGAGTGT</t>
    </r>
  </si>
  <si>
    <t>CAGCTTGATGA</t>
  </si>
  <si>
    <t>TCATCAAGCTG</t>
  </si>
  <si>
    <t>P1_PstI_SM_06.F</t>
  </si>
  <si>
    <r>
      <t>ACACTCTTTCCCTACACGACGCTCTTCCGATCT</t>
    </r>
    <r>
      <rPr>
        <sz val="12"/>
        <color rgb="FFFF0000"/>
        <rFont val="Courier New"/>
        <family val="1"/>
      </rPr>
      <t>CAGCTTGATGA</t>
    </r>
    <r>
      <rPr>
        <sz val="12"/>
        <color theme="1"/>
        <rFont val="Courier New"/>
        <family val="3"/>
      </rPr>
      <t>TGCA</t>
    </r>
  </si>
  <si>
    <t>P1_PstI_SM_06.R</t>
  </si>
  <si>
    <r>
      <t>/5Phos/</t>
    </r>
    <r>
      <rPr>
        <sz val="12"/>
        <color rgb="FFFF0000"/>
        <rFont val="Courier New"/>
        <family val="1"/>
      </rPr>
      <t>TCATCAAGCTG</t>
    </r>
    <r>
      <rPr>
        <sz val="12"/>
        <color theme="1"/>
        <rFont val="Courier New"/>
        <family val="3"/>
      </rPr>
      <t>AGATCGGAAGAGCGTCGTGTAGGGAAAGAGTGT</t>
    </r>
  </si>
  <si>
    <t>GATGTCACATAA</t>
  </si>
  <si>
    <t>TTATGTGACATC</t>
  </si>
  <si>
    <t>P1_PstI_SM_07.F</t>
  </si>
  <si>
    <r>
      <t>ACACTCTTTCCCTACACGACGCTCTTCCGATCT</t>
    </r>
    <r>
      <rPr>
        <sz val="12"/>
        <color rgb="FFFF0000"/>
        <rFont val="Courier New"/>
        <family val="1"/>
      </rPr>
      <t>GATGTCACATAA</t>
    </r>
    <r>
      <rPr>
        <sz val="12"/>
        <color theme="1"/>
        <rFont val="Courier New"/>
        <family val="3"/>
      </rPr>
      <t>TGCA</t>
    </r>
  </si>
  <si>
    <t>P1_PstI_SM_07.R</t>
  </si>
  <si>
    <r>
      <t>/5Phos/</t>
    </r>
    <r>
      <rPr>
        <sz val="12"/>
        <color rgb="FFFF0000"/>
        <rFont val="Courier New"/>
        <family val="1"/>
      </rPr>
      <t>TTATGTGACATC</t>
    </r>
    <r>
      <rPr>
        <sz val="12"/>
        <color theme="1"/>
        <rFont val="Courier New"/>
        <family val="3"/>
      </rPr>
      <t>AGATCGGAAGAGCGTCGTGTAGGGAAAGAGTGT</t>
    </r>
  </si>
  <si>
    <t>TGTGCACGACTTC</t>
  </si>
  <si>
    <t>GAAGTCGTGCACA</t>
  </si>
  <si>
    <t>P1_PstI_SM_08.F</t>
  </si>
  <si>
    <r>
      <t>ACACTCTTTCCCTACACGACGCTCTTCCGATCT</t>
    </r>
    <r>
      <rPr>
        <sz val="12"/>
        <color rgb="FFFF0000"/>
        <rFont val="Courier New"/>
        <family val="1"/>
      </rPr>
      <t>TGTGCACGACTTC</t>
    </r>
    <r>
      <rPr>
        <sz val="12"/>
        <color theme="1"/>
        <rFont val="Courier New"/>
        <family val="3"/>
      </rPr>
      <t>TGCA</t>
    </r>
  </si>
  <si>
    <t>P1_PstI_SM_08.R</t>
  </si>
  <si>
    <r>
      <t>/5Phos/</t>
    </r>
    <r>
      <rPr>
        <sz val="12"/>
        <color rgb="FFFF0000"/>
        <rFont val="Courier New"/>
        <family val="1"/>
      </rPr>
      <t>GAAGTCGTGCACA</t>
    </r>
    <r>
      <rPr>
        <sz val="12"/>
        <color theme="1"/>
        <rFont val="Courier New"/>
        <family val="3"/>
      </rPr>
      <t>AGATCGGAAGAGCGTCGTGTAGGGAAAGAGTGT</t>
    </r>
  </si>
  <si>
    <t>ATCGCG</t>
  </si>
  <si>
    <t>CGCGAT</t>
  </si>
  <si>
    <t>P1_PstI_SM_09.F</t>
  </si>
  <si>
    <r>
      <t>ACACTCTTTCCCTACACGACGCTCTTCCGATCT</t>
    </r>
    <r>
      <rPr>
        <sz val="12"/>
        <color rgb="FFFF0000"/>
        <rFont val="Courier New"/>
        <family val="1"/>
      </rPr>
      <t>ATCGCG</t>
    </r>
    <r>
      <rPr>
        <sz val="12"/>
        <color theme="1"/>
        <rFont val="Courier New"/>
        <family val="3"/>
      </rPr>
      <t>TGCA</t>
    </r>
  </si>
  <si>
    <t>P1_PstI_SM_09.R</t>
  </si>
  <si>
    <r>
      <t>/5Phos/</t>
    </r>
    <r>
      <rPr>
        <sz val="12"/>
        <color rgb="FFFF0000"/>
        <rFont val="Courier New"/>
        <family val="1"/>
      </rPr>
      <t>CGCGAT</t>
    </r>
    <r>
      <rPr>
        <sz val="12"/>
        <color theme="1"/>
        <rFont val="Courier New"/>
        <family val="3"/>
      </rPr>
      <t>AGATCGGAAGAGCGTCGTGTAGGGAAAGAGTGT</t>
    </r>
  </si>
  <si>
    <t>ACGCATT</t>
  </si>
  <si>
    <t>AATGCGT</t>
  </si>
  <si>
    <t>P1_PstI_SM_10.F</t>
  </si>
  <si>
    <r>
      <t>ACACTCTTTCCCTACACGACGCTCTTCCGATCT</t>
    </r>
    <r>
      <rPr>
        <sz val="12"/>
        <color rgb="FFFF0000"/>
        <rFont val="Courier New"/>
        <family val="1"/>
      </rPr>
      <t>ACGCATT</t>
    </r>
    <r>
      <rPr>
        <sz val="12"/>
        <color theme="1"/>
        <rFont val="Courier New"/>
        <family val="3"/>
      </rPr>
      <t>TGCA</t>
    </r>
  </si>
  <si>
    <t>P1_PstI_SM_10.R</t>
  </si>
  <si>
    <r>
      <t>/5Phos/</t>
    </r>
    <r>
      <rPr>
        <sz val="12"/>
        <color rgb="FFFF0000"/>
        <rFont val="Courier New"/>
        <family val="1"/>
      </rPr>
      <t>AATGCGT</t>
    </r>
    <r>
      <rPr>
        <sz val="12"/>
        <color theme="1"/>
        <rFont val="Courier New"/>
        <family val="3"/>
      </rPr>
      <t>AGATCGGAAGAGCGTCGTGTAGGGAAAGAGTGT</t>
    </r>
  </si>
  <si>
    <t>GCGTCACT</t>
  </si>
  <si>
    <t>AGTGACGC</t>
  </si>
  <si>
    <t>P1_PstI_SM_11.F</t>
  </si>
  <si>
    <r>
      <t>ACACTCTTTCCCTACACGACGCTCTTCCGATCT</t>
    </r>
    <r>
      <rPr>
        <sz val="12"/>
        <color rgb="FFFF0000"/>
        <rFont val="Courier New"/>
        <family val="1"/>
      </rPr>
      <t>GCGTCACT</t>
    </r>
    <r>
      <rPr>
        <sz val="12"/>
        <color theme="1"/>
        <rFont val="Courier New"/>
        <family val="3"/>
      </rPr>
      <t>TGCA</t>
    </r>
  </si>
  <si>
    <t>P1_PstI_SM_11.R</t>
  </si>
  <si>
    <r>
      <t>/5Phos/</t>
    </r>
    <r>
      <rPr>
        <sz val="12"/>
        <color rgb="FFFF0000"/>
        <rFont val="Courier New"/>
        <family val="1"/>
      </rPr>
      <t>AGTGACGC</t>
    </r>
    <r>
      <rPr>
        <sz val="12"/>
        <color theme="1"/>
        <rFont val="Courier New"/>
        <family val="3"/>
      </rPr>
      <t>AGATCGGAAGAGCGTCGTGTAGGGAAAGAGTGT</t>
    </r>
  </si>
  <si>
    <t>GATCGTTGC</t>
  </si>
  <si>
    <t>GCAACGATC</t>
  </si>
  <si>
    <t>P1_PstI_SM_12.F</t>
  </si>
  <si>
    <r>
      <t>ACACTCTTTCCCTACACGACGCTCTTCCGATCT</t>
    </r>
    <r>
      <rPr>
        <sz val="12"/>
        <color rgb="FFFF0000"/>
        <rFont val="Courier New"/>
        <family val="1"/>
      </rPr>
      <t>GATCGTTGC</t>
    </r>
    <r>
      <rPr>
        <sz val="12"/>
        <color theme="1"/>
        <rFont val="Courier New"/>
        <family val="3"/>
      </rPr>
      <t>TGCA</t>
    </r>
  </si>
  <si>
    <t>P1_PstI_SM_12.R</t>
  </si>
  <si>
    <r>
      <t>/5Phos/</t>
    </r>
    <r>
      <rPr>
        <sz val="12"/>
        <color rgb="FFFF0000"/>
        <rFont val="Courier New"/>
        <family val="1"/>
      </rPr>
      <t>GCAACGATC</t>
    </r>
    <r>
      <rPr>
        <sz val="12"/>
        <color theme="1"/>
        <rFont val="Courier New"/>
        <family val="3"/>
      </rPr>
      <t>AGATCGGAAGAGCGTCGTGTAGGGAAAGAGTGT</t>
    </r>
  </si>
  <si>
    <t>AGCATTGAGT</t>
  </si>
  <si>
    <t>ACTCAATGCT</t>
  </si>
  <si>
    <t>P1_PstI_SM_13.F</t>
  </si>
  <si>
    <r>
      <t>ACACTCTTTCCCTACACGACGCTCTTCCGATCT</t>
    </r>
    <r>
      <rPr>
        <sz val="12"/>
        <color rgb="FFFF0000"/>
        <rFont val="Courier New"/>
        <family val="1"/>
      </rPr>
      <t>AGCATTGAGT</t>
    </r>
    <r>
      <rPr>
        <sz val="12"/>
        <color theme="1"/>
        <rFont val="Courier New"/>
        <family val="3"/>
      </rPr>
      <t>TGCA</t>
    </r>
  </si>
  <si>
    <t>P1_PstI_SM_13.R</t>
  </si>
  <si>
    <r>
      <t>/5Phos/</t>
    </r>
    <r>
      <rPr>
        <sz val="12"/>
        <color rgb="FFFF0000"/>
        <rFont val="Courier New"/>
        <family val="1"/>
      </rPr>
      <t>ACTCAATGCT</t>
    </r>
    <r>
      <rPr>
        <sz val="12"/>
        <color theme="1"/>
        <rFont val="Courier New"/>
        <family val="3"/>
      </rPr>
      <t>AGATCGGAAGAGCGTCGTGTAGGGAAAGAGTGT</t>
    </r>
  </si>
  <si>
    <t>ACCTAGACGTC</t>
  </si>
  <si>
    <t>GACGTCTAGGT</t>
  </si>
  <si>
    <t>P1_PstI_SM_14.F</t>
  </si>
  <si>
    <r>
      <t>ACACTCTTTCCCTACACGACGCTCTTCCGATCT</t>
    </r>
    <r>
      <rPr>
        <sz val="12"/>
        <color rgb="FFFF0000"/>
        <rFont val="Courier New"/>
        <family val="1"/>
      </rPr>
      <t>ACCTAGACGTC</t>
    </r>
    <r>
      <rPr>
        <sz val="12"/>
        <color theme="1"/>
        <rFont val="Courier New"/>
        <family val="3"/>
      </rPr>
      <t>TGCA</t>
    </r>
  </si>
  <si>
    <t>P1_PstI_SM_14.R</t>
  </si>
  <si>
    <r>
      <t>/5Phos/</t>
    </r>
    <r>
      <rPr>
        <sz val="12"/>
        <color rgb="FFFF0000"/>
        <rFont val="Courier New"/>
        <family val="1"/>
      </rPr>
      <t>GACGTCTAGGT</t>
    </r>
    <r>
      <rPr>
        <sz val="12"/>
        <color theme="1"/>
        <rFont val="Courier New"/>
        <family val="3"/>
      </rPr>
      <t>AGATCGGAAGAGCGTCGTGTAGGGAAAGAGTGT</t>
    </r>
  </si>
  <si>
    <t>CAGTAAACTCAG</t>
  </si>
  <si>
    <t>CTGAGTTTACTG</t>
  </si>
  <si>
    <t>P1_PstI_SM_15.F</t>
  </si>
  <si>
    <r>
      <t>ACACTCTTTCCCTACACGACGCTCTTCCGATCT</t>
    </r>
    <r>
      <rPr>
        <sz val="12"/>
        <color rgb="FFFF0000"/>
        <rFont val="Courier New"/>
        <family val="1"/>
      </rPr>
      <t>CAGTAAACTCAG</t>
    </r>
    <r>
      <rPr>
        <sz val="12"/>
        <color theme="1"/>
        <rFont val="Courier New"/>
        <family val="3"/>
      </rPr>
      <t>TGCA</t>
    </r>
  </si>
  <si>
    <t>P1_PstI_SM_15.R</t>
  </si>
  <si>
    <r>
      <t>/5Phos/</t>
    </r>
    <r>
      <rPr>
        <sz val="12"/>
        <color rgb="FFFF0000"/>
        <rFont val="Courier New"/>
        <family val="1"/>
      </rPr>
      <t>CTGAGTTTACTG</t>
    </r>
    <r>
      <rPr>
        <sz val="12"/>
        <color theme="1"/>
        <rFont val="Courier New"/>
        <family val="3"/>
      </rPr>
      <t>AGATCGGAAGAGCGTCGTGTAGGGAAAGAGTGT</t>
    </r>
  </si>
  <si>
    <t>GCATCCTGCATCA</t>
  </si>
  <si>
    <t>TGATGCAGGATGC</t>
  </si>
  <si>
    <t>P1_PstI_SM_16.F</t>
  </si>
  <si>
    <r>
      <t>ACACTCTTTCCCTACACGACGCTCTTCCGATCT</t>
    </r>
    <r>
      <rPr>
        <sz val="12"/>
        <color rgb="FFFF0000"/>
        <rFont val="Courier New"/>
        <family val="1"/>
      </rPr>
      <t>GCATCCTGCATCA</t>
    </r>
    <r>
      <rPr>
        <sz val="12"/>
        <color theme="1"/>
        <rFont val="Courier New"/>
        <family val="3"/>
      </rPr>
      <t>TGCA</t>
    </r>
  </si>
  <si>
    <t>P1_PstI_SM_16.R</t>
  </si>
  <si>
    <r>
      <t>/5Phos/</t>
    </r>
    <r>
      <rPr>
        <sz val="12"/>
        <color rgb="FFFF0000"/>
        <rFont val="Courier New"/>
        <family val="1"/>
      </rPr>
      <t>TGATGCAGGATGC</t>
    </r>
    <r>
      <rPr>
        <sz val="12"/>
        <color theme="1"/>
        <rFont val="Courier New"/>
        <family val="3"/>
      </rPr>
      <t>AGATCGGAAGAGCGTCGTGTAGGGAAAGAGTGT</t>
    </r>
  </si>
  <si>
    <t>GCTATC</t>
  </si>
  <si>
    <t>GATAGC</t>
  </si>
  <si>
    <t>P1_PstI_SM_17.F</t>
  </si>
  <si>
    <r>
      <t>ACACTCTTTCCCTACACGACGCTCTTCCGATCT</t>
    </r>
    <r>
      <rPr>
        <sz val="12"/>
        <color rgb="FFFF0000"/>
        <rFont val="Courier New"/>
        <family val="1"/>
      </rPr>
      <t>GCTATC</t>
    </r>
    <r>
      <rPr>
        <sz val="12"/>
        <color theme="1"/>
        <rFont val="Courier New"/>
        <family val="3"/>
      </rPr>
      <t>TGCA</t>
    </r>
  </si>
  <si>
    <t>P1_PstI_SM_17.R</t>
  </si>
  <si>
    <r>
      <t>/5Phos/</t>
    </r>
    <r>
      <rPr>
        <sz val="12"/>
        <color rgb="FFFF0000"/>
        <rFont val="Courier New"/>
        <family val="1"/>
      </rPr>
      <t>GATAGC</t>
    </r>
    <r>
      <rPr>
        <sz val="12"/>
        <color theme="1"/>
        <rFont val="Courier New"/>
        <family val="3"/>
      </rPr>
      <t>AGATCGGAAGAGCGTCGTGTAGGGAAAGAGTGT</t>
    </r>
  </si>
  <si>
    <t>CTATCGC</t>
  </si>
  <si>
    <t>GCGATAG</t>
  </si>
  <si>
    <t>P1_PstI_SM_18.F</t>
  </si>
  <si>
    <r>
      <t>ACACTCTTTCCCTACACGACGCTCTTCCGATCT</t>
    </r>
    <r>
      <rPr>
        <sz val="12"/>
        <color rgb="FFFF0000"/>
        <rFont val="Courier New"/>
        <family val="1"/>
      </rPr>
      <t>CTATCGC</t>
    </r>
    <r>
      <rPr>
        <sz val="12"/>
        <color theme="1"/>
        <rFont val="Courier New"/>
        <family val="3"/>
      </rPr>
      <t>TGCA</t>
    </r>
  </si>
  <si>
    <t>P1_PstI_SM_18.R</t>
  </si>
  <si>
    <r>
      <t>/5Phos/</t>
    </r>
    <r>
      <rPr>
        <sz val="12"/>
        <color rgb="FFFF0000"/>
        <rFont val="Courier New"/>
        <family val="1"/>
      </rPr>
      <t>GCGATAG</t>
    </r>
    <r>
      <rPr>
        <sz val="12"/>
        <color theme="1"/>
        <rFont val="Courier New"/>
        <family val="3"/>
      </rPr>
      <t>AGATCGGAAGAGCGTCGTGTAGGGAAAGAGTGT</t>
    </r>
  </si>
  <si>
    <t>TTAGGCAG</t>
  </si>
  <si>
    <t>CTGCCTAA</t>
  </si>
  <si>
    <t>P1_PstI_SM_19.F</t>
  </si>
  <si>
    <r>
      <t>ACACTCTTTCCCTACACGACGCTCTTCCGATCT</t>
    </r>
    <r>
      <rPr>
        <sz val="12"/>
        <color rgb="FFFF0000"/>
        <rFont val="Courier New"/>
        <family val="1"/>
      </rPr>
      <t>TTAGGCAG</t>
    </r>
    <r>
      <rPr>
        <sz val="12"/>
        <color theme="1"/>
        <rFont val="Courier New"/>
        <family val="3"/>
      </rPr>
      <t>TGCA</t>
    </r>
  </si>
  <si>
    <t>P1_PstI_SM_19.R</t>
  </si>
  <si>
    <r>
      <t>/5Phos/</t>
    </r>
    <r>
      <rPr>
        <sz val="12"/>
        <color rgb="FFFF0000"/>
        <rFont val="Courier New"/>
        <family val="1"/>
      </rPr>
      <t>CTGCCTAA</t>
    </r>
    <r>
      <rPr>
        <sz val="12"/>
        <color theme="1"/>
        <rFont val="Courier New"/>
        <family val="3"/>
      </rPr>
      <t>AGATCGGAAGAGCGTCGTGTAGGGAAAGAGTGT</t>
    </r>
  </si>
  <si>
    <t>TGCTCGACG</t>
  </si>
  <si>
    <t>CGTCGAGCA</t>
  </si>
  <si>
    <t>P1_PstI_SM_20.F</t>
  </si>
  <si>
    <r>
      <t>ACACTCTTTCCCTACACGACGCTCTTCCGATCT</t>
    </r>
    <r>
      <rPr>
        <sz val="12"/>
        <color rgb="FFFF0000"/>
        <rFont val="Courier New"/>
        <family val="1"/>
      </rPr>
      <t>TGCTCGACG</t>
    </r>
    <r>
      <rPr>
        <sz val="12"/>
        <color theme="1"/>
        <rFont val="Courier New"/>
        <family val="3"/>
      </rPr>
      <t>TGCA</t>
    </r>
  </si>
  <si>
    <t>P1_PstI_SM_20.R</t>
  </si>
  <si>
    <r>
      <t>/5Phos/</t>
    </r>
    <r>
      <rPr>
        <sz val="12"/>
        <color rgb="FFFF0000"/>
        <rFont val="Courier New"/>
        <family val="1"/>
      </rPr>
      <t>CGTCGAGCA</t>
    </r>
    <r>
      <rPr>
        <sz val="12"/>
        <color theme="1"/>
        <rFont val="Courier New"/>
        <family val="3"/>
      </rPr>
      <t>AGATCGGAAGAGCGTCGTGTAGGGAAAGAGTGT</t>
    </r>
  </si>
  <si>
    <t>TATGGGACAG</t>
  </si>
  <si>
    <t>CTGTCCCATA</t>
  </si>
  <si>
    <t>P1_PstI_SM_21.F</t>
  </si>
  <si>
    <r>
      <t>ACACTCTTTCCCTACACGACGCTCTTCCGATCT</t>
    </r>
    <r>
      <rPr>
        <sz val="12"/>
        <color rgb="FFFF0000"/>
        <rFont val="Courier New"/>
        <family val="1"/>
      </rPr>
      <t>TATGGGACAG</t>
    </r>
    <r>
      <rPr>
        <sz val="12"/>
        <color theme="1"/>
        <rFont val="Courier New"/>
        <family val="3"/>
      </rPr>
      <t>TGCA</t>
    </r>
  </si>
  <si>
    <t>P1_PstI_SM_21.R</t>
  </si>
  <si>
    <r>
      <t>/5Phos/</t>
    </r>
    <r>
      <rPr>
        <sz val="12"/>
        <color rgb="FFFF0000"/>
        <rFont val="Courier New"/>
        <family val="1"/>
      </rPr>
      <t>CTGTCCCATA</t>
    </r>
    <r>
      <rPr>
        <sz val="12"/>
        <color theme="1"/>
        <rFont val="Courier New"/>
        <family val="3"/>
      </rPr>
      <t>AGATCGGAAGAGCGTCGTGTAGGGAAAGAGTGT</t>
    </r>
  </si>
  <si>
    <t>GTAAGCTTCAG</t>
  </si>
  <si>
    <t>CTGAAGCTTAC</t>
  </si>
  <si>
    <t>P1_PstI_SM_22.F</t>
  </si>
  <si>
    <r>
      <t>ACACTCTTTCCCTACACGACGCTCTTCCGATCT</t>
    </r>
    <r>
      <rPr>
        <sz val="12"/>
        <color rgb="FFFF0000"/>
        <rFont val="Courier New"/>
        <family val="1"/>
      </rPr>
      <t>GTAAGCTTCAG</t>
    </r>
    <r>
      <rPr>
        <sz val="12"/>
        <color theme="1"/>
        <rFont val="Courier New"/>
        <family val="3"/>
      </rPr>
      <t>TGCA</t>
    </r>
  </si>
  <si>
    <t>P1_PstI_SM_22.R</t>
  </si>
  <si>
    <r>
      <t>/5Phos/</t>
    </r>
    <r>
      <rPr>
        <sz val="12"/>
        <color rgb="FFFF0000"/>
        <rFont val="Courier New"/>
        <family val="1"/>
      </rPr>
      <t>CTGAAGCTTAC</t>
    </r>
    <r>
      <rPr>
        <sz val="12"/>
        <color theme="1"/>
        <rFont val="Courier New"/>
        <family val="3"/>
      </rPr>
      <t>AGATCGGAAGAGCGTCGTGTAGGGAAAGAGTGT</t>
    </r>
  </si>
  <si>
    <t>AGCAATGCTCGT</t>
  </si>
  <si>
    <t>ACGAGCATTGCT</t>
  </si>
  <si>
    <t>P1_PstI_SM_23.F</t>
  </si>
  <si>
    <r>
      <t>ACACTCTTTCCCTACACGACGCTCTTCCGATCT</t>
    </r>
    <r>
      <rPr>
        <sz val="12"/>
        <color rgb="FFFF0000"/>
        <rFont val="Courier New"/>
        <family val="1"/>
      </rPr>
      <t>AGCAATGCTCGT</t>
    </r>
    <r>
      <rPr>
        <sz val="12"/>
        <color theme="1"/>
        <rFont val="Courier New"/>
        <family val="3"/>
      </rPr>
      <t>TGCA</t>
    </r>
  </si>
  <si>
    <t>P1_PstI_SM_23.R</t>
  </si>
  <si>
    <r>
      <t>/5Phos/</t>
    </r>
    <r>
      <rPr>
        <sz val="12"/>
        <color rgb="FFFF0000"/>
        <rFont val="Courier New"/>
        <family val="1"/>
      </rPr>
      <t>ACGAGCATTGCT</t>
    </r>
    <r>
      <rPr>
        <sz val="12"/>
        <color theme="1"/>
        <rFont val="Courier New"/>
        <family val="3"/>
      </rPr>
      <t>AGATCGGAAGAGCGTCGTGTAGGGAAAGAGTGT</t>
    </r>
  </si>
  <si>
    <t>CTGATAGATTCAT</t>
  </si>
  <si>
    <t>ATGAATCTATCAG</t>
  </si>
  <si>
    <t>P1_PstI_SM_24.F</t>
  </si>
  <si>
    <r>
      <t>ACACTCTTTCCCTACACGACGCTCTTCCGATCT</t>
    </r>
    <r>
      <rPr>
        <sz val="12"/>
        <color rgb="FFFF0000"/>
        <rFont val="Courier New"/>
        <family val="1"/>
      </rPr>
      <t>CTGATAGATTCAT</t>
    </r>
    <r>
      <rPr>
        <sz val="12"/>
        <color theme="1"/>
        <rFont val="Courier New"/>
        <family val="3"/>
      </rPr>
      <t>TGCA</t>
    </r>
  </si>
  <si>
    <t>P1_PstI_SM_24.R</t>
  </si>
  <si>
    <r>
      <t>/5Phos/</t>
    </r>
    <r>
      <rPr>
        <sz val="12"/>
        <color rgb="FFFF0000"/>
        <rFont val="Courier New"/>
        <family val="1"/>
      </rPr>
      <t>ATGAATCTATCAG</t>
    </r>
    <r>
      <rPr>
        <sz val="12"/>
        <color theme="1"/>
        <rFont val="Courier New"/>
        <family val="3"/>
      </rPr>
      <t>AGATCGGAAGAGCGTCGTGTAGGGAAAGAGTGT</t>
    </r>
  </si>
  <si>
    <t>sequence (5’-3’)</t>
  </si>
  <si>
    <t>Double-stranded barcoded P1 adaptors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</si>
</sst>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 New"/>
      <family val="3"/>
    </font>
    <font>
      <sz val="12"/>
      <color rgb="FFFF0000"/>
      <name val="Courier New"/>
      <family val="1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B0CA-9B17-3540-ADDE-5428EBF19865}">
  <dimension ref="A1:L31"/>
  <sheetViews>
    <sheetView tabSelected="1" zoomScale="120" zoomScaleNormal="120" zoomScalePageLayoutView="115" workbookViewId="0">
      <selection activeCell="A2" sqref="A2"/>
    </sheetView>
  </sheetViews>
  <sheetFormatPr baseColWidth="10" defaultRowHeight="16" x14ac:dyDescent="0.2"/>
  <cols>
    <col min="1" max="1" width="7.83203125" style="4" bestFit="1" customWidth="1"/>
    <col min="2" max="2" width="16.33203125" style="4" bestFit="1" customWidth="1"/>
    <col min="3" max="3" width="18.33203125" style="4" bestFit="1" customWidth="1"/>
    <col min="4" max="4" width="15.33203125" style="4" bestFit="1" customWidth="1"/>
    <col min="5" max="5" width="63" style="4" bestFit="1" customWidth="1"/>
    <col min="6" max="6" width="15.5" style="4" bestFit="1" customWidth="1"/>
    <col min="7" max="7" width="62.1640625" style="4" bestFit="1" customWidth="1"/>
    <col min="8" max="8" width="13" style="4" bestFit="1" customWidth="1"/>
    <col min="9" max="9" width="6.6640625" style="4" bestFit="1" customWidth="1"/>
    <col min="10" max="10" width="6.83203125" style="4" bestFit="1" customWidth="1"/>
    <col min="11" max="11" width="8.6640625" style="4" bestFit="1" customWidth="1"/>
    <col min="12" max="12" width="7.5" style="4" bestFit="1" customWidth="1"/>
    <col min="13" max="16384" width="10.83203125" style="4"/>
  </cols>
  <sheetData>
    <row r="1" spans="1:12" customFormat="1" x14ac:dyDescent="0.2"/>
    <row r="2" spans="1:12" customFormat="1" ht="47" x14ac:dyDescent="0.2">
      <c r="C2" s="25" t="s">
        <v>154</v>
      </c>
      <c r="D2" s="25"/>
      <c r="E2" s="25"/>
      <c r="F2" s="25"/>
    </row>
    <row r="3" spans="1:12" customFormat="1" ht="17" thickBot="1" x14ac:dyDescent="0.25"/>
    <row r="4" spans="1:12" ht="17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153</v>
      </c>
      <c r="F4" s="2" t="s">
        <v>3</v>
      </c>
      <c r="G4" s="2" t="s">
        <v>153</v>
      </c>
      <c r="H4" s="2" t="s">
        <v>4</v>
      </c>
      <c r="I4" s="2" t="s">
        <v>5</v>
      </c>
      <c r="J4" s="2" t="s">
        <v>6</v>
      </c>
      <c r="K4" s="2" t="s">
        <v>7</v>
      </c>
      <c r="L4" s="3" t="s">
        <v>8</v>
      </c>
    </row>
    <row r="5" spans="1:12" ht="17" x14ac:dyDescent="0.2">
      <c r="A5" s="5">
        <v>1</v>
      </c>
      <c r="B5" s="6" t="s">
        <v>9</v>
      </c>
      <c r="C5" s="6" t="s">
        <v>10</v>
      </c>
      <c r="D5" s="7" t="s">
        <v>11</v>
      </c>
      <c r="E5" s="8" t="s">
        <v>12</v>
      </c>
      <c r="F5" s="7" t="s">
        <v>13</v>
      </c>
      <c r="G5" s="8" t="s">
        <v>14</v>
      </c>
      <c r="H5" s="7">
        <f>LEN(B5)</f>
        <v>6</v>
      </c>
      <c r="I5" s="7">
        <f>LEN(E5)</f>
        <v>43</v>
      </c>
      <c r="J5" s="7">
        <f>LEN(G5) -7</f>
        <v>39</v>
      </c>
      <c r="K5" s="7">
        <f>SUM(I5:J5)</f>
        <v>82</v>
      </c>
      <c r="L5" s="9">
        <v>1</v>
      </c>
    </row>
    <row r="6" spans="1:12" ht="17" x14ac:dyDescent="0.2">
      <c r="A6" s="10">
        <v>2</v>
      </c>
      <c r="B6" s="11" t="s">
        <v>15</v>
      </c>
      <c r="C6" s="11" t="s">
        <v>16</v>
      </c>
      <c r="D6" s="12" t="s">
        <v>17</v>
      </c>
      <c r="E6" s="13" t="s">
        <v>18</v>
      </c>
      <c r="F6" s="12" t="s">
        <v>19</v>
      </c>
      <c r="G6" s="13" t="s">
        <v>20</v>
      </c>
      <c r="H6" s="12">
        <f t="shared" ref="H6:H28" si="0">LEN(B6)</f>
        <v>7</v>
      </c>
      <c r="I6" s="12">
        <f t="shared" ref="I6:I28" si="1">LEN(E6)</f>
        <v>44</v>
      </c>
      <c r="J6" s="12">
        <f t="shared" ref="J6:J28" si="2">LEN(G6) -7</f>
        <v>40</v>
      </c>
      <c r="K6" s="12">
        <f t="shared" ref="K5:K26" si="3">SUM(I6:J6)</f>
        <v>84</v>
      </c>
      <c r="L6" s="14"/>
    </row>
    <row r="7" spans="1:12" ht="17" x14ac:dyDescent="0.2">
      <c r="A7" s="10">
        <v>3</v>
      </c>
      <c r="B7" s="11" t="s">
        <v>21</v>
      </c>
      <c r="C7" s="11" t="s">
        <v>22</v>
      </c>
      <c r="D7" s="12" t="s">
        <v>23</v>
      </c>
      <c r="E7" s="13" t="s">
        <v>24</v>
      </c>
      <c r="F7" s="12" t="s">
        <v>25</v>
      </c>
      <c r="G7" s="13" t="s">
        <v>26</v>
      </c>
      <c r="H7" s="12">
        <f t="shared" si="0"/>
        <v>8</v>
      </c>
      <c r="I7" s="12">
        <f t="shared" si="1"/>
        <v>45</v>
      </c>
      <c r="J7" s="12">
        <f t="shared" si="2"/>
        <v>41</v>
      </c>
      <c r="K7" s="12">
        <f t="shared" si="3"/>
        <v>86</v>
      </c>
      <c r="L7" s="14"/>
    </row>
    <row r="8" spans="1:12" ht="17" x14ac:dyDescent="0.2">
      <c r="A8" s="10">
        <v>4</v>
      </c>
      <c r="B8" s="11" t="s">
        <v>27</v>
      </c>
      <c r="C8" s="11" t="s">
        <v>28</v>
      </c>
      <c r="D8" s="12" t="s">
        <v>29</v>
      </c>
      <c r="E8" s="13" t="s">
        <v>30</v>
      </c>
      <c r="F8" s="12" t="s">
        <v>31</v>
      </c>
      <c r="G8" s="13" t="s">
        <v>32</v>
      </c>
      <c r="H8" s="12">
        <f t="shared" si="0"/>
        <v>9</v>
      </c>
      <c r="I8" s="12">
        <f t="shared" si="1"/>
        <v>46</v>
      </c>
      <c r="J8" s="12">
        <f t="shared" si="2"/>
        <v>42</v>
      </c>
      <c r="K8" s="12">
        <f t="shared" si="3"/>
        <v>88</v>
      </c>
      <c r="L8" s="14"/>
    </row>
    <row r="9" spans="1:12" ht="17" x14ac:dyDescent="0.2">
      <c r="A9" s="10">
        <v>5</v>
      </c>
      <c r="B9" s="11" t="s">
        <v>33</v>
      </c>
      <c r="C9" s="11" t="s">
        <v>34</v>
      </c>
      <c r="D9" s="12" t="s">
        <v>35</v>
      </c>
      <c r="E9" s="13" t="s">
        <v>36</v>
      </c>
      <c r="F9" s="12" t="s">
        <v>37</v>
      </c>
      <c r="G9" s="13" t="s">
        <v>38</v>
      </c>
      <c r="H9" s="12">
        <f t="shared" si="0"/>
        <v>10</v>
      </c>
      <c r="I9" s="12">
        <f t="shared" si="1"/>
        <v>47</v>
      </c>
      <c r="J9" s="12">
        <f t="shared" si="2"/>
        <v>43</v>
      </c>
      <c r="K9" s="12">
        <f t="shared" si="3"/>
        <v>90</v>
      </c>
      <c r="L9" s="14"/>
    </row>
    <row r="10" spans="1:12" ht="17" x14ac:dyDescent="0.2">
      <c r="A10" s="10">
        <v>6</v>
      </c>
      <c r="B10" s="11" t="s">
        <v>39</v>
      </c>
      <c r="C10" s="11" t="s">
        <v>40</v>
      </c>
      <c r="D10" s="12" t="s">
        <v>41</v>
      </c>
      <c r="E10" s="13" t="s">
        <v>42</v>
      </c>
      <c r="F10" s="12" t="s">
        <v>43</v>
      </c>
      <c r="G10" s="13" t="s">
        <v>44</v>
      </c>
      <c r="H10" s="12">
        <f t="shared" si="0"/>
        <v>11</v>
      </c>
      <c r="I10" s="12">
        <f t="shared" si="1"/>
        <v>48</v>
      </c>
      <c r="J10" s="12">
        <f t="shared" si="2"/>
        <v>44</v>
      </c>
      <c r="K10" s="12">
        <f t="shared" si="3"/>
        <v>92</v>
      </c>
      <c r="L10" s="14"/>
    </row>
    <row r="11" spans="1:12" ht="17" x14ac:dyDescent="0.2">
      <c r="A11" s="10">
        <v>7</v>
      </c>
      <c r="B11" s="11" t="s">
        <v>45</v>
      </c>
      <c r="C11" s="11" t="s">
        <v>46</v>
      </c>
      <c r="D11" s="12" t="s">
        <v>47</v>
      </c>
      <c r="E11" s="13" t="s">
        <v>48</v>
      </c>
      <c r="F11" s="12" t="s">
        <v>49</v>
      </c>
      <c r="G11" s="13" t="s">
        <v>50</v>
      </c>
      <c r="H11" s="12">
        <f t="shared" si="0"/>
        <v>12</v>
      </c>
      <c r="I11" s="12">
        <f t="shared" si="1"/>
        <v>49</v>
      </c>
      <c r="J11" s="12">
        <f t="shared" si="2"/>
        <v>45</v>
      </c>
      <c r="K11" s="12">
        <f t="shared" si="3"/>
        <v>94</v>
      </c>
      <c r="L11" s="14"/>
    </row>
    <row r="12" spans="1:12" ht="18" thickBot="1" x14ac:dyDescent="0.25">
      <c r="A12" s="15">
        <v>8</v>
      </c>
      <c r="B12" s="16" t="s">
        <v>51</v>
      </c>
      <c r="C12" s="16" t="s">
        <v>52</v>
      </c>
      <c r="D12" s="17" t="s">
        <v>53</v>
      </c>
      <c r="E12" s="18" t="s">
        <v>54</v>
      </c>
      <c r="F12" s="17" t="s">
        <v>55</v>
      </c>
      <c r="G12" s="18" t="s">
        <v>56</v>
      </c>
      <c r="H12" s="17">
        <f t="shared" si="0"/>
        <v>13</v>
      </c>
      <c r="I12" s="17">
        <f t="shared" si="1"/>
        <v>50</v>
      </c>
      <c r="J12" s="17">
        <f t="shared" si="2"/>
        <v>46</v>
      </c>
      <c r="K12" s="17">
        <f t="shared" si="3"/>
        <v>96</v>
      </c>
      <c r="L12" s="19"/>
    </row>
    <row r="13" spans="1:12" ht="17" x14ac:dyDescent="0.2">
      <c r="A13" s="5">
        <v>9</v>
      </c>
      <c r="B13" s="6" t="s">
        <v>57</v>
      </c>
      <c r="C13" s="6" t="s">
        <v>58</v>
      </c>
      <c r="D13" s="7" t="s">
        <v>59</v>
      </c>
      <c r="E13" s="8" t="s">
        <v>60</v>
      </c>
      <c r="F13" s="7" t="s">
        <v>61</v>
      </c>
      <c r="G13" s="8" t="s">
        <v>62</v>
      </c>
      <c r="H13" s="7">
        <f t="shared" si="0"/>
        <v>6</v>
      </c>
      <c r="I13" s="7">
        <f t="shared" si="1"/>
        <v>43</v>
      </c>
      <c r="J13" s="7">
        <f t="shared" si="2"/>
        <v>39</v>
      </c>
      <c r="K13" s="7">
        <f t="shared" si="3"/>
        <v>82</v>
      </c>
      <c r="L13" s="9">
        <v>2</v>
      </c>
    </row>
    <row r="14" spans="1:12" ht="17" x14ac:dyDescent="0.2">
      <c r="A14" s="10">
        <v>10</v>
      </c>
      <c r="B14" s="11" t="s">
        <v>63</v>
      </c>
      <c r="C14" s="11" t="s">
        <v>64</v>
      </c>
      <c r="D14" s="12" t="s">
        <v>65</v>
      </c>
      <c r="E14" s="13" t="s">
        <v>66</v>
      </c>
      <c r="F14" s="12" t="s">
        <v>67</v>
      </c>
      <c r="G14" s="13" t="s">
        <v>68</v>
      </c>
      <c r="H14" s="12">
        <f t="shared" si="0"/>
        <v>7</v>
      </c>
      <c r="I14" s="12">
        <f t="shared" si="1"/>
        <v>44</v>
      </c>
      <c r="J14" s="12">
        <f t="shared" si="2"/>
        <v>40</v>
      </c>
      <c r="K14" s="12">
        <f t="shared" si="3"/>
        <v>84</v>
      </c>
      <c r="L14" s="14"/>
    </row>
    <row r="15" spans="1:12" ht="17" x14ac:dyDescent="0.2">
      <c r="A15" s="10">
        <v>11</v>
      </c>
      <c r="B15" s="11" t="s">
        <v>69</v>
      </c>
      <c r="C15" s="11" t="s">
        <v>70</v>
      </c>
      <c r="D15" s="12" t="s">
        <v>71</v>
      </c>
      <c r="E15" s="13" t="s">
        <v>72</v>
      </c>
      <c r="F15" s="12" t="s">
        <v>73</v>
      </c>
      <c r="G15" s="13" t="s">
        <v>74</v>
      </c>
      <c r="H15" s="12">
        <f t="shared" si="0"/>
        <v>8</v>
      </c>
      <c r="I15" s="12">
        <f t="shared" si="1"/>
        <v>45</v>
      </c>
      <c r="J15" s="12">
        <f t="shared" si="2"/>
        <v>41</v>
      </c>
      <c r="K15" s="12">
        <f t="shared" si="3"/>
        <v>86</v>
      </c>
      <c r="L15" s="14"/>
    </row>
    <row r="16" spans="1:12" ht="17" x14ac:dyDescent="0.2">
      <c r="A16" s="10">
        <v>12</v>
      </c>
      <c r="B16" s="11" t="s">
        <v>75</v>
      </c>
      <c r="C16" s="11" t="s">
        <v>76</v>
      </c>
      <c r="D16" s="12" t="s">
        <v>77</v>
      </c>
      <c r="E16" s="13" t="s">
        <v>78</v>
      </c>
      <c r="F16" s="12" t="s">
        <v>79</v>
      </c>
      <c r="G16" s="13" t="s">
        <v>80</v>
      </c>
      <c r="H16" s="12">
        <f t="shared" si="0"/>
        <v>9</v>
      </c>
      <c r="I16" s="12">
        <f t="shared" si="1"/>
        <v>46</v>
      </c>
      <c r="J16" s="12">
        <f t="shared" si="2"/>
        <v>42</v>
      </c>
      <c r="K16" s="12">
        <f t="shared" si="3"/>
        <v>88</v>
      </c>
      <c r="L16" s="14"/>
    </row>
    <row r="17" spans="1:12" ht="17" x14ac:dyDescent="0.2">
      <c r="A17" s="10">
        <v>13</v>
      </c>
      <c r="B17" s="11" t="s">
        <v>81</v>
      </c>
      <c r="C17" s="11" t="s">
        <v>82</v>
      </c>
      <c r="D17" s="12" t="s">
        <v>83</v>
      </c>
      <c r="E17" s="13" t="s">
        <v>84</v>
      </c>
      <c r="F17" s="12" t="s">
        <v>85</v>
      </c>
      <c r="G17" s="13" t="s">
        <v>86</v>
      </c>
      <c r="H17" s="12">
        <f t="shared" si="0"/>
        <v>10</v>
      </c>
      <c r="I17" s="12">
        <f t="shared" si="1"/>
        <v>47</v>
      </c>
      <c r="J17" s="12">
        <f t="shared" si="2"/>
        <v>43</v>
      </c>
      <c r="K17" s="12">
        <f t="shared" si="3"/>
        <v>90</v>
      </c>
      <c r="L17" s="14"/>
    </row>
    <row r="18" spans="1:12" ht="17" x14ac:dyDescent="0.2">
      <c r="A18" s="10">
        <v>14</v>
      </c>
      <c r="B18" s="11" t="s">
        <v>87</v>
      </c>
      <c r="C18" s="11" t="s">
        <v>88</v>
      </c>
      <c r="D18" s="12" t="s">
        <v>89</v>
      </c>
      <c r="E18" s="13" t="s">
        <v>90</v>
      </c>
      <c r="F18" s="12" t="s">
        <v>91</v>
      </c>
      <c r="G18" s="13" t="s">
        <v>92</v>
      </c>
      <c r="H18" s="12">
        <f t="shared" si="0"/>
        <v>11</v>
      </c>
      <c r="I18" s="12">
        <f t="shared" si="1"/>
        <v>48</v>
      </c>
      <c r="J18" s="12">
        <f t="shared" si="2"/>
        <v>44</v>
      </c>
      <c r="K18" s="12">
        <f t="shared" si="3"/>
        <v>92</v>
      </c>
      <c r="L18" s="14"/>
    </row>
    <row r="19" spans="1:12" ht="17" x14ac:dyDescent="0.2">
      <c r="A19" s="10">
        <v>15</v>
      </c>
      <c r="B19" s="11" t="s">
        <v>93</v>
      </c>
      <c r="C19" s="11" t="s">
        <v>94</v>
      </c>
      <c r="D19" s="12" t="s">
        <v>95</v>
      </c>
      <c r="E19" s="13" t="s">
        <v>96</v>
      </c>
      <c r="F19" s="12" t="s">
        <v>97</v>
      </c>
      <c r="G19" s="13" t="s">
        <v>98</v>
      </c>
      <c r="H19" s="12">
        <f t="shared" si="0"/>
        <v>12</v>
      </c>
      <c r="I19" s="12">
        <f t="shared" si="1"/>
        <v>49</v>
      </c>
      <c r="J19" s="12">
        <f t="shared" si="2"/>
        <v>45</v>
      </c>
      <c r="K19" s="12">
        <f t="shared" si="3"/>
        <v>94</v>
      </c>
      <c r="L19" s="14"/>
    </row>
    <row r="20" spans="1:12" ht="18" thickBot="1" x14ac:dyDescent="0.25">
      <c r="A20" s="15">
        <v>16</v>
      </c>
      <c r="B20" s="16" t="s">
        <v>99</v>
      </c>
      <c r="C20" s="16" t="s">
        <v>100</v>
      </c>
      <c r="D20" s="17" t="s">
        <v>101</v>
      </c>
      <c r="E20" s="18" t="s">
        <v>102</v>
      </c>
      <c r="F20" s="17" t="s">
        <v>103</v>
      </c>
      <c r="G20" s="18" t="s">
        <v>104</v>
      </c>
      <c r="H20" s="17">
        <f t="shared" si="0"/>
        <v>13</v>
      </c>
      <c r="I20" s="17">
        <f t="shared" si="1"/>
        <v>50</v>
      </c>
      <c r="J20" s="17">
        <f t="shared" si="2"/>
        <v>46</v>
      </c>
      <c r="K20" s="17">
        <f t="shared" si="3"/>
        <v>96</v>
      </c>
      <c r="L20" s="19"/>
    </row>
    <row r="21" spans="1:12" ht="17" x14ac:dyDescent="0.2">
      <c r="A21" s="20">
        <v>17</v>
      </c>
      <c r="B21" s="21" t="s">
        <v>105</v>
      </c>
      <c r="C21" s="21" t="s">
        <v>106</v>
      </c>
      <c r="D21" s="22" t="s">
        <v>107</v>
      </c>
      <c r="E21" s="23" t="s">
        <v>108</v>
      </c>
      <c r="F21" s="22" t="s">
        <v>109</v>
      </c>
      <c r="G21" s="23" t="s">
        <v>110</v>
      </c>
      <c r="H21" s="22">
        <f t="shared" si="0"/>
        <v>6</v>
      </c>
      <c r="I21" s="22">
        <f t="shared" si="1"/>
        <v>43</v>
      </c>
      <c r="J21" s="22">
        <f t="shared" si="2"/>
        <v>39</v>
      </c>
      <c r="K21" s="22">
        <f t="shared" si="3"/>
        <v>82</v>
      </c>
      <c r="L21" s="24">
        <v>3</v>
      </c>
    </row>
    <row r="22" spans="1:12" ht="17" x14ac:dyDescent="0.2">
      <c r="A22" s="10">
        <v>18</v>
      </c>
      <c r="B22" s="11" t="s">
        <v>111</v>
      </c>
      <c r="C22" s="11" t="s">
        <v>112</v>
      </c>
      <c r="D22" s="12" t="s">
        <v>113</v>
      </c>
      <c r="E22" s="13" t="s">
        <v>114</v>
      </c>
      <c r="F22" s="12" t="s">
        <v>115</v>
      </c>
      <c r="G22" s="13" t="s">
        <v>116</v>
      </c>
      <c r="H22" s="12">
        <f t="shared" si="0"/>
        <v>7</v>
      </c>
      <c r="I22" s="12">
        <f t="shared" si="1"/>
        <v>44</v>
      </c>
      <c r="J22" s="12">
        <f t="shared" si="2"/>
        <v>40</v>
      </c>
      <c r="K22" s="12">
        <f t="shared" si="3"/>
        <v>84</v>
      </c>
      <c r="L22" s="14"/>
    </row>
    <row r="23" spans="1:12" ht="17" x14ac:dyDescent="0.2">
      <c r="A23" s="10">
        <v>19</v>
      </c>
      <c r="B23" s="11" t="s">
        <v>117</v>
      </c>
      <c r="C23" s="11" t="s">
        <v>118</v>
      </c>
      <c r="D23" s="12" t="s">
        <v>119</v>
      </c>
      <c r="E23" s="13" t="s">
        <v>120</v>
      </c>
      <c r="F23" s="12" t="s">
        <v>121</v>
      </c>
      <c r="G23" s="13" t="s">
        <v>122</v>
      </c>
      <c r="H23" s="12">
        <f t="shared" si="0"/>
        <v>8</v>
      </c>
      <c r="I23" s="12">
        <f t="shared" si="1"/>
        <v>45</v>
      </c>
      <c r="J23" s="12">
        <f t="shared" si="2"/>
        <v>41</v>
      </c>
      <c r="K23" s="12">
        <f t="shared" si="3"/>
        <v>86</v>
      </c>
      <c r="L23" s="14"/>
    </row>
    <row r="24" spans="1:12" ht="17" x14ac:dyDescent="0.2">
      <c r="A24" s="10">
        <v>20</v>
      </c>
      <c r="B24" s="11" t="s">
        <v>123</v>
      </c>
      <c r="C24" s="11" t="s">
        <v>124</v>
      </c>
      <c r="D24" s="12" t="s">
        <v>125</v>
      </c>
      <c r="E24" s="13" t="s">
        <v>126</v>
      </c>
      <c r="F24" s="12" t="s">
        <v>127</v>
      </c>
      <c r="G24" s="13" t="s">
        <v>128</v>
      </c>
      <c r="H24" s="12">
        <f t="shared" si="0"/>
        <v>9</v>
      </c>
      <c r="I24" s="12">
        <f t="shared" si="1"/>
        <v>46</v>
      </c>
      <c r="J24" s="12">
        <f t="shared" si="2"/>
        <v>42</v>
      </c>
      <c r="K24" s="12">
        <f t="shared" si="3"/>
        <v>88</v>
      </c>
      <c r="L24" s="14"/>
    </row>
    <row r="25" spans="1:12" ht="17" x14ac:dyDescent="0.2">
      <c r="A25" s="10">
        <v>21</v>
      </c>
      <c r="B25" s="11" t="s">
        <v>129</v>
      </c>
      <c r="C25" s="11" t="s">
        <v>130</v>
      </c>
      <c r="D25" s="12" t="s">
        <v>131</v>
      </c>
      <c r="E25" s="13" t="s">
        <v>132</v>
      </c>
      <c r="F25" s="12" t="s">
        <v>133</v>
      </c>
      <c r="G25" s="13" t="s">
        <v>134</v>
      </c>
      <c r="H25" s="12">
        <f t="shared" si="0"/>
        <v>10</v>
      </c>
      <c r="I25" s="12">
        <f t="shared" si="1"/>
        <v>47</v>
      </c>
      <c r="J25" s="12">
        <f t="shared" si="2"/>
        <v>43</v>
      </c>
      <c r="K25" s="12">
        <f t="shared" si="3"/>
        <v>90</v>
      </c>
      <c r="L25" s="14"/>
    </row>
    <row r="26" spans="1:12" ht="17" x14ac:dyDescent="0.2">
      <c r="A26" s="10">
        <v>22</v>
      </c>
      <c r="B26" s="11" t="s">
        <v>135</v>
      </c>
      <c r="C26" s="11" t="s">
        <v>136</v>
      </c>
      <c r="D26" s="12" t="s">
        <v>137</v>
      </c>
      <c r="E26" s="13" t="s">
        <v>138</v>
      </c>
      <c r="F26" s="12" t="s">
        <v>139</v>
      </c>
      <c r="G26" s="13" t="s">
        <v>140</v>
      </c>
      <c r="H26" s="12">
        <f t="shared" si="0"/>
        <v>11</v>
      </c>
      <c r="I26" s="12">
        <f t="shared" si="1"/>
        <v>48</v>
      </c>
      <c r="J26" s="12">
        <f t="shared" si="2"/>
        <v>44</v>
      </c>
      <c r="K26" s="12">
        <f t="shared" si="3"/>
        <v>92</v>
      </c>
      <c r="L26" s="14"/>
    </row>
    <row r="27" spans="1:12" ht="17" x14ac:dyDescent="0.2">
      <c r="A27" s="10">
        <v>23</v>
      </c>
      <c r="B27" s="11" t="s">
        <v>141</v>
      </c>
      <c r="C27" s="11" t="s">
        <v>142</v>
      </c>
      <c r="D27" s="12" t="s">
        <v>143</v>
      </c>
      <c r="E27" s="13" t="s">
        <v>144</v>
      </c>
      <c r="F27" s="12" t="s">
        <v>145</v>
      </c>
      <c r="G27" s="13" t="s">
        <v>146</v>
      </c>
      <c r="H27" s="12">
        <f t="shared" si="0"/>
        <v>12</v>
      </c>
      <c r="I27" s="12">
        <f t="shared" si="1"/>
        <v>49</v>
      </c>
      <c r="J27" s="12">
        <f t="shared" si="2"/>
        <v>45</v>
      </c>
      <c r="K27" s="12">
        <f t="shared" ref="K27:K28" si="4">SUM(I27:J27)</f>
        <v>94</v>
      </c>
      <c r="L27" s="14"/>
    </row>
    <row r="28" spans="1:12" ht="18" thickBot="1" x14ac:dyDescent="0.25">
      <c r="A28" s="15">
        <v>24</v>
      </c>
      <c r="B28" s="16" t="s">
        <v>147</v>
      </c>
      <c r="C28" s="16" t="s">
        <v>148</v>
      </c>
      <c r="D28" s="17" t="s">
        <v>149</v>
      </c>
      <c r="E28" s="18" t="s">
        <v>150</v>
      </c>
      <c r="F28" s="17" t="s">
        <v>151</v>
      </c>
      <c r="G28" s="18" t="s">
        <v>152</v>
      </c>
      <c r="H28" s="17">
        <f t="shared" si="0"/>
        <v>13</v>
      </c>
      <c r="I28" s="17">
        <f t="shared" si="1"/>
        <v>50</v>
      </c>
      <c r="J28" s="17">
        <f t="shared" si="2"/>
        <v>46</v>
      </c>
      <c r="K28" s="17">
        <f t="shared" si="4"/>
        <v>96</v>
      </c>
      <c r="L28" s="19"/>
    </row>
    <row r="31" spans="1:12" x14ac:dyDescent="0.2">
      <c r="B31" s="26"/>
      <c r="C31" s="26"/>
      <c r="D31" s="26"/>
    </row>
  </sheetData>
  <mergeCells count="4">
    <mergeCell ref="L5:L12"/>
    <mergeCell ref="L13:L20"/>
    <mergeCell ref="L21:L28"/>
    <mergeCell ref="C2:F2"/>
  </mergeCells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Adapt_P1_PstI_v2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Mauger</dc:creator>
  <cp:lastModifiedBy>Stéphane Mauger</cp:lastModifiedBy>
  <dcterms:created xsi:type="dcterms:W3CDTF">2024-07-26T12:22:22Z</dcterms:created>
  <dcterms:modified xsi:type="dcterms:W3CDTF">2024-07-26T12:27:03Z</dcterms:modified>
</cp:coreProperties>
</file>