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ndre\Langille Lab Dropbox\André Comeau\IMR_Shared\Docs_and_Protocols\PacBio\Primers_and_Barcodes\"/>
    </mc:Choice>
  </mc:AlternateContent>
  <xr:revisionPtr revIDLastSave="0" documentId="13_ncr:1_{4DB826A1-2492-47C6-AD0C-6DCB3B4F4AD7}" xr6:coauthVersionLast="47" xr6:coauthVersionMax="47" xr10:uidLastSave="{00000000-0000-0000-0000-000000000000}"/>
  <bookViews>
    <workbookView xWindow="-120" yWindow="-120" windowWidth="29040" windowHeight="15840" tabRatio="767" xr2:uid="{00000000-000D-0000-FFFF-FFFF00000000}"/>
  </bookViews>
  <sheets>
    <sheet name="Custom Primers" sheetId="11" r:id="rId1"/>
    <sheet name="16S BACT" sheetId="1" r:id="rId2"/>
    <sheet name="16S ARCH" sheetId="10" r:id="rId3"/>
    <sheet name="18S EUK" sheetId="5" r:id="rId4"/>
    <sheet name="Fungal ITS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1" l="1"/>
  <c r="F38" i="11" s="1"/>
  <c r="E37" i="11"/>
  <c r="F37" i="11" s="1"/>
  <c r="E36" i="11"/>
  <c r="F36" i="11" s="1"/>
  <c r="E35" i="11"/>
  <c r="F35" i="11" s="1"/>
  <c r="E34" i="11"/>
  <c r="F34" i="11" s="1"/>
  <c r="E33" i="11"/>
  <c r="F33" i="11" s="1"/>
  <c r="E32" i="11"/>
  <c r="F32" i="11" s="1"/>
  <c r="E31" i="11"/>
  <c r="F31" i="11" s="1"/>
  <c r="E30" i="11"/>
  <c r="F30" i="11" s="1"/>
  <c r="E29" i="11"/>
  <c r="F29" i="11" s="1"/>
  <c r="E28" i="11"/>
  <c r="F28" i="11" s="1"/>
  <c r="E27" i="11"/>
  <c r="F27" i="11" s="1"/>
  <c r="E26" i="11"/>
  <c r="F26" i="11" s="1"/>
  <c r="E25" i="11"/>
  <c r="F25" i="11" s="1"/>
  <c r="E24" i="11"/>
  <c r="F24" i="11" s="1"/>
  <c r="E23" i="11"/>
  <c r="F23" i="11" s="1"/>
  <c r="E22" i="11"/>
  <c r="F22" i="11" s="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E21" i="11"/>
  <c r="F21" i="11" s="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E20" i="11"/>
  <c r="F20" i="11" s="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E19" i="11"/>
  <c r="F19" i="11" s="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E18" i="11"/>
  <c r="F18" i="11" s="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E17" i="11"/>
  <c r="F17" i="11" s="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E16" i="11"/>
  <c r="F16" i="11" s="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E15" i="11"/>
  <c r="F15" i="11" s="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E10" i="11"/>
  <c r="F10" i="11" s="1"/>
  <c r="E9" i="11"/>
  <c r="F9" i="11" s="1"/>
  <c r="E8" i="11"/>
  <c r="F8" i="11" s="1"/>
  <c r="E7" i="11"/>
  <c r="F7" i="11" s="1"/>
  <c r="E6" i="11"/>
  <c r="F6" i="11" s="1"/>
  <c r="E5" i="11"/>
  <c r="F5" i="11" s="1"/>
  <c r="E4" i="11"/>
  <c r="F4" i="11" s="1"/>
  <c r="E3" i="11"/>
  <c r="F3" i="11" s="1"/>
  <c r="E38" i="10"/>
  <c r="F38" i="10" s="1"/>
  <c r="E37" i="10"/>
  <c r="F37" i="10" s="1"/>
  <c r="E36" i="10"/>
  <c r="F36" i="10" s="1"/>
  <c r="E35" i="10"/>
  <c r="F35" i="10" s="1"/>
  <c r="E34" i="10"/>
  <c r="F34" i="10" s="1"/>
  <c r="E33" i="10"/>
  <c r="F33" i="10" s="1"/>
  <c r="E32" i="10"/>
  <c r="F32" i="10" s="1"/>
  <c r="E31" i="10"/>
  <c r="F31" i="10" s="1"/>
  <c r="E30" i="10"/>
  <c r="F30" i="10" s="1"/>
  <c r="E29" i="10"/>
  <c r="F29" i="10" s="1"/>
  <c r="E28" i="10"/>
  <c r="F28" i="10" s="1"/>
  <c r="E27" i="10"/>
  <c r="F27" i="10" s="1"/>
  <c r="E38" i="9"/>
  <c r="F38" i="9" s="1"/>
  <c r="E37" i="9"/>
  <c r="F37" i="9" s="1"/>
  <c r="E36" i="9"/>
  <c r="F36" i="9" s="1"/>
  <c r="E35" i="9"/>
  <c r="F35" i="9" s="1"/>
  <c r="E34" i="9"/>
  <c r="F34" i="9" s="1"/>
  <c r="E33" i="9"/>
  <c r="F33" i="9" s="1"/>
  <c r="E32" i="9"/>
  <c r="F32" i="9" s="1"/>
  <c r="E31" i="9"/>
  <c r="F31" i="9" s="1"/>
  <c r="E30" i="9"/>
  <c r="F30" i="9" s="1"/>
  <c r="E29" i="9"/>
  <c r="F29" i="9" s="1"/>
  <c r="E28" i="9"/>
  <c r="F28" i="9" s="1"/>
  <c r="E27" i="9"/>
  <c r="F27" i="9" s="1"/>
  <c r="E38" i="5"/>
  <c r="F38" i="5" s="1"/>
  <c r="E37" i="5"/>
  <c r="F37" i="5" s="1"/>
  <c r="E36" i="5"/>
  <c r="F36" i="5" s="1"/>
  <c r="E35" i="5"/>
  <c r="F35" i="5" s="1"/>
  <c r="E34" i="5"/>
  <c r="F34" i="5" s="1"/>
  <c r="E33" i="5"/>
  <c r="F33" i="5" s="1"/>
  <c r="E32" i="5"/>
  <c r="F32" i="5" s="1"/>
  <c r="E31" i="5"/>
  <c r="F31" i="5" s="1"/>
  <c r="E30" i="5"/>
  <c r="F30" i="5" s="1"/>
  <c r="E29" i="5"/>
  <c r="F29" i="5" s="1"/>
  <c r="E28" i="5"/>
  <c r="F28" i="5" s="1"/>
  <c r="E27" i="5"/>
  <c r="F27" i="5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26" i="10"/>
  <c r="F26" i="10" s="1"/>
  <c r="E25" i="10"/>
  <c r="F25" i="10" s="1"/>
  <c r="E24" i="10"/>
  <c r="F24" i="10" s="1"/>
  <c r="E23" i="10"/>
  <c r="F23" i="10" s="1"/>
  <c r="E22" i="10"/>
  <c r="F22" i="10" s="1"/>
  <c r="E21" i="10"/>
  <c r="F21" i="10" s="1"/>
  <c r="E20" i="10"/>
  <c r="F20" i="10" s="1"/>
  <c r="E19" i="10"/>
  <c r="F19" i="10" s="1"/>
  <c r="E18" i="10"/>
  <c r="F18" i="10" s="1"/>
  <c r="E17" i="10"/>
  <c r="F17" i="10" s="1"/>
  <c r="E16" i="10"/>
  <c r="F16" i="10" s="1"/>
  <c r="E15" i="10"/>
  <c r="F15" i="10" s="1"/>
  <c r="E10" i="10"/>
  <c r="F10" i="10" s="1"/>
  <c r="E9" i="10"/>
  <c r="F9" i="10" s="1"/>
  <c r="E8" i="10"/>
  <c r="F8" i="10" s="1"/>
  <c r="E7" i="10"/>
  <c r="F7" i="10" s="1"/>
  <c r="E6" i="10"/>
  <c r="F6" i="10" s="1"/>
  <c r="E5" i="10"/>
  <c r="F5" i="10" s="1"/>
  <c r="E4" i="10"/>
  <c r="F4" i="10" s="1"/>
  <c r="E3" i="10"/>
  <c r="F3" i="10" s="1"/>
  <c r="E26" i="9" l="1"/>
  <c r="F26" i="9" s="1"/>
  <c r="E25" i="9"/>
  <c r="F25" i="9" s="1"/>
  <c r="E24" i="9"/>
  <c r="F24" i="9" s="1"/>
  <c r="E23" i="9"/>
  <c r="F23" i="9" s="1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 s="1"/>
  <c r="E16" i="9"/>
  <c r="F16" i="9" s="1"/>
  <c r="E15" i="9"/>
  <c r="F15" i="9" s="1"/>
  <c r="E10" i="9"/>
  <c r="F10" i="9" s="1"/>
  <c r="E9" i="9"/>
  <c r="F9" i="9" s="1"/>
  <c r="E8" i="9"/>
  <c r="F8" i="9" s="1"/>
  <c r="E7" i="9"/>
  <c r="F7" i="9" s="1"/>
  <c r="E6" i="9"/>
  <c r="F6" i="9" s="1"/>
  <c r="E5" i="9"/>
  <c r="F5" i="9" s="1"/>
  <c r="E4" i="9"/>
  <c r="F4" i="9" s="1"/>
  <c r="E3" i="9"/>
  <c r="F3" i="9" s="1"/>
  <c r="E26" i="5" l="1"/>
  <c r="F26" i="5" s="1"/>
  <c r="E25" i="5"/>
  <c r="F25" i="5" s="1"/>
  <c r="E24" i="5"/>
  <c r="F24" i="5" s="1"/>
  <c r="E23" i="5"/>
  <c r="F23" i="5" s="1"/>
  <c r="E22" i="5"/>
  <c r="F22" i="5" s="1"/>
  <c r="E21" i="5"/>
  <c r="F21" i="5" s="1"/>
  <c r="E20" i="5"/>
  <c r="F20" i="5" s="1"/>
  <c r="E19" i="5"/>
  <c r="F19" i="5" s="1"/>
  <c r="E18" i="5"/>
  <c r="F18" i="5" s="1"/>
  <c r="E17" i="5"/>
  <c r="F17" i="5" s="1"/>
  <c r="E16" i="5"/>
  <c r="F16" i="5" s="1"/>
  <c r="E15" i="5"/>
  <c r="F15" i="5" s="1"/>
  <c r="E10" i="5"/>
  <c r="F10" i="5" s="1"/>
  <c r="E9" i="5"/>
  <c r="F9" i="5" s="1"/>
  <c r="E8" i="5"/>
  <c r="F8" i="5" s="1"/>
  <c r="E7" i="5"/>
  <c r="F7" i="5" s="1"/>
  <c r="E6" i="5"/>
  <c r="F6" i="5" s="1"/>
  <c r="E5" i="5"/>
  <c r="F5" i="5" s="1"/>
  <c r="E4" i="5"/>
  <c r="F4" i="5" s="1"/>
  <c r="E3" i="5"/>
  <c r="F3" i="5" s="1"/>
  <c r="E26" i="1" l="1"/>
  <c r="E25" i="1"/>
  <c r="E24" i="1"/>
  <c r="E23" i="1"/>
  <c r="E22" i="1"/>
  <c r="E21" i="1"/>
  <c r="E20" i="1"/>
  <c r="E19" i="1"/>
  <c r="E18" i="1"/>
  <c r="E17" i="1"/>
  <c r="E16" i="1"/>
  <c r="E15" i="1"/>
  <c r="E4" i="1"/>
  <c r="E5" i="1"/>
  <c r="E6" i="1"/>
  <c r="E7" i="1"/>
  <c r="E8" i="1"/>
  <c r="E9" i="1"/>
  <c r="E10" i="1"/>
  <c r="E3" i="1"/>
  <c r="F16" i="1" l="1"/>
  <c r="F17" i="1"/>
  <c r="F18" i="1"/>
  <c r="F19" i="1"/>
  <c r="F20" i="1"/>
  <c r="F21" i="1"/>
  <c r="F22" i="1"/>
  <c r="F23" i="1"/>
  <c r="F24" i="1"/>
  <c r="F25" i="1"/>
  <c r="F26" i="1"/>
  <c r="F4" i="1"/>
  <c r="F5" i="1"/>
  <c r="F6" i="1"/>
  <c r="F7" i="1"/>
  <c r="F8" i="1"/>
  <c r="F9" i="1"/>
  <c r="F10" i="1"/>
  <c r="F15" i="1"/>
  <c r="F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tc={03148D44-CCFD-4C5D-B038-6B4748B7910F}</author>
    <author>tc={D7D84780-5FA7-45CA-828B-96ADA2515A77}</author>
    <author>tc={E8F5C81C-A661-4FDA-B29E-21CAE8553F92}</author>
    <author>tc={311F5D70-FC0C-4389-BFB7-548B0C119984}</author>
  </authors>
  <commentList>
    <comment ref="C2" authorId="0" shapeId="0" xr:uid="{03148D44-CCFD-4C5D-B038-6B4748B7910F}">
      <text>
        <t>[Threaded comment]
Your version of Excel allows you to read this threaded comment; however, any edits to it will get removed if the file is opened in a newer version of Excel. Learn more: https://go.microsoft.com/fwlink/?linkid=870924
Comment:
    Type in the sequence of your specific F primer here (remove the _ at the beginning).</t>
      </text>
    </comment>
    <comment ref="D2" authorId="1" shapeId="0" xr:uid="{D7D84780-5FA7-45CA-828B-96ADA2515A77}">
      <text>
        <t>[Threaded comment]
Your version of Excel allows you to read this threaded comment; however, any edits to it will get removed if the file is opened in a newer version of Excel. Learn more: https://go.microsoft.com/fwlink/?linkid=870924
Comment:
    Insert your F primer name here in place of the "X".</t>
      </text>
    </comment>
    <comment ref="C14" authorId="2" shapeId="0" xr:uid="{E8F5C81C-A661-4FDA-B29E-21CAE8553F92}">
      <text>
        <t>[Threaded comment]
Your version of Excel allows you to read this threaded comment; however, any edits to it will get removed if the file is opened in a newer version of Excel. Learn more: https://go.microsoft.com/fwlink/?linkid=870924
Comment:
    Type in the sequence of your specific R primer here (remove the _ at the beginning).</t>
      </text>
    </comment>
    <comment ref="D14" authorId="3" shapeId="0" xr:uid="{311F5D70-FC0C-4389-BFB7-548B0C119984}">
      <text>
        <t>[Threaded comment]
Your version of Excel allows you to read this threaded comment; however, any edits to it will get removed if the file is opened in a newer version of Excel. Learn more: https://go.microsoft.com/fwlink/?linkid=870924
Comment:
    Insert your R primer name here in place of the "X".</t>
      </text>
    </comment>
  </commentList>
</comments>
</file>

<file path=xl/sharedStrings.xml><?xml version="1.0" encoding="utf-8"?>
<sst xmlns="http://schemas.openxmlformats.org/spreadsheetml/2006/main" count="952" uniqueCount="245">
  <si>
    <t>Forward Primer</t>
  </si>
  <si>
    <t>Reverse Primer</t>
  </si>
  <si>
    <t>Length</t>
  </si>
  <si>
    <t>Fusion sequence (5'-3')</t>
  </si>
  <si>
    <t>Final name</t>
  </si>
  <si>
    <t>name</t>
  </si>
  <si>
    <t>AGRGTTYGATYMTGGCTCAG</t>
  </si>
  <si>
    <t>PB1001-16S-27F</t>
  </si>
  <si>
    <t>PB1002-16S-27F</t>
  </si>
  <si>
    <t>PB1003-16S-27F</t>
  </si>
  <si>
    <t>PB1004-16S-27F</t>
  </si>
  <si>
    <t>PB1005-16S-27F</t>
  </si>
  <si>
    <t>PB1006-16S-27F</t>
  </si>
  <si>
    <t>PB1007-16S-27F</t>
  </si>
  <si>
    <t>PB1008-16S-27F</t>
  </si>
  <si>
    <t>RGYTACCTTGTTACGACTT</t>
  </si>
  <si>
    <t>PB1017-16S-1492R</t>
  </si>
  <si>
    <t>PB1018-16S-1492R</t>
  </si>
  <si>
    <t>PB1019-16S-1492R</t>
  </si>
  <si>
    <t>PB1020-16S-1492R</t>
  </si>
  <si>
    <t>PB1021-16S-1492R</t>
  </si>
  <si>
    <t>PB1022-16S-1492R</t>
  </si>
  <si>
    <t>PB1023-16S-1492R</t>
  </si>
  <si>
    <t>PB1024-16S-1492R</t>
  </si>
  <si>
    <t>PB1025-16S-1492R</t>
  </si>
  <si>
    <t>PB1026-16S-1492R</t>
  </si>
  <si>
    <t>PB1027-16S-1492R</t>
  </si>
  <si>
    <t>PB1028-16S-1492R</t>
  </si>
  <si>
    <t>bc1001</t>
  </si>
  <si>
    <t>bc1002</t>
  </si>
  <si>
    <t>bc1003</t>
  </si>
  <si>
    <t>bc1004</t>
  </si>
  <si>
    <t>bc1005</t>
  </si>
  <si>
    <t>bc1006</t>
  </si>
  <si>
    <t>bc1007</t>
  </si>
  <si>
    <t>bc1008</t>
  </si>
  <si>
    <t>CACATATCAGAGTGCG</t>
  </si>
  <si>
    <t>ACACACAGACTGTGAG</t>
  </si>
  <si>
    <t>ACACATCTCGTGAGAG</t>
  </si>
  <si>
    <t>CACGCACACACGCGCG</t>
  </si>
  <si>
    <t>CACTCGACTCTCGCGT</t>
  </si>
  <si>
    <t>CATATATATCAGCTGT</t>
  </si>
  <si>
    <t>TCTGTATCTCTATGTG</t>
  </si>
  <si>
    <t>ACAGTCGAGCGCTGCG</t>
  </si>
  <si>
    <t>BC sequence</t>
  </si>
  <si>
    <t>bc1017</t>
  </si>
  <si>
    <t>bc1018</t>
  </si>
  <si>
    <t>bc1019</t>
  </si>
  <si>
    <t>bc1020</t>
  </si>
  <si>
    <t>bc1021</t>
  </si>
  <si>
    <t>bc1022</t>
  </si>
  <si>
    <t>bc1023</t>
  </si>
  <si>
    <t>bc1024</t>
  </si>
  <si>
    <t>bc1025</t>
  </si>
  <si>
    <t>bc1026</t>
  </si>
  <si>
    <t>bc1027</t>
  </si>
  <si>
    <t>bc1028</t>
  </si>
  <si>
    <t>ATATAGCGCGCGTGTG</t>
  </si>
  <si>
    <t>CACAGTGAGCACGTGA</t>
  </si>
  <si>
    <t>ATCTGATAGAGTGTGT</t>
  </si>
  <si>
    <t>ACATCGTCGTGTCGTG</t>
  </si>
  <si>
    <t>ACATCACTATGTATAG</t>
  </si>
  <si>
    <t>ATATCACACGTGAGTG</t>
  </si>
  <si>
    <t>CAGAGATATCTCTCTG</t>
  </si>
  <si>
    <t>CTCTCTGCTCTACATG</t>
  </si>
  <si>
    <t>GCGCGAGCGTGTCGCG</t>
  </si>
  <si>
    <t>TGTGCGTGTCTCTGTG</t>
  </si>
  <si>
    <t>TGTGAGAGAGTGTGAG</t>
  </si>
  <si>
    <t>GAGAGTCAGAGCAGAG</t>
  </si>
  <si>
    <r>
      <rPr>
        <b/>
        <sz val="11"/>
        <color rgb="FFFF0000"/>
        <rFont val="Calibri"/>
        <family val="2"/>
        <scheme val="minor"/>
      </rPr>
      <t>revcomp</t>
    </r>
    <r>
      <rPr>
        <b/>
        <sz val="11"/>
        <color theme="1"/>
        <rFont val="Calibri"/>
        <family val="2"/>
        <scheme val="minor"/>
      </rPr>
      <t xml:space="preserve"> BC sequence</t>
    </r>
  </si>
  <si>
    <t>from PB symmetric FASTA</t>
  </si>
  <si>
    <t>PB1001-18S-NSF4/18</t>
  </si>
  <si>
    <t>PB1017-18S-EukR</t>
  </si>
  <si>
    <t>CTGGTTGATYCTGCCAGT</t>
  </si>
  <si>
    <t>TGATCCTTCTGCAGGTTCACCTAC</t>
  </si>
  <si>
    <t>PB1002-18S-NSF4/18</t>
  </si>
  <si>
    <t>PB1003-18S-NSF4/18</t>
  </si>
  <si>
    <t>PB1004-18S-NSF4/18</t>
  </si>
  <si>
    <t>PB1005-18S-NSF4/18</t>
  </si>
  <si>
    <t>PB1006-18S-NSF4/18</t>
  </si>
  <si>
    <t>PB1007-18S-NSF4/18</t>
  </si>
  <si>
    <t>PB1008-18S-NSF4/18</t>
  </si>
  <si>
    <t>PB1018-18S-EukR</t>
  </si>
  <si>
    <t>PB1019-18S-EukR</t>
  </si>
  <si>
    <t>PB1020-18S-EukR</t>
  </si>
  <si>
    <t>PB1021-18S-EukR</t>
  </si>
  <si>
    <t>PB1022-18S-EukR</t>
  </si>
  <si>
    <t>PB1023-18S-EukR</t>
  </si>
  <si>
    <t>PB1024-18S-EukR</t>
  </si>
  <si>
    <t>PB1025-18S-EukR</t>
  </si>
  <si>
    <t>PB1026-18S-EukR</t>
  </si>
  <si>
    <t>PB1027-18S-EukR</t>
  </si>
  <si>
    <t>PB1028-18S-EukR</t>
  </si>
  <si>
    <t>PB1001-ITS-ITS1FKYO2</t>
  </si>
  <si>
    <t>PB1002-ITS-ITS1FKYO2</t>
  </si>
  <si>
    <t>PB1003-ITS-ITS1FKYO2</t>
  </si>
  <si>
    <t>PB1004-ITS-ITS1FKYO2</t>
  </si>
  <si>
    <t>PB1005-ITS-ITS1FKYO2</t>
  </si>
  <si>
    <t>PB1006-ITS-ITS1FKYO2</t>
  </si>
  <si>
    <t>PB1007-ITS-ITS1FKYO2</t>
  </si>
  <si>
    <t>PB1008-ITS-ITS1FKYO2</t>
  </si>
  <si>
    <t>TAGAGGAAGTAAAAGTCGTAA</t>
  </si>
  <si>
    <t>PB1017-ITS-ITS4KYO1</t>
  </si>
  <si>
    <t>PB1018-ITS-ITS4KYO1</t>
  </si>
  <si>
    <t>PB1019-ITS-ITS4KYO1</t>
  </si>
  <si>
    <t>PB1020-ITS-ITS4KYO1</t>
  </si>
  <si>
    <t>PB1021-ITS-ITS4KYO1</t>
  </si>
  <si>
    <t>PB1022-ITS-ITS4KYO1</t>
  </si>
  <si>
    <t>PB1023-ITS-ITS4KYO1</t>
  </si>
  <si>
    <t>PB1024-ITS-ITS4KYO1</t>
  </si>
  <si>
    <t>PB1025-ITS-ITS4KYO1</t>
  </si>
  <si>
    <t>PB1026-ITS-ITS4KYO1</t>
  </si>
  <si>
    <t>PB1027-ITS-ITS4KYO1</t>
  </si>
  <si>
    <t>PB1028-ITS-ITS4KYO1</t>
  </si>
  <si>
    <t>TCCTCCGCTTWTTGWTWTGC</t>
  </si>
  <si>
    <t>TCCGGTTGATCCYGCCGG</t>
  </si>
  <si>
    <t>CRGTGWGTRCAAGGRGCA</t>
  </si>
  <si>
    <t>PB1001-16S-Arch21Ftrim</t>
  </si>
  <si>
    <t>PB1002-16S-Arch21Ftrim</t>
  </si>
  <si>
    <t>PB1003-16S-Arch21Ftrim</t>
  </si>
  <si>
    <t>PB1004-16S-Arch21Ftrim</t>
  </si>
  <si>
    <t>PB1005-16S-Arch21Ftrim</t>
  </si>
  <si>
    <t>PB1006-16S-Arch21Ftrim</t>
  </si>
  <si>
    <t>PB1007-16S-Arch21Ftrim</t>
  </si>
  <si>
    <t>PB1008-16S-Arch21Ftrim</t>
  </si>
  <si>
    <t>PB1017-16S-A1401R</t>
  </si>
  <si>
    <t>PB1018-16S-A1401R</t>
  </si>
  <si>
    <t>PB1019-16S-A1401R</t>
  </si>
  <si>
    <t>PB1020-16S-A1401R</t>
  </si>
  <si>
    <t>PB1021-16S-A1401R</t>
  </si>
  <si>
    <t>PB1022-16S-A1401R</t>
  </si>
  <si>
    <t>PB1023-16S-A1401R</t>
  </si>
  <si>
    <t>PB1024-16S-A1401R</t>
  </si>
  <si>
    <t>PB1025-16S-A1401R</t>
  </si>
  <si>
    <t>PB1026-16S-A1401R</t>
  </si>
  <si>
    <t>PB1027-16S-A1401R</t>
  </si>
  <si>
    <t>PB1028-16S-A1401R</t>
  </si>
  <si>
    <t>F1R1</t>
  </si>
  <si>
    <t>¯</t>
  </si>
  <si>
    <t>F1R2</t>
  </si>
  <si>
    <t>bc1029</t>
  </si>
  <si>
    <t>bc1030</t>
  </si>
  <si>
    <t>bc1031</t>
  </si>
  <si>
    <t>bc1032</t>
  </si>
  <si>
    <t>bc1033</t>
  </si>
  <si>
    <t>bc1034</t>
  </si>
  <si>
    <t>bc1035</t>
  </si>
  <si>
    <t>bc1036</t>
  </si>
  <si>
    <t>bc1037</t>
  </si>
  <si>
    <t>bc1038</t>
  </si>
  <si>
    <t>bc1039</t>
  </si>
  <si>
    <t>bc1040</t>
  </si>
  <si>
    <t>PB1029-16S-1492R</t>
  </si>
  <si>
    <t>PB1030-16S-1492R</t>
  </si>
  <si>
    <t>PB1031-16S-1492R</t>
  </si>
  <si>
    <t>PB1032-16S-1492R</t>
  </si>
  <si>
    <t>PB1033-16S-1492R</t>
  </si>
  <si>
    <t>PB1034-16S-1492R</t>
  </si>
  <si>
    <t>PB1035-16S-1492R</t>
  </si>
  <si>
    <t>PB1036-16S-1492R</t>
  </si>
  <si>
    <t>PB1037-16S-1492R</t>
  </si>
  <si>
    <t>PB1038-16S-1492R</t>
  </si>
  <si>
    <t>PB1039-16S-1492R</t>
  </si>
  <si>
    <t>PB1040-16S-1492R</t>
  </si>
  <si>
    <t>TCTATAGACATATATA</t>
  </si>
  <si>
    <t>GAGCGCGATAGAGAGA</t>
  </si>
  <si>
    <t>CACACACTCAGACATC</t>
  </si>
  <si>
    <t>CACTATCTCTAGTCTC</t>
  </si>
  <si>
    <t>AGAGACTGCGACGAGA</t>
  </si>
  <si>
    <t>ATATCTATATACACAT</t>
  </si>
  <si>
    <t>CAGAGAGTGCGCGCGC</t>
  </si>
  <si>
    <t>GTGTGCGACGTGTCTC</t>
  </si>
  <si>
    <t>GTAGTGCGATATGTGT</t>
  </si>
  <si>
    <t>GCGCATCGAGACACAC</t>
  </si>
  <si>
    <t>TGTATCTATGTGTGCG</t>
  </si>
  <si>
    <t>ACACTCTCATATGACA</t>
  </si>
  <si>
    <t>PB1029-18S-EukR</t>
  </si>
  <si>
    <t>PB1030-18S-EukR</t>
  </si>
  <si>
    <t>PB1031-18S-EukR</t>
  </si>
  <si>
    <t>PB1032-18S-EukR</t>
  </si>
  <si>
    <t>PB1033-18S-EukR</t>
  </si>
  <si>
    <t>PB1034-18S-EukR</t>
  </si>
  <si>
    <t>PB1035-18S-EukR</t>
  </si>
  <si>
    <t>PB1036-18S-EukR</t>
  </si>
  <si>
    <t>PB1037-18S-EukR</t>
  </si>
  <si>
    <t>PB1038-18S-EukR</t>
  </si>
  <si>
    <t>PB1039-18S-EukR</t>
  </si>
  <si>
    <t>PB1040-18S-EukR</t>
  </si>
  <si>
    <t>PB1029-ITS-ITS4KYO1</t>
  </si>
  <si>
    <t>PB1030-ITS-ITS4KYO1</t>
  </si>
  <si>
    <t>PB1031-ITS-ITS4KYO1</t>
  </si>
  <si>
    <t>PB1032-ITS-ITS4KYO1</t>
  </si>
  <si>
    <t>PB1033-ITS-ITS4KYO1</t>
  </si>
  <si>
    <t>PB1034-ITS-ITS4KYO1</t>
  </si>
  <si>
    <t>PB1035-ITS-ITS4KYO1</t>
  </si>
  <si>
    <t>PB1036-ITS-ITS4KYO1</t>
  </si>
  <si>
    <t>PB1037-ITS-ITS4KYO1</t>
  </si>
  <si>
    <t>PB1038-ITS-ITS4KYO1</t>
  </si>
  <si>
    <t>PB1039-ITS-ITS4KYO1</t>
  </si>
  <si>
    <t>PB1040-ITS-ITS4KYO1</t>
  </si>
  <si>
    <t>PB1029-16S-A1401R</t>
  </si>
  <si>
    <t>PB1030-16S-A1401R</t>
  </si>
  <si>
    <t>PB1031-16S-A1401R</t>
  </si>
  <si>
    <t>PB1032-16S-A1401R</t>
  </si>
  <si>
    <t>PB1033-16S-A1401R</t>
  </si>
  <si>
    <t>PB1034-16S-A1401R</t>
  </si>
  <si>
    <t>PB1035-16S-A1401R</t>
  </si>
  <si>
    <t>PB1036-16S-A1401R</t>
  </si>
  <si>
    <t>PB1037-16S-A1401R</t>
  </si>
  <si>
    <t>PB1038-16S-A1401R</t>
  </si>
  <si>
    <t>PB1039-16S-A1401R</t>
  </si>
  <si>
    <t>PB1040-16S-A1401R</t>
  </si>
  <si>
    <t>_YOUR PRIMER HERE</t>
  </si>
  <si>
    <t>PB1001-X</t>
  </si>
  <si>
    <t>PB1002-X</t>
  </si>
  <si>
    <t>PB1003-X</t>
  </si>
  <si>
    <t>PB1004-X</t>
  </si>
  <si>
    <t>PB1005-X</t>
  </si>
  <si>
    <t>PB1006-X</t>
  </si>
  <si>
    <t>PB1007-X</t>
  </si>
  <si>
    <t>PB1008-X</t>
  </si>
  <si>
    <t>PB1017-X</t>
  </si>
  <si>
    <t>PB1018-X</t>
  </si>
  <si>
    <t>PB1019-X</t>
  </si>
  <si>
    <t>PB1020-X</t>
  </si>
  <si>
    <t>PB1021-X</t>
  </si>
  <si>
    <t>PB1022-X</t>
  </si>
  <si>
    <t>PB1023-X</t>
  </si>
  <si>
    <t>PB1024-X</t>
  </si>
  <si>
    <t>PB1025-X</t>
  </si>
  <si>
    <t>PB1026-X</t>
  </si>
  <si>
    <t>PB1027-X</t>
  </si>
  <si>
    <t>PB1028-X</t>
  </si>
  <si>
    <t>PB1029-X</t>
  </si>
  <si>
    <t>PB1030-X</t>
  </si>
  <si>
    <t>PB1031-X</t>
  </si>
  <si>
    <t>PB1032-X</t>
  </si>
  <si>
    <t>PB1033-X</t>
  </si>
  <si>
    <t>PB1034-X</t>
  </si>
  <si>
    <t>PB1035-X</t>
  </si>
  <si>
    <t>PB1036-X</t>
  </si>
  <si>
    <t>PB1037-X</t>
  </si>
  <si>
    <t>PB1038-X</t>
  </si>
  <si>
    <t>PB1039-X</t>
  </si>
  <si>
    <t>PB1040-X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</si>
</sst>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ourier New"/>
      <family val="3"/>
    </font>
    <font>
      <sz val="11"/>
      <color theme="1"/>
      <name val="Courier New"/>
      <family val="3"/>
    </font>
    <font>
      <b/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dre Comeau" id="{662D56D4-E14A-45C5-90DD-DCBDA1CB5AF9}" userId="S::an351485@dal.ca::8da083e7-5507-43ec-96b4-d30086acbb6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" dT="2023-02-08T21:46:38.30" personId="{662D56D4-E14A-45C5-90DD-DCBDA1CB5AF9}" id="{03148D44-CCFD-4C5D-B038-6B4748B7910F}">
    <text>Type in the sequence of your specific F primer here (remove the _ at the beginning).</text>
  </threadedComment>
  <threadedComment ref="D2" dT="2023-02-08T21:47:28.76" personId="{662D56D4-E14A-45C5-90DD-DCBDA1CB5AF9}" id="{D7D84780-5FA7-45CA-828B-96ADA2515A77}">
    <text>Insert your F primer name here in place of the "X".</text>
  </threadedComment>
  <threadedComment ref="C14" dT="2023-02-08T21:46:55.72" personId="{662D56D4-E14A-45C5-90DD-DCBDA1CB5AF9}" id="{E8F5C81C-A661-4FDA-B29E-21CAE8553F92}">
    <text>Type in the sequence of your specific R primer here (remove the _ at the beginning).</text>
  </threadedComment>
  <threadedComment ref="D14" dT="2023-02-08T21:47:42.04" personId="{662D56D4-E14A-45C5-90DD-DCBDA1CB5AF9}" id="{311F5D70-FC0C-4389-BFB7-548B0C119984}">
    <text>Insert your R primer name here in place of the "X".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BDD24-5F84-4DEF-848A-508A562DE6DC}">
  <sheetPr>
    <tabColor theme="0" tint="-0.14999847407452621"/>
  </sheetPr>
  <dimension ref="A1:AG38"/>
  <sheetViews>
    <sheetView tabSelected="1" zoomScale="80" zoomScaleNormal="80" workbookViewId="0">
      <selection activeCell="H30" sqref="H30"/>
    </sheetView>
  </sheetViews>
  <sheetFormatPr defaultColWidth="8.85546875" defaultRowHeight="15" x14ac:dyDescent="0.25"/>
  <cols>
    <col min="1" max="1" width="7.7109375" style="1" bestFit="1" customWidth="1"/>
    <col min="2" max="2" width="22.28515625" style="1" bestFit="1" customWidth="1"/>
    <col min="3" max="3" width="23.5703125" bestFit="1" customWidth="1"/>
    <col min="4" max="4" width="18.140625" customWidth="1"/>
    <col min="5" max="5" width="48.85546875" bestFit="1" customWidth="1"/>
    <col min="6" max="6" width="7" style="1" bestFit="1" customWidth="1"/>
    <col min="9" max="14" width="15.7109375" bestFit="1" customWidth="1"/>
    <col min="15" max="20" width="14.85546875" bestFit="1" customWidth="1"/>
    <col min="22" max="33" width="15.7109375" bestFit="1" customWidth="1"/>
  </cols>
  <sheetData>
    <row r="1" spans="1:33" x14ac:dyDescent="0.25">
      <c r="A1" s="19" t="s">
        <v>70</v>
      </c>
      <c r="B1" s="19"/>
      <c r="I1" s="20" t="s">
        <v>137</v>
      </c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V1" s="21" t="s">
        <v>139</v>
      </c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</row>
    <row r="2" spans="1:33" ht="15.75" thickBot="1" x14ac:dyDescent="0.3">
      <c r="A2" s="4" t="s">
        <v>5</v>
      </c>
      <c r="B2" s="4" t="s">
        <v>44</v>
      </c>
      <c r="C2" s="3" t="s">
        <v>0</v>
      </c>
      <c r="D2" s="3" t="s">
        <v>4</v>
      </c>
      <c r="E2" s="3" t="s">
        <v>3</v>
      </c>
      <c r="F2" s="4" t="s">
        <v>2</v>
      </c>
      <c r="I2" s="7" t="s">
        <v>45</v>
      </c>
      <c r="J2" s="8" t="s">
        <v>46</v>
      </c>
      <c r="K2" s="8" t="s">
        <v>47</v>
      </c>
      <c r="L2" s="8" t="s">
        <v>48</v>
      </c>
      <c r="M2" s="8" t="s">
        <v>49</v>
      </c>
      <c r="N2" s="8" t="s">
        <v>50</v>
      </c>
      <c r="O2" s="8" t="s">
        <v>51</v>
      </c>
      <c r="P2" s="8" t="s">
        <v>52</v>
      </c>
      <c r="Q2" s="8" t="s">
        <v>53</v>
      </c>
      <c r="R2" s="8" t="s">
        <v>54</v>
      </c>
      <c r="S2" s="8" t="s">
        <v>55</v>
      </c>
      <c r="T2" s="9" t="s">
        <v>56</v>
      </c>
      <c r="V2" s="7" t="s">
        <v>140</v>
      </c>
      <c r="W2" s="8" t="s">
        <v>141</v>
      </c>
      <c r="X2" s="8" t="s">
        <v>142</v>
      </c>
      <c r="Y2" s="8" t="s">
        <v>143</v>
      </c>
      <c r="Z2" s="8" t="s">
        <v>144</v>
      </c>
      <c r="AA2" s="8" t="s">
        <v>145</v>
      </c>
      <c r="AB2" s="8" t="s">
        <v>146</v>
      </c>
      <c r="AC2" s="8" t="s">
        <v>147</v>
      </c>
      <c r="AD2" s="8" t="s">
        <v>148</v>
      </c>
      <c r="AE2" s="8" t="s">
        <v>149</v>
      </c>
      <c r="AF2" s="8" t="s">
        <v>150</v>
      </c>
      <c r="AG2" s="9" t="s">
        <v>151</v>
      </c>
    </row>
    <row r="3" spans="1:33" x14ac:dyDescent="0.25">
      <c r="A3" t="s">
        <v>28</v>
      </c>
      <c r="B3" s="2" t="s">
        <v>36</v>
      </c>
      <c r="C3" s="2" t="s">
        <v>212</v>
      </c>
      <c r="D3" t="s">
        <v>213</v>
      </c>
      <c r="E3" s="2" t="str">
        <f>CONCATENATE(B3,C3)</f>
        <v>CACATATCAGAGTGCG_YOUR PRIMER HERE</v>
      </c>
      <c r="F3" s="1">
        <f>LEN(E3)</f>
        <v>33</v>
      </c>
      <c r="I3" s="15" t="s">
        <v>138</v>
      </c>
      <c r="J3" s="16" t="s">
        <v>138</v>
      </c>
      <c r="K3" s="16" t="s">
        <v>138</v>
      </c>
      <c r="L3" s="16" t="s">
        <v>138</v>
      </c>
      <c r="M3" s="16" t="s">
        <v>138</v>
      </c>
      <c r="N3" s="16" t="s">
        <v>138</v>
      </c>
      <c r="O3" s="16" t="s">
        <v>138</v>
      </c>
      <c r="P3" s="16" t="s">
        <v>138</v>
      </c>
      <c r="Q3" s="16" t="s">
        <v>138</v>
      </c>
      <c r="R3" s="16" t="s">
        <v>138</v>
      </c>
      <c r="S3" s="16" t="s">
        <v>138</v>
      </c>
      <c r="T3" s="17" t="s">
        <v>138</v>
      </c>
      <c r="V3" s="15" t="s">
        <v>138</v>
      </c>
      <c r="W3" s="16" t="s">
        <v>138</v>
      </c>
      <c r="X3" s="16" t="s">
        <v>138</v>
      </c>
      <c r="Y3" s="16" t="s">
        <v>138</v>
      </c>
      <c r="Z3" s="16" t="s">
        <v>138</v>
      </c>
      <c r="AA3" s="16" t="s">
        <v>138</v>
      </c>
      <c r="AB3" s="16" t="s">
        <v>138</v>
      </c>
      <c r="AC3" s="16" t="s">
        <v>138</v>
      </c>
      <c r="AD3" s="16" t="s">
        <v>138</v>
      </c>
      <c r="AE3" s="16" t="s">
        <v>138</v>
      </c>
      <c r="AF3" s="16" t="s">
        <v>138</v>
      </c>
      <c r="AG3" s="17" t="s">
        <v>138</v>
      </c>
    </row>
    <row r="4" spans="1:33" x14ac:dyDescent="0.25">
      <c r="A4" t="s">
        <v>29</v>
      </c>
      <c r="B4" s="2" t="s">
        <v>37</v>
      </c>
      <c r="C4" s="2" t="s">
        <v>212</v>
      </c>
      <c r="D4" t="s">
        <v>214</v>
      </c>
      <c r="E4" s="2" t="str">
        <f t="shared" ref="E4:E10" si="0">CONCATENATE(B4,C4)</f>
        <v>ACACACAGACTGTGAG_YOUR PRIMER HERE</v>
      </c>
      <c r="F4" s="1">
        <f t="shared" ref="F4:F10" si="1">LEN(E4)</f>
        <v>33</v>
      </c>
      <c r="I4" s="10" t="s">
        <v>28</v>
      </c>
      <c r="J4" s="1" t="s">
        <v>28</v>
      </c>
      <c r="K4" s="1" t="s">
        <v>28</v>
      </c>
      <c r="L4" s="1" t="s">
        <v>28</v>
      </c>
      <c r="M4" s="1" t="s">
        <v>28</v>
      </c>
      <c r="N4" s="1" t="s">
        <v>28</v>
      </c>
      <c r="O4" s="1" t="s">
        <v>28</v>
      </c>
      <c r="P4" s="1" t="s">
        <v>28</v>
      </c>
      <c r="Q4" s="1" t="s">
        <v>28</v>
      </c>
      <c r="R4" s="1" t="s">
        <v>28</v>
      </c>
      <c r="S4" s="1" t="s">
        <v>28</v>
      </c>
      <c r="T4" s="11" t="s">
        <v>28</v>
      </c>
      <c r="V4" s="10" t="s">
        <v>28</v>
      </c>
      <c r="W4" s="1" t="s">
        <v>28</v>
      </c>
      <c r="X4" s="1" t="s">
        <v>28</v>
      </c>
      <c r="Y4" s="1" t="s">
        <v>28</v>
      </c>
      <c r="Z4" s="1" t="s">
        <v>28</v>
      </c>
      <c r="AA4" s="1" t="s">
        <v>28</v>
      </c>
      <c r="AB4" s="1" t="s">
        <v>28</v>
      </c>
      <c r="AC4" s="1" t="s">
        <v>28</v>
      </c>
      <c r="AD4" s="1" t="s">
        <v>28</v>
      </c>
      <c r="AE4" s="1" t="s">
        <v>28</v>
      </c>
      <c r="AF4" s="1" t="s">
        <v>28</v>
      </c>
      <c r="AG4" s="11" t="s">
        <v>28</v>
      </c>
    </row>
    <row r="5" spans="1:33" x14ac:dyDescent="0.25">
      <c r="A5" t="s">
        <v>30</v>
      </c>
      <c r="B5" s="2" t="s">
        <v>38</v>
      </c>
      <c r="C5" s="2" t="s">
        <v>212</v>
      </c>
      <c r="D5" t="s">
        <v>215</v>
      </c>
      <c r="E5" s="2" t="str">
        <f t="shared" si="0"/>
        <v>ACACATCTCGTGAGAG_YOUR PRIMER HERE</v>
      </c>
      <c r="F5" s="1">
        <f t="shared" si="1"/>
        <v>33</v>
      </c>
      <c r="I5" s="10" t="s">
        <v>29</v>
      </c>
      <c r="J5" s="1" t="s">
        <v>29</v>
      </c>
      <c r="K5" s="1" t="s">
        <v>29</v>
      </c>
      <c r="L5" s="1" t="s">
        <v>29</v>
      </c>
      <c r="M5" s="1" t="s">
        <v>29</v>
      </c>
      <c r="N5" s="1" t="s">
        <v>29</v>
      </c>
      <c r="O5" s="1" t="s">
        <v>29</v>
      </c>
      <c r="P5" s="1" t="s">
        <v>29</v>
      </c>
      <c r="Q5" s="1" t="s">
        <v>29</v>
      </c>
      <c r="R5" s="1" t="s">
        <v>29</v>
      </c>
      <c r="S5" s="1" t="s">
        <v>29</v>
      </c>
      <c r="T5" s="11" t="s">
        <v>29</v>
      </c>
      <c r="V5" s="10" t="s">
        <v>29</v>
      </c>
      <c r="W5" s="1" t="s">
        <v>29</v>
      </c>
      <c r="X5" s="1" t="s">
        <v>29</v>
      </c>
      <c r="Y5" s="1" t="s">
        <v>29</v>
      </c>
      <c r="Z5" s="1" t="s">
        <v>29</v>
      </c>
      <c r="AA5" s="1" t="s">
        <v>29</v>
      </c>
      <c r="AB5" s="1" t="s">
        <v>29</v>
      </c>
      <c r="AC5" s="1" t="s">
        <v>29</v>
      </c>
      <c r="AD5" s="1" t="s">
        <v>29</v>
      </c>
      <c r="AE5" s="1" t="s">
        <v>29</v>
      </c>
      <c r="AF5" s="1" t="s">
        <v>29</v>
      </c>
      <c r="AG5" s="11" t="s">
        <v>29</v>
      </c>
    </row>
    <row r="6" spans="1:33" x14ac:dyDescent="0.25">
      <c r="A6" t="s">
        <v>31</v>
      </c>
      <c r="B6" s="2" t="s">
        <v>39</v>
      </c>
      <c r="C6" s="2" t="s">
        <v>212</v>
      </c>
      <c r="D6" t="s">
        <v>216</v>
      </c>
      <c r="E6" s="2" t="str">
        <f t="shared" si="0"/>
        <v>CACGCACACACGCGCG_YOUR PRIMER HERE</v>
      </c>
      <c r="F6" s="1">
        <f t="shared" si="1"/>
        <v>33</v>
      </c>
      <c r="I6" s="10" t="s">
        <v>30</v>
      </c>
      <c r="J6" s="1" t="s">
        <v>30</v>
      </c>
      <c r="K6" s="1" t="s">
        <v>30</v>
      </c>
      <c r="L6" s="1" t="s">
        <v>30</v>
      </c>
      <c r="M6" s="1" t="s">
        <v>30</v>
      </c>
      <c r="N6" s="1" t="s">
        <v>30</v>
      </c>
      <c r="O6" s="1" t="s">
        <v>30</v>
      </c>
      <c r="P6" s="1" t="s">
        <v>30</v>
      </c>
      <c r="Q6" s="1" t="s">
        <v>30</v>
      </c>
      <c r="R6" s="1" t="s">
        <v>30</v>
      </c>
      <c r="S6" s="1" t="s">
        <v>30</v>
      </c>
      <c r="T6" s="11" t="s">
        <v>30</v>
      </c>
      <c r="V6" s="10" t="s">
        <v>30</v>
      </c>
      <c r="W6" s="1" t="s">
        <v>30</v>
      </c>
      <c r="X6" s="1" t="s">
        <v>30</v>
      </c>
      <c r="Y6" s="1" t="s">
        <v>30</v>
      </c>
      <c r="Z6" s="1" t="s">
        <v>30</v>
      </c>
      <c r="AA6" s="1" t="s">
        <v>30</v>
      </c>
      <c r="AB6" s="1" t="s">
        <v>30</v>
      </c>
      <c r="AC6" s="1" t="s">
        <v>30</v>
      </c>
      <c r="AD6" s="1" t="s">
        <v>30</v>
      </c>
      <c r="AE6" s="1" t="s">
        <v>30</v>
      </c>
      <c r="AF6" s="1" t="s">
        <v>30</v>
      </c>
      <c r="AG6" s="11" t="s">
        <v>30</v>
      </c>
    </row>
    <row r="7" spans="1:33" x14ac:dyDescent="0.25">
      <c r="A7" t="s">
        <v>32</v>
      </c>
      <c r="B7" s="2" t="s">
        <v>40</v>
      </c>
      <c r="C7" s="2" t="s">
        <v>212</v>
      </c>
      <c r="D7" t="s">
        <v>217</v>
      </c>
      <c r="E7" s="2" t="str">
        <f t="shared" si="0"/>
        <v>CACTCGACTCTCGCGT_YOUR PRIMER HERE</v>
      </c>
      <c r="F7" s="1">
        <f t="shared" si="1"/>
        <v>33</v>
      </c>
      <c r="I7" s="10" t="s">
        <v>31</v>
      </c>
      <c r="J7" s="1" t="s">
        <v>31</v>
      </c>
      <c r="K7" s="1" t="s">
        <v>31</v>
      </c>
      <c r="L7" s="1" t="s">
        <v>31</v>
      </c>
      <c r="M7" s="1" t="s">
        <v>31</v>
      </c>
      <c r="N7" s="1" t="s">
        <v>31</v>
      </c>
      <c r="O7" s="1" t="s">
        <v>31</v>
      </c>
      <c r="P7" s="1" t="s">
        <v>31</v>
      </c>
      <c r="Q7" s="1" t="s">
        <v>31</v>
      </c>
      <c r="R7" s="1" t="s">
        <v>31</v>
      </c>
      <c r="S7" s="1" t="s">
        <v>31</v>
      </c>
      <c r="T7" s="11" t="s">
        <v>31</v>
      </c>
      <c r="V7" s="10" t="s">
        <v>31</v>
      </c>
      <c r="W7" s="1" t="s">
        <v>31</v>
      </c>
      <c r="X7" s="1" t="s">
        <v>31</v>
      </c>
      <c r="Y7" s="1" t="s">
        <v>31</v>
      </c>
      <c r="Z7" s="1" t="s">
        <v>31</v>
      </c>
      <c r="AA7" s="1" t="s">
        <v>31</v>
      </c>
      <c r="AB7" s="1" t="s">
        <v>31</v>
      </c>
      <c r="AC7" s="1" t="s">
        <v>31</v>
      </c>
      <c r="AD7" s="1" t="s">
        <v>31</v>
      </c>
      <c r="AE7" s="1" t="s">
        <v>31</v>
      </c>
      <c r="AF7" s="1" t="s">
        <v>31</v>
      </c>
      <c r="AG7" s="11" t="s">
        <v>31</v>
      </c>
    </row>
    <row r="8" spans="1:33" x14ac:dyDescent="0.25">
      <c r="A8" t="s">
        <v>33</v>
      </c>
      <c r="B8" s="2" t="s">
        <v>41</v>
      </c>
      <c r="C8" s="2" t="s">
        <v>212</v>
      </c>
      <c r="D8" t="s">
        <v>218</v>
      </c>
      <c r="E8" s="2" t="str">
        <f t="shared" si="0"/>
        <v>CATATATATCAGCTGT_YOUR PRIMER HERE</v>
      </c>
      <c r="F8" s="1">
        <f t="shared" si="1"/>
        <v>33</v>
      </c>
      <c r="I8" s="10" t="s">
        <v>32</v>
      </c>
      <c r="J8" s="1" t="s">
        <v>32</v>
      </c>
      <c r="K8" s="1" t="s">
        <v>32</v>
      </c>
      <c r="L8" s="1" t="s">
        <v>32</v>
      </c>
      <c r="M8" s="1" t="s">
        <v>32</v>
      </c>
      <c r="N8" s="1" t="s">
        <v>32</v>
      </c>
      <c r="O8" s="1" t="s">
        <v>32</v>
      </c>
      <c r="P8" s="1" t="s">
        <v>32</v>
      </c>
      <c r="Q8" s="1" t="s">
        <v>32</v>
      </c>
      <c r="R8" s="1" t="s">
        <v>32</v>
      </c>
      <c r="S8" s="1" t="s">
        <v>32</v>
      </c>
      <c r="T8" s="11" t="s">
        <v>32</v>
      </c>
      <c r="V8" s="10" t="s">
        <v>32</v>
      </c>
      <c r="W8" s="1" t="s">
        <v>32</v>
      </c>
      <c r="X8" s="1" t="s">
        <v>32</v>
      </c>
      <c r="Y8" s="1" t="s">
        <v>32</v>
      </c>
      <c r="Z8" s="1" t="s">
        <v>32</v>
      </c>
      <c r="AA8" s="1" t="s">
        <v>32</v>
      </c>
      <c r="AB8" s="1" t="s">
        <v>32</v>
      </c>
      <c r="AC8" s="1" t="s">
        <v>32</v>
      </c>
      <c r="AD8" s="1" t="s">
        <v>32</v>
      </c>
      <c r="AE8" s="1" t="s">
        <v>32</v>
      </c>
      <c r="AF8" s="1" t="s">
        <v>32</v>
      </c>
      <c r="AG8" s="11" t="s">
        <v>32</v>
      </c>
    </row>
    <row r="9" spans="1:33" x14ac:dyDescent="0.25">
      <c r="A9" t="s">
        <v>34</v>
      </c>
      <c r="B9" s="2" t="s">
        <v>42</v>
      </c>
      <c r="C9" s="2" t="s">
        <v>212</v>
      </c>
      <c r="D9" t="s">
        <v>219</v>
      </c>
      <c r="E9" s="2" t="str">
        <f t="shared" si="0"/>
        <v>TCTGTATCTCTATGTG_YOUR PRIMER HERE</v>
      </c>
      <c r="F9" s="1">
        <f t="shared" si="1"/>
        <v>33</v>
      </c>
      <c r="I9" s="10" t="s">
        <v>33</v>
      </c>
      <c r="J9" s="1" t="s">
        <v>33</v>
      </c>
      <c r="K9" s="1" t="s">
        <v>33</v>
      </c>
      <c r="L9" s="1" t="s">
        <v>33</v>
      </c>
      <c r="M9" s="1" t="s">
        <v>33</v>
      </c>
      <c r="N9" s="1" t="s">
        <v>33</v>
      </c>
      <c r="O9" s="1" t="s">
        <v>33</v>
      </c>
      <c r="P9" s="1" t="s">
        <v>33</v>
      </c>
      <c r="Q9" s="1" t="s">
        <v>33</v>
      </c>
      <c r="R9" s="1" t="s">
        <v>33</v>
      </c>
      <c r="S9" s="1" t="s">
        <v>33</v>
      </c>
      <c r="T9" s="11" t="s">
        <v>33</v>
      </c>
      <c r="V9" s="10" t="s">
        <v>33</v>
      </c>
      <c r="W9" s="1" t="s">
        <v>33</v>
      </c>
      <c r="X9" s="1" t="s">
        <v>33</v>
      </c>
      <c r="Y9" s="1" t="s">
        <v>33</v>
      </c>
      <c r="Z9" s="1" t="s">
        <v>33</v>
      </c>
      <c r="AA9" s="1" t="s">
        <v>33</v>
      </c>
      <c r="AB9" s="1" t="s">
        <v>33</v>
      </c>
      <c r="AC9" s="1" t="s">
        <v>33</v>
      </c>
      <c r="AD9" s="1" t="s">
        <v>33</v>
      </c>
      <c r="AE9" s="1" t="s">
        <v>33</v>
      </c>
      <c r="AF9" s="1" t="s">
        <v>33</v>
      </c>
      <c r="AG9" s="11" t="s">
        <v>33</v>
      </c>
    </row>
    <row r="10" spans="1:33" x14ac:dyDescent="0.25">
      <c r="A10" t="s">
        <v>35</v>
      </c>
      <c r="B10" s="2" t="s">
        <v>43</v>
      </c>
      <c r="C10" s="2" t="s">
        <v>212</v>
      </c>
      <c r="D10" t="s">
        <v>220</v>
      </c>
      <c r="E10" s="2" t="str">
        <f t="shared" si="0"/>
        <v>ACAGTCGAGCGCTGCG_YOUR PRIMER HERE</v>
      </c>
      <c r="F10" s="1">
        <f t="shared" si="1"/>
        <v>33</v>
      </c>
      <c r="I10" s="10" t="s">
        <v>34</v>
      </c>
      <c r="J10" s="1" t="s">
        <v>34</v>
      </c>
      <c r="K10" s="1" t="s">
        <v>34</v>
      </c>
      <c r="L10" s="1" t="s">
        <v>34</v>
      </c>
      <c r="M10" s="1" t="s">
        <v>34</v>
      </c>
      <c r="N10" s="1" t="s">
        <v>34</v>
      </c>
      <c r="O10" s="1" t="s">
        <v>34</v>
      </c>
      <c r="P10" s="1" t="s">
        <v>34</v>
      </c>
      <c r="Q10" s="1" t="s">
        <v>34</v>
      </c>
      <c r="R10" s="1" t="s">
        <v>34</v>
      </c>
      <c r="S10" s="1" t="s">
        <v>34</v>
      </c>
      <c r="T10" s="11" t="s">
        <v>34</v>
      </c>
      <c r="V10" s="10" t="s">
        <v>34</v>
      </c>
      <c r="W10" s="1" t="s">
        <v>34</v>
      </c>
      <c r="X10" s="1" t="s">
        <v>34</v>
      </c>
      <c r="Y10" s="1" t="s">
        <v>34</v>
      </c>
      <c r="Z10" s="1" t="s">
        <v>34</v>
      </c>
      <c r="AA10" s="1" t="s">
        <v>34</v>
      </c>
      <c r="AB10" s="1" t="s">
        <v>34</v>
      </c>
      <c r="AC10" s="1" t="s">
        <v>34</v>
      </c>
      <c r="AD10" s="1" t="s">
        <v>34</v>
      </c>
      <c r="AE10" s="1" t="s">
        <v>34</v>
      </c>
      <c r="AF10" s="1" t="s">
        <v>34</v>
      </c>
      <c r="AG10" s="11" t="s">
        <v>34</v>
      </c>
    </row>
    <row r="11" spans="1:33" x14ac:dyDescent="0.25">
      <c r="B11" s="5"/>
      <c r="C11" s="2"/>
      <c r="E11" s="2"/>
      <c r="I11" s="12" t="s">
        <v>35</v>
      </c>
      <c r="J11" s="13" t="s">
        <v>35</v>
      </c>
      <c r="K11" s="13" t="s">
        <v>35</v>
      </c>
      <c r="L11" s="13" t="s">
        <v>35</v>
      </c>
      <c r="M11" s="13" t="s">
        <v>35</v>
      </c>
      <c r="N11" s="13" t="s">
        <v>35</v>
      </c>
      <c r="O11" s="13" t="s">
        <v>35</v>
      </c>
      <c r="P11" s="13" t="s">
        <v>35</v>
      </c>
      <c r="Q11" s="13" t="s">
        <v>35</v>
      </c>
      <c r="R11" s="13" t="s">
        <v>35</v>
      </c>
      <c r="S11" s="13" t="s">
        <v>35</v>
      </c>
      <c r="T11" s="14" t="s">
        <v>35</v>
      </c>
      <c r="V11" s="12" t="s">
        <v>35</v>
      </c>
      <c r="W11" s="13" t="s">
        <v>35</v>
      </c>
      <c r="X11" s="13" t="s">
        <v>35</v>
      </c>
      <c r="Y11" s="13" t="s">
        <v>35</v>
      </c>
      <c r="Z11" s="13" t="s">
        <v>35</v>
      </c>
      <c r="AA11" s="13" t="s">
        <v>35</v>
      </c>
      <c r="AB11" s="13" t="s">
        <v>35</v>
      </c>
      <c r="AC11" s="13" t="s">
        <v>35</v>
      </c>
      <c r="AD11" s="13" t="s">
        <v>35</v>
      </c>
      <c r="AE11" s="13" t="s">
        <v>35</v>
      </c>
      <c r="AF11" s="13" t="s">
        <v>35</v>
      </c>
      <c r="AG11" s="14" t="s">
        <v>35</v>
      </c>
    </row>
    <row r="12" spans="1:33" x14ac:dyDescent="0.25"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x14ac:dyDescent="0.25">
      <c r="A13" s="19" t="s">
        <v>70</v>
      </c>
      <c r="B13" s="1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5.75" thickBot="1" x14ac:dyDescent="0.3">
      <c r="A14" s="4" t="s">
        <v>5</v>
      </c>
      <c r="B14" s="4" t="s">
        <v>69</v>
      </c>
      <c r="C14" s="3" t="s">
        <v>1</v>
      </c>
      <c r="D14" s="3" t="s">
        <v>4</v>
      </c>
      <c r="E14" s="3" t="s">
        <v>3</v>
      </c>
      <c r="F14" s="4" t="s">
        <v>2</v>
      </c>
      <c r="I14" s="1" t="str">
        <f t="shared" ref="I14:I21" si="2">CONCATENATE(I4,"--",$I$2)</f>
        <v>bc1001--bc1017</v>
      </c>
      <c r="J14" s="1" t="str">
        <f t="shared" ref="J14:J21" si="3">CONCATENATE(J4,"--",$J$2)</f>
        <v>bc1001--bc1018</v>
      </c>
      <c r="K14" s="1" t="str">
        <f t="shared" ref="K14:K21" si="4">CONCATENATE(K4,"--",$K$2)</f>
        <v>bc1001--bc1019</v>
      </c>
      <c r="L14" s="1" t="str">
        <f t="shared" ref="L14:L21" si="5">CONCATENATE(L4,"--",$L$2)</f>
        <v>bc1001--bc1020</v>
      </c>
      <c r="M14" s="1" t="str">
        <f t="shared" ref="M14:M21" si="6">CONCATENATE(M4,"--",$M$2)</f>
        <v>bc1001--bc1021</v>
      </c>
      <c r="N14" s="1" t="str">
        <f t="shared" ref="N14:N21" si="7">CONCATENATE(N4,"--",$N$2)</f>
        <v>bc1001--bc1022</v>
      </c>
      <c r="O14" s="1" t="str">
        <f t="shared" ref="O14:O21" si="8">CONCATENATE(O4,"--",$O$2)</f>
        <v>bc1001--bc1023</v>
      </c>
      <c r="P14" s="1" t="str">
        <f t="shared" ref="P14:P21" si="9">CONCATENATE(P4,"--",$P$2)</f>
        <v>bc1001--bc1024</v>
      </c>
      <c r="Q14" s="1" t="str">
        <f t="shared" ref="Q14:Q21" si="10">CONCATENATE(Q4,"--",$Q$2)</f>
        <v>bc1001--bc1025</v>
      </c>
      <c r="R14" s="1" t="str">
        <f t="shared" ref="R14:R21" si="11">CONCATENATE(R4,"--",$R$2)</f>
        <v>bc1001--bc1026</v>
      </c>
      <c r="S14" s="1" t="str">
        <f t="shared" ref="S14:S21" si="12">CONCATENATE(S4,"--",$S$2)</f>
        <v>bc1001--bc1027</v>
      </c>
      <c r="T14" s="1" t="str">
        <f t="shared" ref="T14:T21" si="13">CONCATENATE(T4,"--",$T$2)</f>
        <v>bc1001--bc1028</v>
      </c>
      <c r="V14" s="1" t="str">
        <f>CONCATENATE(V4,"--",$V$2)</f>
        <v>bc1001--bc1029</v>
      </c>
      <c r="W14" s="1" t="str">
        <f>CONCATENATE(W4,"--",$W$2)</f>
        <v>bc1001--bc1030</v>
      </c>
      <c r="X14" s="1" t="str">
        <f>CONCATENATE(X4,"--",$X$2)</f>
        <v>bc1001--bc1031</v>
      </c>
      <c r="Y14" s="1" t="str">
        <f>CONCATENATE(Y4,"--",$Y$2)</f>
        <v>bc1001--bc1032</v>
      </c>
      <c r="Z14" s="1" t="str">
        <f>CONCATENATE(Z4,"--",$Z$2)</f>
        <v>bc1001--bc1033</v>
      </c>
      <c r="AA14" s="1" t="str">
        <f>CONCATENATE(AA4,"--",$AA$2)</f>
        <v>bc1001--bc1034</v>
      </c>
      <c r="AB14" s="1" t="str">
        <f>CONCATENATE(AB4,"--",$AB$2)</f>
        <v>bc1001--bc1035</v>
      </c>
      <c r="AC14" s="1" t="str">
        <f>CONCATENATE(AC4,"--",$AC$2)</f>
        <v>bc1001--bc1036</v>
      </c>
      <c r="AD14" s="1" t="str">
        <f>CONCATENATE(AD4,"--",$AD$2)</f>
        <v>bc1001--bc1037</v>
      </c>
      <c r="AE14" s="1" t="str">
        <f>CONCATENATE(AE4,"--",$AE$2)</f>
        <v>bc1001--bc1038</v>
      </c>
      <c r="AF14" s="1" t="str">
        <f>CONCATENATE(AF4,"--",$AF$2)</f>
        <v>bc1001--bc1039</v>
      </c>
      <c r="AG14" s="1" t="str">
        <f>CONCATENATE(AG4,"--",$AG$2)</f>
        <v>bc1001--bc1040</v>
      </c>
    </row>
    <row r="15" spans="1:33" x14ac:dyDescent="0.25">
      <c r="A15" t="s">
        <v>45</v>
      </c>
      <c r="B15" s="2" t="s">
        <v>57</v>
      </c>
      <c r="C15" s="2" t="s">
        <v>212</v>
      </c>
      <c r="D15" t="s">
        <v>221</v>
      </c>
      <c r="E15" s="2" t="str">
        <f t="shared" ref="E15:E38" si="14">CONCATENATE(B15,C15)</f>
        <v>ATATAGCGCGCGTGTG_YOUR PRIMER HERE</v>
      </c>
      <c r="F15" s="1">
        <f>LEN(E15)</f>
        <v>33</v>
      </c>
      <c r="I15" s="1" t="str">
        <f t="shared" si="2"/>
        <v>bc1002--bc1017</v>
      </c>
      <c r="J15" s="1" t="str">
        <f t="shared" si="3"/>
        <v>bc1002--bc1018</v>
      </c>
      <c r="K15" s="1" t="str">
        <f t="shared" si="4"/>
        <v>bc1002--bc1019</v>
      </c>
      <c r="L15" s="1" t="str">
        <f t="shared" si="5"/>
        <v>bc1002--bc1020</v>
      </c>
      <c r="M15" s="1" t="str">
        <f t="shared" si="6"/>
        <v>bc1002--bc1021</v>
      </c>
      <c r="N15" s="1" t="str">
        <f t="shared" si="7"/>
        <v>bc1002--bc1022</v>
      </c>
      <c r="O15" s="1" t="str">
        <f t="shared" si="8"/>
        <v>bc1002--bc1023</v>
      </c>
      <c r="P15" s="1" t="str">
        <f t="shared" si="9"/>
        <v>bc1002--bc1024</v>
      </c>
      <c r="Q15" s="1" t="str">
        <f t="shared" si="10"/>
        <v>bc1002--bc1025</v>
      </c>
      <c r="R15" s="1" t="str">
        <f t="shared" si="11"/>
        <v>bc1002--bc1026</v>
      </c>
      <c r="S15" s="1" t="str">
        <f t="shared" si="12"/>
        <v>bc1002--bc1027</v>
      </c>
      <c r="T15" s="1" t="str">
        <f t="shared" si="13"/>
        <v>bc1002--bc1028</v>
      </c>
      <c r="V15" s="1" t="str">
        <f t="shared" ref="V15:V21" si="15">CONCATENATE(V5,"--",$V$2)</f>
        <v>bc1002--bc1029</v>
      </c>
      <c r="W15" s="1" t="str">
        <f t="shared" ref="W15:W21" si="16">CONCATENATE(W5,"--",$W$2)</f>
        <v>bc1002--bc1030</v>
      </c>
      <c r="X15" s="1" t="str">
        <f t="shared" ref="X15:X21" si="17">CONCATENATE(X5,"--",$X$2)</f>
        <v>bc1002--bc1031</v>
      </c>
      <c r="Y15" s="1" t="str">
        <f t="shared" ref="Y15:Y21" si="18">CONCATENATE(Y5,"--",$Y$2)</f>
        <v>bc1002--bc1032</v>
      </c>
      <c r="Z15" s="1" t="str">
        <f t="shared" ref="Z15:Z21" si="19">CONCATENATE(Z5,"--",$Z$2)</f>
        <v>bc1002--bc1033</v>
      </c>
      <c r="AA15" s="1" t="str">
        <f t="shared" ref="AA15:AA21" si="20">CONCATENATE(AA5,"--",$AA$2)</f>
        <v>bc1002--bc1034</v>
      </c>
      <c r="AB15" s="1" t="str">
        <f t="shared" ref="AB15:AB21" si="21">CONCATENATE(AB5,"--",$AB$2)</f>
        <v>bc1002--bc1035</v>
      </c>
      <c r="AC15" s="1" t="str">
        <f t="shared" ref="AC15:AC21" si="22">CONCATENATE(AC5,"--",$AC$2)</f>
        <v>bc1002--bc1036</v>
      </c>
      <c r="AD15" s="1" t="str">
        <f t="shared" ref="AD15:AD21" si="23">CONCATENATE(AD5,"--",$AD$2)</f>
        <v>bc1002--bc1037</v>
      </c>
      <c r="AE15" s="1" t="str">
        <f t="shared" ref="AE15:AE21" si="24">CONCATENATE(AE5,"--",$AE$2)</f>
        <v>bc1002--bc1038</v>
      </c>
      <c r="AF15" s="1" t="str">
        <f t="shared" ref="AF15:AF21" si="25">CONCATENATE(AF5,"--",$AF$2)</f>
        <v>bc1002--bc1039</v>
      </c>
      <c r="AG15" s="1" t="str">
        <f t="shared" ref="AG15:AG21" si="26">CONCATENATE(AG5,"--",$AG$2)</f>
        <v>bc1002--bc1040</v>
      </c>
    </row>
    <row r="16" spans="1:33" x14ac:dyDescent="0.25">
      <c r="A16" t="s">
        <v>46</v>
      </c>
      <c r="B16" s="2" t="s">
        <v>58</v>
      </c>
      <c r="C16" s="2" t="s">
        <v>212</v>
      </c>
      <c r="D16" t="s">
        <v>222</v>
      </c>
      <c r="E16" s="2" t="str">
        <f t="shared" si="14"/>
        <v>CACAGTGAGCACGTGA_YOUR PRIMER HERE</v>
      </c>
      <c r="F16" s="1">
        <f t="shared" ref="F16:F38" si="27">LEN(E16)</f>
        <v>33</v>
      </c>
      <c r="I16" s="1" t="str">
        <f t="shared" si="2"/>
        <v>bc1003--bc1017</v>
      </c>
      <c r="J16" s="1" t="str">
        <f t="shared" si="3"/>
        <v>bc1003--bc1018</v>
      </c>
      <c r="K16" s="1" t="str">
        <f t="shared" si="4"/>
        <v>bc1003--bc1019</v>
      </c>
      <c r="L16" s="1" t="str">
        <f t="shared" si="5"/>
        <v>bc1003--bc1020</v>
      </c>
      <c r="M16" s="1" t="str">
        <f t="shared" si="6"/>
        <v>bc1003--bc1021</v>
      </c>
      <c r="N16" s="1" t="str">
        <f t="shared" si="7"/>
        <v>bc1003--bc1022</v>
      </c>
      <c r="O16" s="1" t="str">
        <f t="shared" si="8"/>
        <v>bc1003--bc1023</v>
      </c>
      <c r="P16" s="1" t="str">
        <f t="shared" si="9"/>
        <v>bc1003--bc1024</v>
      </c>
      <c r="Q16" s="1" t="str">
        <f t="shared" si="10"/>
        <v>bc1003--bc1025</v>
      </c>
      <c r="R16" s="1" t="str">
        <f t="shared" si="11"/>
        <v>bc1003--bc1026</v>
      </c>
      <c r="S16" s="1" t="str">
        <f t="shared" si="12"/>
        <v>bc1003--bc1027</v>
      </c>
      <c r="T16" s="1" t="str">
        <f t="shared" si="13"/>
        <v>bc1003--bc1028</v>
      </c>
      <c r="V16" s="1" t="str">
        <f t="shared" si="15"/>
        <v>bc1003--bc1029</v>
      </c>
      <c r="W16" s="1" t="str">
        <f t="shared" si="16"/>
        <v>bc1003--bc1030</v>
      </c>
      <c r="X16" s="1" t="str">
        <f t="shared" si="17"/>
        <v>bc1003--bc1031</v>
      </c>
      <c r="Y16" s="1" t="str">
        <f t="shared" si="18"/>
        <v>bc1003--bc1032</v>
      </c>
      <c r="Z16" s="1" t="str">
        <f t="shared" si="19"/>
        <v>bc1003--bc1033</v>
      </c>
      <c r="AA16" s="1" t="str">
        <f t="shared" si="20"/>
        <v>bc1003--bc1034</v>
      </c>
      <c r="AB16" s="1" t="str">
        <f t="shared" si="21"/>
        <v>bc1003--bc1035</v>
      </c>
      <c r="AC16" s="1" t="str">
        <f t="shared" si="22"/>
        <v>bc1003--bc1036</v>
      </c>
      <c r="AD16" s="1" t="str">
        <f t="shared" si="23"/>
        <v>bc1003--bc1037</v>
      </c>
      <c r="AE16" s="1" t="str">
        <f t="shared" si="24"/>
        <v>bc1003--bc1038</v>
      </c>
      <c r="AF16" s="1" t="str">
        <f t="shared" si="25"/>
        <v>bc1003--bc1039</v>
      </c>
      <c r="AG16" s="1" t="str">
        <f t="shared" si="26"/>
        <v>bc1003--bc1040</v>
      </c>
    </row>
    <row r="17" spans="1:33" x14ac:dyDescent="0.25">
      <c r="A17" t="s">
        <v>47</v>
      </c>
      <c r="B17" s="2" t="s">
        <v>59</v>
      </c>
      <c r="C17" s="2" t="s">
        <v>212</v>
      </c>
      <c r="D17" t="s">
        <v>223</v>
      </c>
      <c r="E17" s="2" t="str">
        <f t="shared" si="14"/>
        <v>ATCTGATAGAGTGTGT_YOUR PRIMER HERE</v>
      </c>
      <c r="F17" s="1">
        <f t="shared" si="27"/>
        <v>33</v>
      </c>
      <c r="I17" s="1" t="str">
        <f t="shared" si="2"/>
        <v>bc1004--bc1017</v>
      </c>
      <c r="J17" s="1" t="str">
        <f t="shared" si="3"/>
        <v>bc1004--bc1018</v>
      </c>
      <c r="K17" s="1" t="str">
        <f t="shared" si="4"/>
        <v>bc1004--bc1019</v>
      </c>
      <c r="L17" s="1" t="str">
        <f t="shared" si="5"/>
        <v>bc1004--bc1020</v>
      </c>
      <c r="M17" s="1" t="str">
        <f t="shared" si="6"/>
        <v>bc1004--bc1021</v>
      </c>
      <c r="N17" s="1" t="str">
        <f t="shared" si="7"/>
        <v>bc1004--bc1022</v>
      </c>
      <c r="O17" s="1" t="str">
        <f t="shared" si="8"/>
        <v>bc1004--bc1023</v>
      </c>
      <c r="P17" s="1" t="str">
        <f t="shared" si="9"/>
        <v>bc1004--bc1024</v>
      </c>
      <c r="Q17" s="1" t="str">
        <f t="shared" si="10"/>
        <v>bc1004--bc1025</v>
      </c>
      <c r="R17" s="1" t="str">
        <f t="shared" si="11"/>
        <v>bc1004--bc1026</v>
      </c>
      <c r="S17" s="1" t="str">
        <f t="shared" si="12"/>
        <v>bc1004--bc1027</v>
      </c>
      <c r="T17" s="1" t="str">
        <f t="shared" si="13"/>
        <v>bc1004--bc1028</v>
      </c>
      <c r="V17" s="1" t="str">
        <f t="shared" si="15"/>
        <v>bc1004--bc1029</v>
      </c>
      <c r="W17" s="1" t="str">
        <f t="shared" si="16"/>
        <v>bc1004--bc1030</v>
      </c>
      <c r="X17" s="1" t="str">
        <f t="shared" si="17"/>
        <v>bc1004--bc1031</v>
      </c>
      <c r="Y17" s="1" t="str">
        <f t="shared" si="18"/>
        <v>bc1004--bc1032</v>
      </c>
      <c r="Z17" s="1" t="str">
        <f t="shared" si="19"/>
        <v>bc1004--bc1033</v>
      </c>
      <c r="AA17" s="1" t="str">
        <f t="shared" si="20"/>
        <v>bc1004--bc1034</v>
      </c>
      <c r="AB17" s="1" t="str">
        <f t="shared" si="21"/>
        <v>bc1004--bc1035</v>
      </c>
      <c r="AC17" s="1" t="str">
        <f t="shared" si="22"/>
        <v>bc1004--bc1036</v>
      </c>
      <c r="AD17" s="1" t="str">
        <f t="shared" si="23"/>
        <v>bc1004--bc1037</v>
      </c>
      <c r="AE17" s="1" t="str">
        <f t="shared" si="24"/>
        <v>bc1004--bc1038</v>
      </c>
      <c r="AF17" s="1" t="str">
        <f t="shared" si="25"/>
        <v>bc1004--bc1039</v>
      </c>
      <c r="AG17" s="1" t="str">
        <f t="shared" si="26"/>
        <v>bc1004--bc1040</v>
      </c>
    </row>
    <row r="18" spans="1:33" x14ac:dyDescent="0.25">
      <c r="A18" t="s">
        <v>48</v>
      </c>
      <c r="B18" s="2" t="s">
        <v>60</v>
      </c>
      <c r="C18" s="2" t="s">
        <v>212</v>
      </c>
      <c r="D18" t="s">
        <v>224</v>
      </c>
      <c r="E18" s="2" t="str">
        <f t="shared" si="14"/>
        <v>ACATCGTCGTGTCGTG_YOUR PRIMER HERE</v>
      </c>
      <c r="F18" s="1">
        <f t="shared" si="27"/>
        <v>33</v>
      </c>
      <c r="I18" s="1" t="str">
        <f t="shared" si="2"/>
        <v>bc1005--bc1017</v>
      </c>
      <c r="J18" s="1" t="str">
        <f t="shared" si="3"/>
        <v>bc1005--bc1018</v>
      </c>
      <c r="K18" s="1" t="str">
        <f t="shared" si="4"/>
        <v>bc1005--bc1019</v>
      </c>
      <c r="L18" s="1" t="str">
        <f t="shared" si="5"/>
        <v>bc1005--bc1020</v>
      </c>
      <c r="M18" s="1" t="str">
        <f t="shared" si="6"/>
        <v>bc1005--bc1021</v>
      </c>
      <c r="N18" s="1" t="str">
        <f t="shared" si="7"/>
        <v>bc1005--bc1022</v>
      </c>
      <c r="O18" s="1" t="str">
        <f t="shared" si="8"/>
        <v>bc1005--bc1023</v>
      </c>
      <c r="P18" s="1" t="str">
        <f t="shared" si="9"/>
        <v>bc1005--bc1024</v>
      </c>
      <c r="Q18" s="1" t="str">
        <f t="shared" si="10"/>
        <v>bc1005--bc1025</v>
      </c>
      <c r="R18" s="1" t="str">
        <f t="shared" si="11"/>
        <v>bc1005--bc1026</v>
      </c>
      <c r="S18" s="1" t="str">
        <f t="shared" si="12"/>
        <v>bc1005--bc1027</v>
      </c>
      <c r="T18" s="1" t="str">
        <f t="shared" si="13"/>
        <v>bc1005--bc1028</v>
      </c>
      <c r="V18" s="1" t="str">
        <f t="shared" si="15"/>
        <v>bc1005--bc1029</v>
      </c>
      <c r="W18" s="1" t="str">
        <f t="shared" si="16"/>
        <v>bc1005--bc1030</v>
      </c>
      <c r="X18" s="1" t="str">
        <f t="shared" si="17"/>
        <v>bc1005--bc1031</v>
      </c>
      <c r="Y18" s="1" t="str">
        <f t="shared" si="18"/>
        <v>bc1005--bc1032</v>
      </c>
      <c r="Z18" s="1" t="str">
        <f t="shared" si="19"/>
        <v>bc1005--bc1033</v>
      </c>
      <c r="AA18" s="1" t="str">
        <f t="shared" si="20"/>
        <v>bc1005--bc1034</v>
      </c>
      <c r="AB18" s="1" t="str">
        <f t="shared" si="21"/>
        <v>bc1005--bc1035</v>
      </c>
      <c r="AC18" s="1" t="str">
        <f t="shared" si="22"/>
        <v>bc1005--bc1036</v>
      </c>
      <c r="AD18" s="1" t="str">
        <f t="shared" si="23"/>
        <v>bc1005--bc1037</v>
      </c>
      <c r="AE18" s="1" t="str">
        <f t="shared" si="24"/>
        <v>bc1005--bc1038</v>
      </c>
      <c r="AF18" s="1" t="str">
        <f t="shared" si="25"/>
        <v>bc1005--bc1039</v>
      </c>
      <c r="AG18" s="1" t="str">
        <f t="shared" si="26"/>
        <v>bc1005--bc1040</v>
      </c>
    </row>
    <row r="19" spans="1:33" x14ac:dyDescent="0.25">
      <c r="A19" t="s">
        <v>49</v>
      </c>
      <c r="B19" s="2" t="s">
        <v>61</v>
      </c>
      <c r="C19" s="2" t="s">
        <v>212</v>
      </c>
      <c r="D19" t="s">
        <v>225</v>
      </c>
      <c r="E19" s="2" t="str">
        <f t="shared" si="14"/>
        <v>ACATCACTATGTATAG_YOUR PRIMER HERE</v>
      </c>
      <c r="F19" s="1">
        <f t="shared" si="27"/>
        <v>33</v>
      </c>
      <c r="I19" s="1" t="str">
        <f t="shared" si="2"/>
        <v>bc1006--bc1017</v>
      </c>
      <c r="J19" s="1" t="str">
        <f t="shared" si="3"/>
        <v>bc1006--bc1018</v>
      </c>
      <c r="K19" s="1" t="str">
        <f t="shared" si="4"/>
        <v>bc1006--bc1019</v>
      </c>
      <c r="L19" s="1" t="str">
        <f t="shared" si="5"/>
        <v>bc1006--bc1020</v>
      </c>
      <c r="M19" s="1" t="str">
        <f t="shared" si="6"/>
        <v>bc1006--bc1021</v>
      </c>
      <c r="N19" s="1" t="str">
        <f t="shared" si="7"/>
        <v>bc1006--bc1022</v>
      </c>
      <c r="O19" s="1" t="str">
        <f t="shared" si="8"/>
        <v>bc1006--bc1023</v>
      </c>
      <c r="P19" s="1" t="str">
        <f t="shared" si="9"/>
        <v>bc1006--bc1024</v>
      </c>
      <c r="Q19" s="1" t="str">
        <f t="shared" si="10"/>
        <v>bc1006--bc1025</v>
      </c>
      <c r="R19" s="1" t="str">
        <f t="shared" si="11"/>
        <v>bc1006--bc1026</v>
      </c>
      <c r="S19" s="1" t="str">
        <f t="shared" si="12"/>
        <v>bc1006--bc1027</v>
      </c>
      <c r="T19" s="1" t="str">
        <f t="shared" si="13"/>
        <v>bc1006--bc1028</v>
      </c>
      <c r="V19" s="1" t="str">
        <f t="shared" si="15"/>
        <v>bc1006--bc1029</v>
      </c>
      <c r="W19" s="1" t="str">
        <f t="shared" si="16"/>
        <v>bc1006--bc1030</v>
      </c>
      <c r="X19" s="1" t="str">
        <f t="shared" si="17"/>
        <v>bc1006--bc1031</v>
      </c>
      <c r="Y19" s="1" t="str">
        <f t="shared" si="18"/>
        <v>bc1006--bc1032</v>
      </c>
      <c r="Z19" s="1" t="str">
        <f t="shared" si="19"/>
        <v>bc1006--bc1033</v>
      </c>
      <c r="AA19" s="1" t="str">
        <f t="shared" si="20"/>
        <v>bc1006--bc1034</v>
      </c>
      <c r="AB19" s="1" t="str">
        <f t="shared" si="21"/>
        <v>bc1006--bc1035</v>
      </c>
      <c r="AC19" s="1" t="str">
        <f t="shared" si="22"/>
        <v>bc1006--bc1036</v>
      </c>
      <c r="AD19" s="1" t="str">
        <f t="shared" si="23"/>
        <v>bc1006--bc1037</v>
      </c>
      <c r="AE19" s="1" t="str">
        <f t="shared" si="24"/>
        <v>bc1006--bc1038</v>
      </c>
      <c r="AF19" s="1" t="str">
        <f t="shared" si="25"/>
        <v>bc1006--bc1039</v>
      </c>
      <c r="AG19" s="1" t="str">
        <f t="shared" si="26"/>
        <v>bc1006--bc1040</v>
      </c>
    </row>
    <row r="20" spans="1:33" x14ac:dyDescent="0.25">
      <c r="A20" t="s">
        <v>50</v>
      </c>
      <c r="B20" s="2" t="s">
        <v>62</v>
      </c>
      <c r="C20" s="2" t="s">
        <v>212</v>
      </c>
      <c r="D20" t="s">
        <v>226</v>
      </c>
      <c r="E20" s="2" t="str">
        <f t="shared" si="14"/>
        <v>ATATCACACGTGAGTG_YOUR PRIMER HERE</v>
      </c>
      <c r="F20" s="1">
        <f t="shared" si="27"/>
        <v>33</v>
      </c>
      <c r="I20" s="1" t="str">
        <f t="shared" si="2"/>
        <v>bc1007--bc1017</v>
      </c>
      <c r="J20" s="1" t="str">
        <f t="shared" si="3"/>
        <v>bc1007--bc1018</v>
      </c>
      <c r="K20" s="1" t="str">
        <f t="shared" si="4"/>
        <v>bc1007--bc1019</v>
      </c>
      <c r="L20" s="1" t="str">
        <f t="shared" si="5"/>
        <v>bc1007--bc1020</v>
      </c>
      <c r="M20" s="1" t="str">
        <f t="shared" si="6"/>
        <v>bc1007--bc1021</v>
      </c>
      <c r="N20" s="1" t="str">
        <f t="shared" si="7"/>
        <v>bc1007--bc1022</v>
      </c>
      <c r="O20" s="1" t="str">
        <f t="shared" si="8"/>
        <v>bc1007--bc1023</v>
      </c>
      <c r="P20" s="1" t="str">
        <f t="shared" si="9"/>
        <v>bc1007--bc1024</v>
      </c>
      <c r="Q20" s="1" t="str">
        <f t="shared" si="10"/>
        <v>bc1007--bc1025</v>
      </c>
      <c r="R20" s="1" t="str">
        <f t="shared" si="11"/>
        <v>bc1007--bc1026</v>
      </c>
      <c r="S20" s="1" t="str">
        <f t="shared" si="12"/>
        <v>bc1007--bc1027</v>
      </c>
      <c r="T20" s="1" t="str">
        <f t="shared" si="13"/>
        <v>bc1007--bc1028</v>
      </c>
      <c r="V20" s="1" t="str">
        <f t="shared" si="15"/>
        <v>bc1007--bc1029</v>
      </c>
      <c r="W20" s="1" t="str">
        <f t="shared" si="16"/>
        <v>bc1007--bc1030</v>
      </c>
      <c r="X20" s="1" t="str">
        <f t="shared" si="17"/>
        <v>bc1007--bc1031</v>
      </c>
      <c r="Y20" s="1" t="str">
        <f t="shared" si="18"/>
        <v>bc1007--bc1032</v>
      </c>
      <c r="Z20" s="1" t="str">
        <f t="shared" si="19"/>
        <v>bc1007--bc1033</v>
      </c>
      <c r="AA20" s="1" t="str">
        <f t="shared" si="20"/>
        <v>bc1007--bc1034</v>
      </c>
      <c r="AB20" s="1" t="str">
        <f t="shared" si="21"/>
        <v>bc1007--bc1035</v>
      </c>
      <c r="AC20" s="1" t="str">
        <f t="shared" si="22"/>
        <v>bc1007--bc1036</v>
      </c>
      <c r="AD20" s="1" t="str">
        <f t="shared" si="23"/>
        <v>bc1007--bc1037</v>
      </c>
      <c r="AE20" s="1" t="str">
        <f t="shared" si="24"/>
        <v>bc1007--bc1038</v>
      </c>
      <c r="AF20" s="1" t="str">
        <f t="shared" si="25"/>
        <v>bc1007--bc1039</v>
      </c>
      <c r="AG20" s="1" t="str">
        <f t="shared" si="26"/>
        <v>bc1007--bc1040</v>
      </c>
    </row>
    <row r="21" spans="1:33" x14ac:dyDescent="0.25">
      <c r="A21" t="s">
        <v>51</v>
      </c>
      <c r="B21" s="2" t="s">
        <v>63</v>
      </c>
      <c r="C21" s="2" t="s">
        <v>212</v>
      </c>
      <c r="D21" t="s">
        <v>227</v>
      </c>
      <c r="E21" s="2" t="str">
        <f t="shared" si="14"/>
        <v>CAGAGATATCTCTCTG_YOUR PRIMER HERE</v>
      </c>
      <c r="F21" s="1">
        <f t="shared" si="27"/>
        <v>33</v>
      </c>
      <c r="I21" s="1" t="str">
        <f t="shared" si="2"/>
        <v>bc1008--bc1017</v>
      </c>
      <c r="J21" s="1" t="str">
        <f t="shared" si="3"/>
        <v>bc1008--bc1018</v>
      </c>
      <c r="K21" s="1" t="str">
        <f t="shared" si="4"/>
        <v>bc1008--bc1019</v>
      </c>
      <c r="L21" s="1" t="str">
        <f t="shared" si="5"/>
        <v>bc1008--bc1020</v>
      </c>
      <c r="M21" s="1" t="str">
        <f t="shared" si="6"/>
        <v>bc1008--bc1021</v>
      </c>
      <c r="N21" s="1" t="str">
        <f t="shared" si="7"/>
        <v>bc1008--bc1022</v>
      </c>
      <c r="O21" s="1" t="str">
        <f t="shared" si="8"/>
        <v>bc1008--bc1023</v>
      </c>
      <c r="P21" s="1" t="str">
        <f t="shared" si="9"/>
        <v>bc1008--bc1024</v>
      </c>
      <c r="Q21" s="1" t="str">
        <f t="shared" si="10"/>
        <v>bc1008--bc1025</v>
      </c>
      <c r="R21" s="1" t="str">
        <f t="shared" si="11"/>
        <v>bc1008--bc1026</v>
      </c>
      <c r="S21" s="1" t="str">
        <f t="shared" si="12"/>
        <v>bc1008--bc1027</v>
      </c>
      <c r="T21" s="1" t="str">
        <f t="shared" si="13"/>
        <v>bc1008--bc1028</v>
      </c>
      <c r="V21" s="1" t="str">
        <f t="shared" si="15"/>
        <v>bc1008--bc1029</v>
      </c>
      <c r="W21" s="1" t="str">
        <f t="shared" si="16"/>
        <v>bc1008--bc1030</v>
      </c>
      <c r="X21" s="1" t="str">
        <f t="shared" si="17"/>
        <v>bc1008--bc1031</v>
      </c>
      <c r="Y21" s="1" t="str">
        <f t="shared" si="18"/>
        <v>bc1008--bc1032</v>
      </c>
      <c r="Z21" s="1" t="str">
        <f t="shared" si="19"/>
        <v>bc1008--bc1033</v>
      </c>
      <c r="AA21" s="1" t="str">
        <f t="shared" si="20"/>
        <v>bc1008--bc1034</v>
      </c>
      <c r="AB21" s="1" t="str">
        <f t="shared" si="21"/>
        <v>bc1008--bc1035</v>
      </c>
      <c r="AC21" s="1" t="str">
        <f t="shared" si="22"/>
        <v>bc1008--bc1036</v>
      </c>
      <c r="AD21" s="1" t="str">
        <f t="shared" si="23"/>
        <v>bc1008--bc1037</v>
      </c>
      <c r="AE21" s="1" t="str">
        <f t="shared" si="24"/>
        <v>bc1008--bc1038</v>
      </c>
      <c r="AF21" s="1" t="str">
        <f t="shared" si="25"/>
        <v>bc1008--bc1039</v>
      </c>
      <c r="AG21" s="1" t="str">
        <f t="shared" si="26"/>
        <v>bc1008--bc1040</v>
      </c>
    </row>
    <row r="22" spans="1:33" x14ac:dyDescent="0.25">
      <c r="A22" t="s">
        <v>52</v>
      </c>
      <c r="B22" s="2" t="s">
        <v>64</v>
      </c>
      <c r="C22" s="2" t="s">
        <v>212</v>
      </c>
      <c r="D22" t="s">
        <v>228</v>
      </c>
      <c r="E22" s="2" t="str">
        <f t="shared" si="14"/>
        <v>CTCTCTGCTCTACATG_YOUR PRIMER HERE</v>
      </c>
      <c r="F22" s="1">
        <f t="shared" si="27"/>
        <v>33</v>
      </c>
    </row>
    <row r="23" spans="1:33" x14ac:dyDescent="0.25">
      <c r="A23" t="s">
        <v>53</v>
      </c>
      <c r="B23" s="2" t="s">
        <v>65</v>
      </c>
      <c r="C23" s="2" t="s">
        <v>212</v>
      </c>
      <c r="D23" t="s">
        <v>229</v>
      </c>
      <c r="E23" s="2" t="str">
        <f t="shared" si="14"/>
        <v>GCGCGAGCGTGTCGCG_YOUR PRIMER HERE</v>
      </c>
      <c r="F23" s="1">
        <f t="shared" si="27"/>
        <v>33</v>
      </c>
    </row>
    <row r="24" spans="1:33" x14ac:dyDescent="0.25">
      <c r="A24" t="s">
        <v>54</v>
      </c>
      <c r="B24" s="2" t="s">
        <v>66</v>
      </c>
      <c r="C24" s="2" t="s">
        <v>212</v>
      </c>
      <c r="D24" t="s">
        <v>230</v>
      </c>
      <c r="E24" s="2" t="str">
        <f t="shared" si="14"/>
        <v>TGTGCGTGTCTCTGTG_YOUR PRIMER HERE</v>
      </c>
      <c r="F24" s="1">
        <f t="shared" si="27"/>
        <v>33</v>
      </c>
    </row>
    <row r="25" spans="1:33" x14ac:dyDescent="0.25">
      <c r="A25" t="s">
        <v>55</v>
      </c>
      <c r="B25" s="2" t="s">
        <v>67</v>
      </c>
      <c r="C25" s="2" t="s">
        <v>212</v>
      </c>
      <c r="D25" t="s">
        <v>231</v>
      </c>
      <c r="E25" s="2" t="str">
        <f t="shared" si="14"/>
        <v>TGTGAGAGAGTGTGAG_YOUR PRIMER HERE</v>
      </c>
      <c r="F25" s="1">
        <f t="shared" si="27"/>
        <v>33</v>
      </c>
    </row>
    <row r="26" spans="1:33" x14ac:dyDescent="0.25">
      <c r="A26" s="6" t="s">
        <v>56</v>
      </c>
      <c r="B26" s="18" t="s">
        <v>68</v>
      </c>
      <c r="C26" s="18" t="s">
        <v>212</v>
      </c>
      <c r="D26" s="6" t="s">
        <v>232</v>
      </c>
      <c r="E26" s="18" t="str">
        <f t="shared" si="14"/>
        <v>GAGAGTCAGAGCAGAG_YOUR PRIMER HERE</v>
      </c>
      <c r="F26" s="13">
        <f t="shared" si="27"/>
        <v>33</v>
      </c>
    </row>
    <row r="27" spans="1:33" x14ac:dyDescent="0.25">
      <c r="A27" t="s">
        <v>140</v>
      </c>
      <c r="B27" s="2" t="s">
        <v>164</v>
      </c>
      <c r="C27" s="2" t="s">
        <v>212</v>
      </c>
      <c r="D27" t="s">
        <v>233</v>
      </c>
      <c r="E27" s="2" t="str">
        <f t="shared" si="14"/>
        <v>TCTATAGACATATATA_YOUR PRIMER HERE</v>
      </c>
      <c r="F27" s="1">
        <f t="shared" si="27"/>
        <v>33</v>
      </c>
    </row>
    <row r="28" spans="1:33" x14ac:dyDescent="0.25">
      <c r="A28" t="s">
        <v>141</v>
      </c>
      <c r="B28" s="2" t="s">
        <v>165</v>
      </c>
      <c r="C28" s="2" t="s">
        <v>212</v>
      </c>
      <c r="D28" t="s">
        <v>234</v>
      </c>
      <c r="E28" s="2" t="str">
        <f t="shared" si="14"/>
        <v>GAGCGCGATAGAGAGA_YOUR PRIMER HERE</v>
      </c>
      <c r="F28" s="1">
        <f t="shared" si="27"/>
        <v>33</v>
      </c>
    </row>
    <row r="29" spans="1:33" x14ac:dyDescent="0.25">
      <c r="A29" t="s">
        <v>142</v>
      </c>
      <c r="B29" s="2" t="s">
        <v>166</v>
      </c>
      <c r="C29" s="2" t="s">
        <v>212</v>
      </c>
      <c r="D29" t="s">
        <v>235</v>
      </c>
      <c r="E29" s="2" t="str">
        <f t="shared" si="14"/>
        <v>CACACACTCAGACATC_YOUR PRIMER HERE</v>
      </c>
      <c r="F29" s="1">
        <f t="shared" si="27"/>
        <v>33</v>
      </c>
    </row>
    <row r="30" spans="1:33" x14ac:dyDescent="0.25">
      <c r="A30" t="s">
        <v>143</v>
      </c>
      <c r="B30" s="2" t="s">
        <v>167</v>
      </c>
      <c r="C30" s="2" t="s">
        <v>212</v>
      </c>
      <c r="D30" t="s">
        <v>236</v>
      </c>
      <c r="E30" s="2" t="str">
        <f t="shared" si="14"/>
        <v>CACTATCTCTAGTCTC_YOUR PRIMER HERE</v>
      </c>
      <c r="F30" s="1">
        <f t="shared" si="27"/>
        <v>33</v>
      </c>
    </row>
    <row r="31" spans="1:33" x14ac:dyDescent="0.25">
      <c r="A31" t="s">
        <v>144</v>
      </c>
      <c r="B31" s="2" t="s">
        <v>168</v>
      </c>
      <c r="C31" s="2" t="s">
        <v>212</v>
      </c>
      <c r="D31" t="s">
        <v>237</v>
      </c>
      <c r="E31" s="2" t="str">
        <f t="shared" si="14"/>
        <v>AGAGACTGCGACGAGA_YOUR PRIMER HERE</v>
      </c>
      <c r="F31" s="1">
        <f t="shared" si="27"/>
        <v>33</v>
      </c>
    </row>
    <row r="32" spans="1:33" x14ac:dyDescent="0.25">
      <c r="A32" t="s">
        <v>145</v>
      </c>
      <c r="B32" s="2" t="s">
        <v>169</v>
      </c>
      <c r="C32" s="2" t="s">
        <v>212</v>
      </c>
      <c r="D32" t="s">
        <v>238</v>
      </c>
      <c r="E32" s="2" t="str">
        <f t="shared" si="14"/>
        <v>ATATCTATATACACAT_YOUR PRIMER HERE</v>
      </c>
      <c r="F32" s="1">
        <f t="shared" si="27"/>
        <v>33</v>
      </c>
    </row>
    <row r="33" spans="1:6" x14ac:dyDescent="0.25">
      <c r="A33" t="s">
        <v>146</v>
      </c>
      <c r="B33" s="2" t="s">
        <v>170</v>
      </c>
      <c r="C33" s="2" t="s">
        <v>212</v>
      </c>
      <c r="D33" t="s">
        <v>239</v>
      </c>
      <c r="E33" s="2" t="str">
        <f t="shared" si="14"/>
        <v>CAGAGAGTGCGCGCGC_YOUR PRIMER HERE</v>
      </c>
      <c r="F33" s="1">
        <f t="shared" si="27"/>
        <v>33</v>
      </c>
    </row>
    <row r="34" spans="1:6" x14ac:dyDescent="0.25">
      <c r="A34" t="s">
        <v>147</v>
      </c>
      <c r="B34" s="2" t="s">
        <v>171</v>
      </c>
      <c r="C34" s="2" t="s">
        <v>212</v>
      </c>
      <c r="D34" t="s">
        <v>240</v>
      </c>
      <c r="E34" s="2" t="str">
        <f t="shared" si="14"/>
        <v>GTGTGCGACGTGTCTC_YOUR PRIMER HERE</v>
      </c>
      <c r="F34" s="1">
        <f t="shared" si="27"/>
        <v>33</v>
      </c>
    </row>
    <row r="35" spans="1:6" x14ac:dyDescent="0.25">
      <c r="A35" t="s">
        <v>148</v>
      </c>
      <c r="B35" s="2" t="s">
        <v>172</v>
      </c>
      <c r="C35" s="2" t="s">
        <v>212</v>
      </c>
      <c r="D35" t="s">
        <v>241</v>
      </c>
      <c r="E35" s="2" t="str">
        <f t="shared" si="14"/>
        <v>GTAGTGCGATATGTGT_YOUR PRIMER HERE</v>
      </c>
      <c r="F35" s="1">
        <f t="shared" si="27"/>
        <v>33</v>
      </c>
    </row>
    <row r="36" spans="1:6" x14ac:dyDescent="0.25">
      <c r="A36" t="s">
        <v>149</v>
      </c>
      <c r="B36" s="2" t="s">
        <v>173</v>
      </c>
      <c r="C36" s="2" t="s">
        <v>212</v>
      </c>
      <c r="D36" t="s">
        <v>242</v>
      </c>
      <c r="E36" s="2" t="str">
        <f t="shared" si="14"/>
        <v>GCGCATCGAGACACAC_YOUR PRIMER HERE</v>
      </c>
      <c r="F36" s="1">
        <f t="shared" si="27"/>
        <v>33</v>
      </c>
    </row>
    <row r="37" spans="1:6" x14ac:dyDescent="0.25">
      <c r="A37" t="s">
        <v>150</v>
      </c>
      <c r="B37" s="2" t="s">
        <v>174</v>
      </c>
      <c r="C37" s="2" t="s">
        <v>212</v>
      </c>
      <c r="D37" t="s">
        <v>243</v>
      </c>
      <c r="E37" s="2" t="str">
        <f t="shared" si="14"/>
        <v>TGTATCTATGTGTGCG_YOUR PRIMER HERE</v>
      </c>
      <c r="F37" s="1">
        <f t="shared" si="27"/>
        <v>33</v>
      </c>
    </row>
    <row r="38" spans="1:6" x14ac:dyDescent="0.25">
      <c r="A38" t="s">
        <v>151</v>
      </c>
      <c r="B38" s="2" t="s">
        <v>175</v>
      </c>
      <c r="C38" s="2" t="s">
        <v>212</v>
      </c>
      <c r="D38" t="s">
        <v>244</v>
      </c>
      <c r="E38" s="2" t="str">
        <f t="shared" si="14"/>
        <v>ACACTCTCATATGACA_YOUR PRIMER HERE</v>
      </c>
      <c r="F38" s="1">
        <f t="shared" si="27"/>
        <v>33</v>
      </c>
    </row>
  </sheetData>
  <mergeCells count="4">
    <mergeCell ref="A1:B1"/>
    <mergeCell ref="I1:T1"/>
    <mergeCell ref="V1:AG1"/>
    <mergeCell ref="A13:B1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F38"/>
  <sheetViews>
    <sheetView zoomScale="80" zoomScaleNormal="80" workbookViewId="0">
      <selection activeCell="G5" sqref="G5"/>
    </sheetView>
  </sheetViews>
  <sheetFormatPr defaultColWidth="8.85546875" defaultRowHeight="15" x14ac:dyDescent="0.25"/>
  <cols>
    <col min="1" max="1" width="7.7109375" style="1" bestFit="1" customWidth="1"/>
    <col min="2" max="2" width="22.28515625" style="1" bestFit="1" customWidth="1"/>
    <col min="3" max="3" width="27.5703125" bestFit="1" customWidth="1"/>
    <col min="4" max="4" width="18.140625" bestFit="1" customWidth="1"/>
    <col min="5" max="5" width="48.85546875" bestFit="1" customWidth="1"/>
    <col min="6" max="6" width="7.140625" style="1" bestFit="1" customWidth="1"/>
    <col min="7" max="7" width="23.42578125" bestFit="1" customWidth="1"/>
  </cols>
  <sheetData>
    <row r="1" spans="1:6" x14ac:dyDescent="0.25">
      <c r="A1" s="19" t="s">
        <v>70</v>
      </c>
      <c r="B1" s="19"/>
    </row>
    <row r="2" spans="1:6" ht="15.75" thickBot="1" x14ac:dyDescent="0.3">
      <c r="A2" s="4" t="s">
        <v>5</v>
      </c>
      <c r="B2" s="4" t="s">
        <v>44</v>
      </c>
      <c r="C2" s="3" t="s">
        <v>0</v>
      </c>
      <c r="D2" s="3" t="s">
        <v>4</v>
      </c>
      <c r="E2" s="3" t="s">
        <v>3</v>
      </c>
      <c r="F2" s="4" t="s">
        <v>2</v>
      </c>
    </row>
    <row r="3" spans="1:6" x14ac:dyDescent="0.25">
      <c r="A3" t="s">
        <v>28</v>
      </c>
      <c r="B3" s="2" t="s">
        <v>36</v>
      </c>
      <c r="C3" s="2" t="s">
        <v>6</v>
      </c>
      <c r="D3" t="s">
        <v>7</v>
      </c>
      <c r="E3" s="2" t="str">
        <f>CONCATENATE(B3,C3)</f>
        <v>CACATATCAGAGTGCGAGRGTTYGATYMTGGCTCAG</v>
      </c>
      <c r="F3" s="1">
        <f>LEN(E3)</f>
        <v>36</v>
      </c>
    </row>
    <row r="4" spans="1:6" x14ac:dyDescent="0.25">
      <c r="A4" t="s">
        <v>29</v>
      </c>
      <c r="B4" s="2" t="s">
        <v>37</v>
      </c>
      <c r="C4" s="2" t="s">
        <v>6</v>
      </c>
      <c r="D4" t="s">
        <v>8</v>
      </c>
      <c r="E4" s="2" t="str">
        <f t="shared" ref="E4:E10" si="0">CONCATENATE(B4,C4)</f>
        <v>ACACACAGACTGTGAGAGRGTTYGATYMTGGCTCAG</v>
      </c>
      <c r="F4" s="1">
        <f t="shared" ref="F4:F10" si="1">LEN(E4)</f>
        <v>36</v>
      </c>
    </row>
    <row r="5" spans="1:6" x14ac:dyDescent="0.25">
      <c r="A5" t="s">
        <v>30</v>
      </c>
      <c r="B5" s="2" t="s">
        <v>38</v>
      </c>
      <c r="C5" s="2" t="s">
        <v>6</v>
      </c>
      <c r="D5" t="s">
        <v>9</v>
      </c>
      <c r="E5" s="2" t="str">
        <f t="shared" si="0"/>
        <v>ACACATCTCGTGAGAGAGRGTTYGATYMTGGCTCAG</v>
      </c>
      <c r="F5" s="1">
        <f t="shared" si="1"/>
        <v>36</v>
      </c>
    </row>
    <row r="6" spans="1:6" x14ac:dyDescent="0.25">
      <c r="A6" t="s">
        <v>31</v>
      </c>
      <c r="B6" s="2" t="s">
        <v>39</v>
      </c>
      <c r="C6" s="2" t="s">
        <v>6</v>
      </c>
      <c r="D6" t="s">
        <v>10</v>
      </c>
      <c r="E6" s="2" t="str">
        <f t="shared" si="0"/>
        <v>CACGCACACACGCGCGAGRGTTYGATYMTGGCTCAG</v>
      </c>
      <c r="F6" s="1">
        <f t="shared" si="1"/>
        <v>36</v>
      </c>
    </row>
    <row r="7" spans="1:6" x14ac:dyDescent="0.25">
      <c r="A7" t="s">
        <v>32</v>
      </c>
      <c r="B7" s="2" t="s">
        <v>40</v>
      </c>
      <c r="C7" s="2" t="s">
        <v>6</v>
      </c>
      <c r="D7" t="s">
        <v>11</v>
      </c>
      <c r="E7" s="2" t="str">
        <f t="shared" si="0"/>
        <v>CACTCGACTCTCGCGTAGRGTTYGATYMTGGCTCAG</v>
      </c>
      <c r="F7" s="1">
        <f t="shared" si="1"/>
        <v>36</v>
      </c>
    </row>
    <row r="8" spans="1:6" x14ac:dyDescent="0.25">
      <c r="A8" t="s">
        <v>33</v>
      </c>
      <c r="B8" s="2" t="s">
        <v>41</v>
      </c>
      <c r="C8" s="2" t="s">
        <v>6</v>
      </c>
      <c r="D8" t="s">
        <v>12</v>
      </c>
      <c r="E8" s="2" t="str">
        <f t="shared" si="0"/>
        <v>CATATATATCAGCTGTAGRGTTYGATYMTGGCTCAG</v>
      </c>
      <c r="F8" s="1">
        <f t="shared" si="1"/>
        <v>36</v>
      </c>
    </row>
    <row r="9" spans="1:6" x14ac:dyDescent="0.25">
      <c r="A9" t="s">
        <v>34</v>
      </c>
      <c r="B9" s="2" t="s">
        <v>42</v>
      </c>
      <c r="C9" s="2" t="s">
        <v>6</v>
      </c>
      <c r="D9" t="s">
        <v>13</v>
      </c>
      <c r="E9" s="2" t="str">
        <f t="shared" si="0"/>
        <v>TCTGTATCTCTATGTGAGRGTTYGATYMTGGCTCAG</v>
      </c>
      <c r="F9" s="1">
        <f t="shared" si="1"/>
        <v>36</v>
      </c>
    </row>
    <row r="10" spans="1:6" x14ac:dyDescent="0.25">
      <c r="A10" t="s">
        <v>35</v>
      </c>
      <c r="B10" s="2" t="s">
        <v>43</v>
      </c>
      <c r="C10" s="2" t="s">
        <v>6</v>
      </c>
      <c r="D10" t="s">
        <v>14</v>
      </c>
      <c r="E10" s="2" t="str">
        <f t="shared" si="0"/>
        <v>ACAGTCGAGCGCTGCGAGRGTTYGATYMTGGCTCAG</v>
      </c>
      <c r="F10" s="1">
        <f t="shared" si="1"/>
        <v>36</v>
      </c>
    </row>
    <row r="11" spans="1:6" x14ac:dyDescent="0.25">
      <c r="B11" s="5"/>
      <c r="C11" s="2"/>
      <c r="E11" s="2"/>
    </row>
    <row r="13" spans="1:6" x14ac:dyDescent="0.25">
      <c r="A13" s="19" t="s">
        <v>70</v>
      </c>
      <c r="B13" s="19"/>
    </row>
    <row r="14" spans="1:6" ht="15.75" thickBot="1" x14ac:dyDescent="0.3">
      <c r="A14" s="4" t="s">
        <v>5</v>
      </c>
      <c r="B14" s="4" t="s">
        <v>69</v>
      </c>
      <c r="C14" s="3" t="s">
        <v>1</v>
      </c>
      <c r="D14" s="3" t="s">
        <v>4</v>
      </c>
      <c r="E14" s="3" t="s">
        <v>3</v>
      </c>
      <c r="F14" s="4" t="s">
        <v>2</v>
      </c>
    </row>
    <row r="15" spans="1:6" x14ac:dyDescent="0.25">
      <c r="A15" t="s">
        <v>45</v>
      </c>
      <c r="B15" s="2" t="s">
        <v>57</v>
      </c>
      <c r="C15" s="2" t="s">
        <v>15</v>
      </c>
      <c r="D15" t="s">
        <v>16</v>
      </c>
      <c r="E15" s="2" t="str">
        <f t="shared" ref="E15:E38" si="2">CONCATENATE(B15,C15)</f>
        <v>ATATAGCGCGCGTGTGRGYTACCTTGTTACGACTT</v>
      </c>
      <c r="F15" s="1">
        <f>LEN(E15)</f>
        <v>35</v>
      </c>
    </row>
    <row r="16" spans="1:6" x14ac:dyDescent="0.25">
      <c r="A16" t="s">
        <v>46</v>
      </c>
      <c r="B16" s="2" t="s">
        <v>58</v>
      </c>
      <c r="C16" s="2" t="s">
        <v>15</v>
      </c>
      <c r="D16" t="s">
        <v>17</v>
      </c>
      <c r="E16" s="2" t="str">
        <f t="shared" si="2"/>
        <v>CACAGTGAGCACGTGARGYTACCTTGTTACGACTT</v>
      </c>
      <c r="F16" s="1">
        <f t="shared" ref="F16:F38" si="3">LEN(E16)</f>
        <v>35</v>
      </c>
    </row>
    <row r="17" spans="1:6" x14ac:dyDescent="0.25">
      <c r="A17" t="s">
        <v>47</v>
      </c>
      <c r="B17" s="2" t="s">
        <v>59</v>
      </c>
      <c r="C17" s="2" t="s">
        <v>15</v>
      </c>
      <c r="D17" t="s">
        <v>18</v>
      </c>
      <c r="E17" s="2" t="str">
        <f t="shared" si="2"/>
        <v>ATCTGATAGAGTGTGTRGYTACCTTGTTACGACTT</v>
      </c>
      <c r="F17" s="1">
        <f t="shared" si="3"/>
        <v>35</v>
      </c>
    </row>
    <row r="18" spans="1:6" x14ac:dyDescent="0.25">
      <c r="A18" t="s">
        <v>48</v>
      </c>
      <c r="B18" s="2" t="s">
        <v>60</v>
      </c>
      <c r="C18" s="2" t="s">
        <v>15</v>
      </c>
      <c r="D18" t="s">
        <v>19</v>
      </c>
      <c r="E18" s="2" t="str">
        <f t="shared" si="2"/>
        <v>ACATCGTCGTGTCGTGRGYTACCTTGTTACGACTT</v>
      </c>
      <c r="F18" s="1">
        <f t="shared" si="3"/>
        <v>35</v>
      </c>
    </row>
    <row r="19" spans="1:6" x14ac:dyDescent="0.25">
      <c r="A19" t="s">
        <v>49</v>
      </c>
      <c r="B19" s="2" t="s">
        <v>61</v>
      </c>
      <c r="C19" s="2" t="s">
        <v>15</v>
      </c>
      <c r="D19" t="s">
        <v>20</v>
      </c>
      <c r="E19" s="2" t="str">
        <f t="shared" si="2"/>
        <v>ACATCACTATGTATAGRGYTACCTTGTTACGACTT</v>
      </c>
      <c r="F19" s="1">
        <f t="shared" si="3"/>
        <v>35</v>
      </c>
    </row>
    <row r="20" spans="1:6" x14ac:dyDescent="0.25">
      <c r="A20" t="s">
        <v>50</v>
      </c>
      <c r="B20" s="2" t="s">
        <v>62</v>
      </c>
      <c r="C20" s="2" t="s">
        <v>15</v>
      </c>
      <c r="D20" t="s">
        <v>21</v>
      </c>
      <c r="E20" s="2" t="str">
        <f t="shared" si="2"/>
        <v>ATATCACACGTGAGTGRGYTACCTTGTTACGACTT</v>
      </c>
      <c r="F20" s="1">
        <f t="shared" si="3"/>
        <v>35</v>
      </c>
    </row>
    <row r="21" spans="1:6" x14ac:dyDescent="0.25">
      <c r="A21" t="s">
        <v>51</v>
      </c>
      <c r="B21" s="2" t="s">
        <v>63</v>
      </c>
      <c r="C21" s="2" t="s">
        <v>15</v>
      </c>
      <c r="D21" t="s">
        <v>22</v>
      </c>
      <c r="E21" s="2" t="str">
        <f t="shared" si="2"/>
        <v>CAGAGATATCTCTCTGRGYTACCTTGTTACGACTT</v>
      </c>
      <c r="F21" s="1">
        <f t="shared" si="3"/>
        <v>35</v>
      </c>
    </row>
    <row r="22" spans="1:6" x14ac:dyDescent="0.25">
      <c r="A22" t="s">
        <v>52</v>
      </c>
      <c r="B22" s="2" t="s">
        <v>64</v>
      </c>
      <c r="C22" s="2" t="s">
        <v>15</v>
      </c>
      <c r="D22" t="s">
        <v>23</v>
      </c>
      <c r="E22" s="2" t="str">
        <f t="shared" si="2"/>
        <v>CTCTCTGCTCTACATGRGYTACCTTGTTACGACTT</v>
      </c>
      <c r="F22" s="1">
        <f t="shared" si="3"/>
        <v>35</v>
      </c>
    </row>
    <row r="23" spans="1:6" x14ac:dyDescent="0.25">
      <c r="A23" t="s">
        <v>53</v>
      </c>
      <c r="B23" s="2" t="s">
        <v>65</v>
      </c>
      <c r="C23" s="2" t="s">
        <v>15</v>
      </c>
      <c r="D23" t="s">
        <v>24</v>
      </c>
      <c r="E23" s="2" t="str">
        <f t="shared" si="2"/>
        <v>GCGCGAGCGTGTCGCGRGYTACCTTGTTACGACTT</v>
      </c>
      <c r="F23" s="1">
        <f t="shared" si="3"/>
        <v>35</v>
      </c>
    </row>
    <row r="24" spans="1:6" x14ac:dyDescent="0.25">
      <c r="A24" t="s">
        <v>54</v>
      </c>
      <c r="B24" s="2" t="s">
        <v>66</v>
      </c>
      <c r="C24" s="2" t="s">
        <v>15</v>
      </c>
      <c r="D24" t="s">
        <v>25</v>
      </c>
      <c r="E24" s="2" t="str">
        <f t="shared" si="2"/>
        <v>TGTGCGTGTCTCTGTGRGYTACCTTGTTACGACTT</v>
      </c>
      <c r="F24" s="1">
        <f t="shared" si="3"/>
        <v>35</v>
      </c>
    </row>
    <row r="25" spans="1:6" x14ac:dyDescent="0.25">
      <c r="A25" t="s">
        <v>55</v>
      </c>
      <c r="B25" s="2" t="s">
        <v>67</v>
      </c>
      <c r="C25" s="2" t="s">
        <v>15</v>
      </c>
      <c r="D25" t="s">
        <v>26</v>
      </c>
      <c r="E25" s="2" t="str">
        <f t="shared" si="2"/>
        <v>TGTGAGAGAGTGTGAGRGYTACCTTGTTACGACTT</v>
      </c>
      <c r="F25" s="1">
        <f t="shared" si="3"/>
        <v>35</v>
      </c>
    </row>
    <row r="26" spans="1:6" x14ac:dyDescent="0.25">
      <c r="A26" s="6" t="s">
        <v>56</v>
      </c>
      <c r="B26" s="18" t="s">
        <v>68</v>
      </c>
      <c r="C26" s="18" t="s">
        <v>15</v>
      </c>
      <c r="D26" s="6" t="s">
        <v>27</v>
      </c>
      <c r="E26" s="18" t="str">
        <f t="shared" si="2"/>
        <v>GAGAGTCAGAGCAGAGRGYTACCTTGTTACGACTT</v>
      </c>
      <c r="F26" s="13">
        <f t="shared" si="3"/>
        <v>35</v>
      </c>
    </row>
    <row r="27" spans="1:6" x14ac:dyDescent="0.25">
      <c r="A27" t="s">
        <v>140</v>
      </c>
      <c r="B27" s="2" t="s">
        <v>164</v>
      </c>
      <c r="C27" s="2" t="s">
        <v>15</v>
      </c>
      <c r="D27" t="s">
        <v>152</v>
      </c>
      <c r="E27" s="2" t="str">
        <f t="shared" si="2"/>
        <v>TCTATAGACATATATARGYTACCTTGTTACGACTT</v>
      </c>
      <c r="F27" s="1">
        <f t="shared" si="3"/>
        <v>35</v>
      </c>
    </row>
    <row r="28" spans="1:6" x14ac:dyDescent="0.25">
      <c r="A28" t="s">
        <v>141</v>
      </c>
      <c r="B28" s="2" t="s">
        <v>165</v>
      </c>
      <c r="C28" s="2" t="s">
        <v>15</v>
      </c>
      <c r="D28" t="s">
        <v>153</v>
      </c>
      <c r="E28" s="2" t="str">
        <f t="shared" si="2"/>
        <v>GAGCGCGATAGAGAGARGYTACCTTGTTACGACTT</v>
      </c>
      <c r="F28" s="1">
        <f t="shared" si="3"/>
        <v>35</v>
      </c>
    </row>
    <row r="29" spans="1:6" x14ac:dyDescent="0.25">
      <c r="A29" t="s">
        <v>142</v>
      </c>
      <c r="B29" s="2" t="s">
        <v>166</v>
      </c>
      <c r="C29" s="2" t="s">
        <v>15</v>
      </c>
      <c r="D29" t="s">
        <v>154</v>
      </c>
      <c r="E29" s="2" t="str">
        <f t="shared" si="2"/>
        <v>CACACACTCAGACATCRGYTACCTTGTTACGACTT</v>
      </c>
      <c r="F29" s="1">
        <f t="shared" si="3"/>
        <v>35</v>
      </c>
    </row>
    <row r="30" spans="1:6" x14ac:dyDescent="0.25">
      <c r="A30" t="s">
        <v>143</v>
      </c>
      <c r="B30" s="2" t="s">
        <v>167</v>
      </c>
      <c r="C30" s="2" t="s">
        <v>15</v>
      </c>
      <c r="D30" t="s">
        <v>155</v>
      </c>
      <c r="E30" s="2" t="str">
        <f t="shared" si="2"/>
        <v>CACTATCTCTAGTCTCRGYTACCTTGTTACGACTT</v>
      </c>
      <c r="F30" s="1">
        <f t="shared" si="3"/>
        <v>35</v>
      </c>
    </row>
    <row r="31" spans="1:6" x14ac:dyDescent="0.25">
      <c r="A31" t="s">
        <v>144</v>
      </c>
      <c r="B31" s="2" t="s">
        <v>168</v>
      </c>
      <c r="C31" s="2" t="s">
        <v>15</v>
      </c>
      <c r="D31" t="s">
        <v>156</v>
      </c>
      <c r="E31" s="2" t="str">
        <f t="shared" si="2"/>
        <v>AGAGACTGCGACGAGARGYTACCTTGTTACGACTT</v>
      </c>
      <c r="F31" s="1">
        <f t="shared" si="3"/>
        <v>35</v>
      </c>
    </row>
    <row r="32" spans="1:6" x14ac:dyDescent="0.25">
      <c r="A32" t="s">
        <v>145</v>
      </c>
      <c r="B32" s="2" t="s">
        <v>169</v>
      </c>
      <c r="C32" s="2" t="s">
        <v>15</v>
      </c>
      <c r="D32" t="s">
        <v>157</v>
      </c>
      <c r="E32" s="2" t="str">
        <f t="shared" si="2"/>
        <v>ATATCTATATACACATRGYTACCTTGTTACGACTT</v>
      </c>
      <c r="F32" s="1">
        <f t="shared" si="3"/>
        <v>35</v>
      </c>
    </row>
    <row r="33" spans="1:6" x14ac:dyDescent="0.25">
      <c r="A33" t="s">
        <v>146</v>
      </c>
      <c r="B33" s="2" t="s">
        <v>170</v>
      </c>
      <c r="C33" s="2" t="s">
        <v>15</v>
      </c>
      <c r="D33" t="s">
        <v>158</v>
      </c>
      <c r="E33" s="2" t="str">
        <f t="shared" si="2"/>
        <v>CAGAGAGTGCGCGCGCRGYTACCTTGTTACGACTT</v>
      </c>
      <c r="F33" s="1">
        <f t="shared" si="3"/>
        <v>35</v>
      </c>
    </row>
    <row r="34" spans="1:6" x14ac:dyDescent="0.25">
      <c r="A34" t="s">
        <v>147</v>
      </c>
      <c r="B34" s="2" t="s">
        <v>171</v>
      </c>
      <c r="C34" s="2" t="s">
        <v>15</v>
      </c>
      <c r="D34" t="s">
        <v>159</v>
      </c>
      <c r="E34" s="2" t="str">
        <f t="shared" si="2"/>
        <v>GTGTGCGACGTGTCTCRGYTACCTTGTTACGACTT</v>
      </c>
      <c r="F34" s="1">
        <f t="shared" si="3"/>
        <v>35</v>
      </c>
    </row>
    <row r="35" spans="1:6" x14ac:dyDescent="0.25">
      <c r="A35" t="s">
        <v>148</v>
      </c>
      <c r="B35" s="2" t="s">
        <v>172</v>
      </c>
      <c r="C35" s="2" t="s">
        <v>15</v>
      </c>
      <c r="D35" t="s">
        <v>160</v>
      </c>
      <c r="E35" s="2" t="str">
        <f t="shared" si="2"/>
        <v>GTAGTGCGATATGTGTRGYTACCTTGTTACGACTT</v>
      </c>
      <c r="F35" s="1">
        <f t="shared" si="3"/>
        <v>35</v>
      </c>
    </row>
    <row r="36" spans="1:6" x14ac:dyDescent="0.25">
      <c r="A36" t="s">
        <v>149</v>
      </c>
      <c r="B36" s="2" t="s">
        <v>173</v>
      </c>
      <c r="C36" s="2" t="s">
        <v>15</v>
      </c>
      <c r="D36" t="s">
        <v>161</v>
      </c>
      <c r="E36" s="2" t="str">
        <f t="shared" si="2"/>
        <v>GCGCATCGAGACACACRGYTACCTTGTTACGACTT</v>
      </c>
      <c r="F36" s="1">
        <f t="shared" si="3"/>
        <v>35</v>
      </c>
    </row>
    <row r="37" spans="1:6" x14ac:dyDescent="0.25">
      <c r="A37" t="s">
        <v>150</v>
      </c>
      <c r="B37" s="2" t="s">
        <v>174</v>
      </c>
      <c r="C37" s="2" t="s">
        <v>15</v>
      </c>
      <c r="D37" t="s">
        <v>162</v>
      </c>
      <c r="E37" s="2" t="str">
        <f t="shared" si="2"/>
        <v>TGTATCTATGTGTGCGRGYTACCTTGTTACGACTT</v>
      </c>
      <c r="F37" s="1">
        <f t="shared" si="3"/>
        <v>35</v>
      </c>
    </row>
    <row r="38" spans="1:6" x14ac:dyDescent="0.25">
      <c r="A38" t="s">
        <v>151</v>
      </c>
      <c r="B38" s="2" t="s">
        <v>175</v>
      </c>
      <c r="C38" s="2" t="s">
        <v>15</v>
      </c>
      <c r="D38" t="s">
        <v>163</v>
      </c>
      <c r="E38" s="2" t="str">
        <f t="shared" si="2"/>
        <v>ACACTCTCATATGACARGYTACCTTGTTACGACTT</v>
      </c>
      <c r="F38" s="1">
        <f t="shared" si="3"/>
        <v>35</v>
      </c>
    </row>
  </sheetData>
  <mergeCells count="2">
    <mergeCell ref="A1:B1"/>
    <mergeCell ref="A13:B13"/>
  </mergeCells>
  <phoneticPr fontId="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936BD-F8B2-4D8D-AD76-FE810A78920F}">
  <sheetPr>
    <tabColor rgb="FF7030A0"/>
  </sheetPr>
  <dimension ref="A1:H38"/>
  <sheetViews>
    <sheetView zoomScale="80" zoomScaleNormal="80" workbookViewId="0">
      <selection activeCell="G4" sqref="G4"/>
    </sheetView>
  </sheetViews>
  <sheetFormatPr defaultColWidth="8.85546875" defaultRowHeight="15" x14ac:dyDescent="0.25"/>
  <cols>
    <col min="1" max="1" width="7.7109375" bestFit="1" customWidth="1"/>
    <col min="2" max="2" width="22.28515625" style="1" bestFit="1" customWidth="1"/>
    <col min="3" max="3" width="24.85546875" style="1" bestFit="1" customWidth="1"/>
    <col min="4" max="4" width="24.28515625" bestFit="1" customWidth="1"/>
    <col min="5" max="5" width="46.140625" bestFit="1" customWidth="1"/>
    <col min="6" max="6" width="7.140625" bestFit="1" customWidth="1"/>
    <col min="7" max="7" width="23.42578125" bestFit="1" customWidth="1"/>
    <col min="8" max="8" width="7" style="1" bestFit="1" customWidth="1"/>
  </cols>
  <sheetData>
    <row r="1" spans="1:6" x14ac:dyDescent="0.25">
      <c r="A1" s="19" t="s">
        <v>70</v>
      </c>
      <c r="B1" s="19"/>
      <c r="C1"/>
      <c r="F1" s="1"/>
    </row>
    <row r="2" spans="1:6" ht="15.75" thickBot="1" x14ac:dyDescent="0.3">
      <c r="A2" s="4" t="s">
        <v>5</v>
      </c>
      <c r="B2" s="4" t="s">
        <v>44</v>
      </c>
      <c r="C2" s="3" t="s">
        <v>0</v>
      </c>
      <c r="D2" s="3" t="s">
        <v>4</v>
      </c>
      <c r="E2" s="3" t="s">
        <v>3</v>
      </c>
      <c r="F2" s="4" t="s">
        <v>2</v>
      </c>
    </row>
    <row r="3" spans="1:6" x14ac:dyDescent="0.25">
      <c r="A3" t="s">
        <v>28</v>
      </c>
      <c r="B3" s="2" t="s">
        <v>36</v>
      </c>
      <c r="C3" s="2" t="s">
        <v>115</v>
      </c>
      <c r="D3" t="s">
        <v>117</v>
      </c>
      <c r="E3" s="2" t="str">
        <f>CONCATENATE(B3,C3)</f>
        <v>CACATATCAGAGTGCGTCCGGTTGATCCYGCCGG</v>
      </c>
      <c r="F3" s="1">
        <f>LEN(E3)</f>
        <v>34</v>
      </c>
    </row>
    <row r="4" spans="1:6" x14ac:dyDescent="0.25">
      <c r="A4" t="s">
        <v>29</v>
      </c>
      <c r="B4" s="2" t="s">
        <v>37</v>
      </c>
      <c r="C4" s="2" t="s">
        <v>115</v>
      </c>
      <c r="D4" t="s">
        <v>118</v>
      </c>
      <c r="E4" s="2" t="str">
        <f t="shared" ref="E4:E10" si="0">CONCATENATE(B4,C4)</f>
        <v>ACACACAGACTGTGAGTCCGGTTGATCCYGCCGG</v>
      </c>
      <c r="F4" s="1">
        <f t="shared" ref="F4:F10" si="1">LEN(E4)</f>
        <v>34</v>
      </c>
    </row>
    <row r="5" spans="1:6" x14ac:dyDescent="0.25">
      <c r="A5" t="s">
        <v>30</v>
      </c>
      <c r="B5" s="2" t="s">
        <v>38</v>
      </c>
      <c r="C5" s="2" t="s">
        <v>115</v>
      </c>
      <c r="D5" t="s">
        <v>119</v>
      </c>
      <c r="E5" s="2" t="str">
        <f t="shared" si="0"/>
        <v>ACACATCTCGTGAGAGTCCGGTTGATCCYGCCGG</v>
      </c>
      <c r="F5" s="1">
        <f t="shared" si="1"/>
        <v>34</v>
      </c>
    </row>
    <row r="6" spans="1:6" x14ac:dyDescent="0.25">
      <c r="A6" t="s">
        <v>31</v>
      </c>
      <c r="B6" s="2" t="s">
        <v>39</v>
      </c>
      <c r="C6" s="2" t="s">
        <v>115</v>
      </c>
      <c r="D6" t="s">
        <v>120</v>
      </c>
      <c r="E6" s="2" t="str">
        <f t="shared" si="0"/>
        <v>CACGCACACACGCGCGTCCGGTTGATCCYGCCGG</v>
      </c>
      <c r="F6" s="1">
        <f t="shared" si="1"/>
        <v>34</v>
      </c>
    </row>
    <row r="7" spans="1:6" x14ac:dyDescent="0.25">
      <c r="A7" t="s">
        <v>32</v>
      </c>
      <c r="B7" s="2" t="s">
        <v>40</v>
      </c>
      <c r="C7" s="2" t="s">
        <v>115</v>
      </c>
      <c r="D7" t="s">
        <v>121</v>
      </c>
      <c r="E7" s="2" t="str">
        <f t="shared" si="0"/>
        <v>CACTCGACTCTCGCGTTCCGGTTGATCCYGCCGG</v>
      </c>
      <c r="F7" s="1">
        <f t="shared" si="1"/>
        <v>34</v>
      </c>
    </row>
    <row r="8" spans="1:6" x14ac:dyDescent="0.25">
      <c r="A8" t="s">
        <v>33</v>
      </c>
      <c r="B8" s="2" t="s">
        <v>41</v>
      </c>
      <c r="C8" s="2" t="s">
        <v>115</v>
      </c>
      <c r="D8" t="s">
        <v>122</v>
      </c>
      <c r="E8" s="2" t="str">
        <f t="shared" si="0"/>
        <v>CATATATATCAGCTGTTCCGGTTGATCCYGCCGG</v>
      </c>
      <c r="F8" s="1">
        <f t="shared" si="1"/>
        <v>34</v>
      </c>
    </row>
    <row r="9" spans="1:6" x14ac:dyDescent="0.25">
      <c r="A9" t="s">
        <v>34</v>
      </c>
      <c r="B9" s="2" t="s">
        <v>42</v>
      </c>
      <c r="C9" s="2" t="s">
        <v>115</v>
      </c>
      <c r="D9" t="s">
        <v>123</v>
      </c>
      <c r="E9" s="2" t="str">
        <f t="shared" si="0"/>
        <v>TCTGTATCTCTATGTGTCCGGTTGATCCYGCCGG</v>
      </c>
      <c r="F9" s="1">
        <f t="shared" si="1"/>
        <v>34</v>
      </c>
    </row>
    <row r="10" spans="1:6" x14ac:dyDescent="0.25">
      <c r="A10" t="s">
        <v>35</v>
      </c>
      <c r="B10" s="2" t="s">
        <v>43</v>
      </c>
      <c r="C10" s="2" t="s">
        <v>115</v>
      </c>
      <c r="D10" t="s">
        <v>124</v>
      </c>
      <c r="E10" s="2" t="str">
        <f t="shared" si="0"/>
        <v>ACAGTCGAGCGCTGCGTCCGGTTGATCCYGCCGG</v>
      </c>
      <c r="F10" s="1">
        <f t="shared" si="1"/>
        <v>34</v>
      </c>
    </row>
    <row r="11" spans="1:6" x14ac:dyDescent="0.25">
      <c r="A11" s="1"/>
      <c r="B11" s="5"/>
      <c r="C11" s="2"/>
      <c r="E11" s="2"/>
      <c r="F11" s="1"/>
    </row>
    <row r="12" spans="1:6" x14ac:dyDescent="0.25">
      <c r="A12" s="1"/>
      <c r="C12"/>
      <c r="F12" s="1"/>
    </row>
    <row r="13" spans="1:6" x14ac:dyDescent="0.25">
      <c r="A13" s="19" t="s">
        <v>70</v>
      </c>
      <c r="B13" s="19"/>
      <c r="C13"/>
      <c r="F13" s="1"/>
    </row>
    <row r="14" spans="1:6" ht="15.75" thickBot="1" x14ac:dyDescent="0.3">
      <c r="A14" s="4" t="s">
        <v>5</v>
      </c>
      <c r="B14" s="4" t="s">
        <v>69</v>
      </c>
      <c r="C14" s="3" t="s">
        <v>1</v>
      </c>
      <c r="D14" s="3" t="s">
        <v>4</v>
      </c>
      <c r="E14" s="3" t="s">
        <v>3</v>
      </c>
      <c r="F14" s="4" t="s">
        <v>2</v>
      </c>
    </row>
    <row r="15" spans="1:6" x14ac:dyDescent="0.25">
      <c r="A15" t="s">
        <v>45</v>
      </c>
      <c r="B15" s="2" t="s">
        <v>57</v>
      </c>
      <c r="C15" s="2" t="s">
        <v>116</v>
      </c>
      <c r="D15" t="s">
        <v>125</v>
      </c>
      <c r="E15" s="2" t="str">
        <f t="shared" ref="E15:E38" si="2">CONCATENATE(B15,C15)</f>
        <v>ATATAGCGCGCGTGTGCRGTGWGTRCAAGGRGCA</v>
      </c>
      <c r="F15" s="1">
        <f>LEN(E15)</f>
        <v>34</v>
      </c>
    </row>
    <row r="16" spans="1:6" x14ac:dyDescent="0.25">
      <c r="A16" t="s">
        <v>46</v>
      </c>
      <c r="B16" s="2" t="s">
        <v>58</v>
      </c>
      <c r="C16" s="2" t="s">
        <v>116</v>
      </c>
      <c r="D16" t="s">
        <v>126</v>
      </c>
      <c r="E16" s="2" t="str">
        <f t="shared" si="2"/>
        <v>CACAGTGAGCACGTGACRGTGWGTRCAAGGRGCA</v>
      </c>
      <c r="F16" s="1">
        <f t="shared" ref="F16:F38" si="3">LEN(E16)</f>
        <v>34</v>
      </c>
    </row>
    <row r="17" spans="1:6" x14ac:dyDescent="0.25">
      <c r="A17" t="s">
        <v>47</v>
      </c>
      <c r="B17" s="2" t="s">
        <v>59</v>
      </c>
      <c r="C17" s="2" t="s">
        <v>116</v>
      </c>
      <c r="D17" t="s">
        <v>127</v>
      </c>
      <c r="E17" s="2" t="str">
        <f t="shared" si="2"/>
        <v>ATCTGATAGAGTGTGTCRGTGWGTRCAAGGRGCA</v>
      </c>
      <c r="F17" s="1">
        <f t="shared" si="3"/>
        <v>34</v>
      </c>
    </row>
    <row r="18" spans="1:6" x14ac:dyDescent="0.25">
      <c r="A18" t="s">
        <v>48</v>
      </c>
      <c r="B18" s="2" t="s">
        <v>60</v>
      </c>
      <c r="C18" s="2" t="s">
        <v>116</v>
      </c>
      <c r="D18" t="s">
        <v>128</v>
      </c>
      <c r="E18" s="2" t="str">
        <f t="shared" si="2"/>
        <v>ACATCGTCGTGTCGTGCRGTGWGTRCAAGGRGCA</v>
      </c>
      <c r="F18" s="1">
        <f t="shared" si="3"/>
        <v>34</v>
      </c>
    </row>
    <row r="19" spans="1:6" x14ac:dyDescent="0.25">
      <c r="A19" t="s">
        <v>49</v>
      </c>
      <c r="B19" s="2" t="s">
        <v>61</v>
      </c>
      <c r="C19" s="2" t="s">
        <v>116</v>
      </c>
      <c r="D19" t="s">
        <v>129</v>
      </c>
      <c r="E19" s="2" t="str">
        <f t="shared" si="2"/>
        <v>ACATCACTATGTATAGCRGTGWGTRCAAGGRGCA</v>
      </c>
      <c r="F19" s="1">
        <f t="shared" si="3"/>
        <v>34</v>
      </c>
    </row>
    <row r="20" spans="1:6" x14ac:dyDescent="0.25">
      <c r="A20" t="s">
        <v>50</v>
      </c>
      <c r="B20" s="2" t="s">
        <v>62</v>
      </c>
      <c r="C20" s="2" t="s">
        <v>116</v>
      </c>
      <c r="D20" t="s">
        <v>130</v>
      </c>
      <c r="E20" s="2" t="str">
        <f t="shared" si="2"/>
        <v>ATATCACACGTGAGTGCRGTGWGTRCAAGGRGCA</v>
      </c>
      <c r="F20" s="1">
        <f t="shared" si="3"/>
        <v>34</v>
      </c>
    </row>
    <row r="21" spans="1:6" x14ac:dyDescent="0.25">
      <c r="A21" t="s">
        <v>51</v>
      </c>
      <c r="B21" s="2" t="s">
        <v>63</v>
      </c>
      <c r="C21" s="2" t="s">
        <v>116</v>
      </c>
      <c r="D21" t="s">
        <v>131</v>
      </c>
      <c r="E21" s="2" t="str">
        <f t="shared" si="2"/>
        <v>CAGAGATATCTCTCTGCRGTGWGTRCAAGGRGCA</v>
      </c>
      <c r="F21" s="1">
        <f t="shared" si="3"/>
        <v>34</v>
      </c>
    </row>
    <row r="22" spans="1:6" x14ac:dyDescent="0.25">
      <c r="A22" t="s">
        <v>52</v>
      </c>
      <c r="B22" s="2" t="s">
        <v>64</v>
      </c>
      <c r="C22" s="2" t="s">
        <v>116</v>
      </c>
      <c r="D22" t="s">
        <v>132</v>
      </c>
      <c r="E22" s="2" t="str">
        <f t="shared" si="2"/>
        <v>CTCTCTGCTCTACATGCRGTGWGTRCAAGGRGCA</v>
      </c>
      <c r="F22" s="1">
        <f t="shared" si="3"/>
        <v>34</v>
      </c>
    </row>
    <row r="23" spans="1:6" x14ac:dyDescent="0.25">
      <c r="A23" t="s">
        <v>53</v>
      </c>
      <c r="B23" s="2" t="s">
        <v>65</v>
      </c>
      <c r="C23" s="2" t="s">
        <v>116</v>
      </c>
      <c r="D23" t="s">
        <v>133</v>
      </c>
      <c r="E23" s="2" t="str">
        <f t="shared" si="2"/>
        <v>GCGCGAGCGTGTCGCGCRGTGWGTRCAAGGRGCA</v>
      </c>
      <c r="F23" s="1">
        <f t="shared" si="3"/>
        <v>34</v>
      </c>
    </row>
    <row r="24" spans="1:6" x14ac:dyDescent="0.25">
      <c r="A24" t="s">
        <v>54</v>
      </c>
      <c r="B24" s="2" t="s">
        <v>66</v>
      </c>
      <c r="C24" s="2" t="s">
        <v>116</v>
      </c>
      <c r="D24" t="s">
        <v>134</v>
      </c>
      <c r="E24" s="2" t="str">
        <f t="shared" si="2"/>
        <v>TGTGCGTGTCTCTGTGCRGTGWGTRCAAGGRGCA</v>
      </c>
      <c r="F24" s="1">
        <f t="shared" si="3"/>
        <v>34</v>
      </c>
    </row>
    <row r="25" spans="1:6" x14ac:dyDescent="0.25">
      <c r="A25" t="s">
        <v>55</v>
      </c>
      <c r="B25" s="2" t="s">
        <v>67</v>
      </c>
      <c r="C25" s="2" t="s">
        <v>116</v>
      </c>
      <c r="D25" t="s">
        <v>135</v>
      </c>
      <c r="E25" s="2" t="str">
        <f t="shared" si="2"/>
        <v>TGTGAGAGAGTGTGAGCRGTGWGTRCAAGGRGCA</v>
      </c>
      <c r="F25" s="1">
        <f t="shared" si="3"/>
        <v>34</v>
      </c>
    </row>
    <row r="26" spans="1:6" x14ac:dyDescent="0.25">
      <c r="A26" s="6" t="s">
        <v>56</v>
      </c>
      <c r="B26" s="18" t="s">
        <v>68</v>
      </c>
      <c r="C26" s="18" t="s">
        <v>116</v>
      </c>
      <c r="D26" s="6" t="s">
        <v>136</v>
      </c>
      <c r="E26" s="18" t="str">
        <f t="shared" si="2"/>
        <v>GAGAGTCAGAGCAGAGCRGTGWGTRCAAGGRGCA</v>
      </c>
      <c r="F26" s="13">
        <f t="shared" si="3"/>
        <v>34</v>
      </c>
    </row>
    <row r="27" spans="1:6" x14ac:dyDescent="0.25">
      <c r="A27" t="s">
        <v>140</v>
      </c>
      <c r="B27" s="2" t="s">
        <v>164</v>
      </c>
      <c r="C27" s="2" t="s">
        <v>116</v>
      </c>
      <c r="D27" t="s">
        <v>200</v>
      </c>
      <c r="E27" s="2" t="str">
        <f t="shared" si="2"/>
        <v>TCTATAGACATATATACRGTGWGTRCAAGGRGCA</v>
      </c>
      <c r="F27" s="1">
        <f t="shared" si="3"/>
        <v>34</v>
      </c>
    </row>
    <row r="28" spans="1:6" x14ac:dyDescent="0.25">
      <c r="A28" t="s">
        <v>141</v>
      </c>
      <c r="B28" s="2" t="s">
        <v>165</v>
      </c>
      <c r="C28" s="2" t="s">
        <v>116</v>
      </c>
      <c r="D28" t="s">
        <v>201</v>
      </c>
      <c r="E28" s="2" t="str">
        <f t="shared" si="2"/>
        <v>GAGCGCGATAGAGAGACRGTGWGTRCAAGGRGCA</v>
      </c>
      <c r="F28" s="1">
        <f t="shared" si="3"/>
        <v>34</v>
      </c>
    </row>
    <row r="29" spans="1:6" x14ac:dyDescent="0.25">
      <c r="A29" t="s">
        <v>142</v>
      </c>
      <c r="B29" s="2" t="s">
        <v>166</v>
      </c>
      <c r="C29" s="2" t="s">
        <v>116</v>
      </c>
      <c r="D29" t="s">
        <v>202</v>
      </c>
      <c r="E29" s="2" t="str">
        <f t="shared" si="2"/>
        <v>CACACACTCAGACATCCRGTGWGTRCAAGGRGCA</v>
      </c>
      <c r="F29" s="1">
        <f t="shared" si="3"/>
        <v>34</v>
      </c>
    </row>
    <row r="30" spans="1:6" x14ac:dyDescent="0.25">
      <c r="A30" t="s">
        <v>143</v>
      </c>
      <c r="B30" s="2" t="s">
        <v>167</v>
      </c>
      <c r="C30" s="2" t="s">
        <v>116</v>
      </c>
      <c r="D30" t="s">
        <v>203</v>
      </c>
      <c r="E30" s="2" t="str">
        <f t="shared" si="2"/>
        <v>CACTATCTCTAGTCTCCRGTGWGTRCAAGGRGCA</v>
      </c>
      <c r="F30" s="1">
        <f t="shared" si="3"/>
        <v>34</v>
      </c>
    </row>
    <row r="31" spans="1:6" x14ac:dyDescent="0.25">
      <c r="A31" t="s">
        <v>144</v>
      </c>
      <c r="B31" s="2" t="s">
        <v>168</v>
      </c>
      <c r="C31" s="2" t="s">
        <v>116</v>
      </c>
      <c r="D31" t="s">
        <v>204</v>
      </c>
      <c r="E31" s="2" t="str">
        <f t="shared" si="2"/>
        <v>AGAGACTGCGACGAGACRGTGWGTRCAAGGRGCA</v>
      </c>
      <c r="F31" s="1">
        <f t="shared" si="3"/>
        <v>34</v>
      </c>
    </row>
    <row r="32" spans="1:6" x14ac:dyDescent="0.25">
      <c r="A32" t="s">
        <v>145</v>
      </c>
      <c r="B32" s="2" t="s">
        <v>169</v>
      </c>
      <c r="C32" s="2" t="s">
        <v>116</v>
      </c>
      <c r="D32" t="s">
        <v>205</v>
      </c>
      <c r="E32" s="2" t="str">
        <f t="shared" si="2"/>
        <v>ATATCTATATACACATCRGTGWGTRCAAGGRGCA</v>
      </c>
      <c r="F32" s="1">
        <f t="shared" si="3"/>
        <v>34</v>
      </c>
    </row>
    <row r="33" spans="1:6" x14ac:dyDescent="0.25">
      <c r="A33" t="s">
        <v>146</v>
      </c>
      <c r="B33" s="2" t="s">
        <v>170</v>
      </c>
      <c r="C33" s="2" t="s">
        <v>116</v>
      </c>
      <c r="D33" t="s">
        <v>206</v>
      </c>
      <c r="E33" s="2" t="str">
        <f t="shared" si="2"/>
        <v>CAGAGAGTGCGCGCGCCRGTGWGTRCAAGGRGCA</v>
      </c>
      <c r="F33" s="1">
        <f t="shared" si="3"/>
        <v>34</v>
      </c>
    </row>
    <row r="34" spans="1:6" x14ac:dyDescent="0.25">
      <c r="A34" t="s">
        <v>147</v>
      </c>
      <c r="B34" s="2" t="s">
        <v>171</v>
      </c>
      <c r="C34" s="2" t="s">
        <v>116</v>
      </c>
      <c r="D34" t="s">
        <v>207</v>
      </c>
      <c r="E34" s="2" t="str">
        <f t="shared" si="2"/>
        <v>GTGTGCGACGTGTCTCCRGTGWGTRCAAGGRGCA</v>
      </c>
      <c r="F34" s="1">
        <f t="shared" si="3"/>
        <v>34</v>
      </c>
    </row>
    <row r="35" spans="1:6" x14ac:dyDescent="0.25">
      <c r="A35" t="s">
        <v>148</v>
      </c>
      <c r="B35" s="2" t="s">
        <v>172</v>
      </c>
      <c r="C35" s="2" t="s">
        <v>116</v>
      </c>
      <c r="D35" t="s">
        <v>208</v>
      </c>
      <c r="E35" s="2" t="str">
        <f t="shared" si="2"/>
        <v>GTAGTGCGATATGTGTCRGTGWGTRCAAGGRGCA</v>
      </c>
      <c r="F35" s="1">
        <f t="shared" si="3"/>
        <v>34</v>
      </c>
    </row>
    <row r="36" spans="1:6" x14ac:dyDescent="0.25">
      <c r="A36" t="s">
        <v>149</v>
      </c>
      <c r="B36" s="2" t="s">
        <v>173</v>
      </c>
      <c r="C36" s="2" t="s">
        <v>116</v>
      </c>
      <c r="D36" t="s">
        <v>209</v>
      </c>
      <c r="E36" s="2" t="str">
        <f t="shared" si="2"/>
        <v>GCGCATCGAGACACACCRGTGWGTRCAAGGRGCA</v>
      </c>
      <c r="F36" s="1">
        <f t="shared" si="3"/>
        <v>34</v>
      </c>
    </row>
    <row r="37" spans="1:6" x14ac:dyDescent="0.25">
      <c r="A37" t="s">
        <v>150</v>
      </c>
      <c r="B37" s="2" t="s">
        <v>174</v>
      </c>
      <c r="C37" s="2" t="s">
        <v>116</v>
      </c>
      <c r="D37" t="s">
        <v>210</v>
      </c>
      <c r="E37" s="2" t="str">
        <f t="shared" si="2"/>
        <v>TGTATCTATGTGTGCGCRGTGWGTRCAAGGRGCA</v>
      </c>
      <c r="F37" s="1">
        <f t="shared" si="3"/>
        <v>34</v>
      </c>
    </row>
    <row r="38" spans="1:6" x14ac:dyDescent="0.25">
      <c r="A38" t="s">
        <v>151</v>
      </c>
      <c r="B38" s="2" t="s">
        <v>175</v>
      </c>
      <c r="C38" s="2" t="s">
        <v>116</v>
      </c>
      <c r="D38" t="s">
        <v>211</v>
      </c>
      <c r="E38" s="2" t="str">
        <f t="shared" si="2"/>
        <v>ACACTCTCATATGACACRGTGWGTRCAAGGRGCA</v>
      </c>
      <c r="F38" s="1">
        <f t="shared" si="3"/>
        <v>34</v>
      </c>
    </row>
  </sheetData>
  <mergeCells count="2">
    <mergeCell ref="A1:B1"/>
    <mergeCell ref="A13:B13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38"/>
  <sheetViews>
    <sheetView zoomScale="80" zoomScaleNormal="80" workbookViewId="0">
      <selection activeCell="G3" sqref="G3"/>
    </sheetView>
  </sheetViews>
  <sheetFormatPr defaultColWidth="8.85546875" defaultRowHeight="15" x14ac:dyDescent="0.25"/>
  <cols>
    <col min="1" max="1" width="7.7109375" bestFit="1" customWidth="1"/>
    <col min="2" max="2" width="22.28515625" style="1" bestFit="1" customWidth="1"/>
    <col min="3" max="3" width="32.85546875" style="1" bestFit="1" customWidth="1"/>
    <col min="4" max="4" width="20.5703125" bestFit="1" customWidth="1"/>
    <col min="5" max="5" width="54.140625" bestFit="1" customWidth="1"/>
    <col min="6" max="6" width="7.140625" bestFit="1" customWidth="1"/>
    <col min="7" max="7" width="23.42578125" bestFit="1" customWidth="1"/>
    <col min="8" max="8" width="7" style="1" bestFit="1" customWidth="1"/>
  </cols>
  <sheetData>
    <row r="1" spans="1:6" x14ac:dyDescent="0.25">
      <c r="A1" s="19" t="s">
        <v>70</v>
      </c>
      <c r="B1" s="19"/>
      <c r="C1"/>
      <c r="F1" s="1"/>
    </row>
    <row r="2" spans="1:6" ht="15.75" thickBot="1" x14ac:dyDescent="0.3">
      <c r="A2" s="4" t="s">
        <v>5</v>
      </c>
      <c r="B2" s="4" t="s">
        <v>44</v>
      </c>
      <c r="C2" s="3" t="s">
        <v>0</v>
      </c>
      <c r="D2" s="3" t="s">
        <v>4</v>
      </c>
      <c r="E2" s="3" t="s">
        <v>3</v>
      </c>
      <c r="F2" s="4" t="s">
        <v>2</v>
      </c>
    </row>
    <row r="3" spans="1:6" x14ac:dyDescent="0.25">
      <c r="A3" t="s">
        <v>28</v>
      </c>
      <c r="B3" s="2" t="s">
        <v>36</v>
      </c>
      <c r="C3" s="2" t="s">
        <v>73</v>
      </c>
      <c r="D3" t="s">
        <v>71</v>
      </c>
      <c r="E3" s="2" t="str">
        <f>CONCATENATE(B3,C3)</f>
        <v>CACATATCAGAGTGCGCTGGTTGATYCTGCCAGT</v>
      </c>
      <c r="F3" s="1">
        <f>LEN(E3)</f>
        <v>34</v>
      </c>
    </row>
    <row r="4" spans="1:6" x14ac:dyDescent="0.25">
      <c r="A4" t="s">
        <v>29</v>
      </c>
      <c r="B4" s="2" t="s">
        <v>37</v>
      </c>
      <c r="C4" s="2" t="s">
        <v>73</v>
      </c>
      <c r="D4" t="s">
        <v>75</v>
      </c>
      <c r="E4" s="2" t="str">
        <f t="shared" ref="E4:E10" si="0">CONCATENATE(B4,C4)</f>
        <v>ACACACAGACTGTGAGCTGGTTGATYCTGCCAGT</v>
      </c>
      <c r="F4" s="1">
        <f t="shared" ref="F4:F10" si="1">LEN(E4)</f>
        <v>34</v>
      </c>
    </row>
    <row r="5" spans="1:6" x14ac:dyDescent="0.25">
      <c r="A5" t="s">
        <v>30</v>
      </c>
      <c r="B5" s="2" t="s">
        <v>38</v>
      </c>
      <c r="C5" s="2" t="s">
        <v>73</v>
      </c>
      <c r="D5" t="s">
        <v>76</v>
      </c>
      <c r="E5" s="2" t="str">
        <f t="shared" si="0"/>
        <v>ACACATCTCGTGAGAGCTGGTTGATYCTGCCAGT</v>
      </c>
      <c r="F5" s="1">
        <f t="shared" si="1"/>
        <v>34</v>
      </c>
    </row>
    <row r="6" spans="1:6" x14ac:dyDescent="0.25">
      <c r="A6" t="s">
        <v>31</v>
      </c>
      <c r="B6" s="2" t="s">
        <v>39</v>
      </c>
      <c r="C6" s="2" t="s">
        <v>73</v>
      </c>
      <c r="D6" t="s">
        <v>77</v>
      </c>
      <c r="E6" s="2" t="str">
        <f t="shared" si="0"/>
        <v>CACGCACACACGCGCGCTGGTTGATYCTGCCAGT</v>
      </c>
      <c r="F6" s="1">
        <f t="shared" si="1"/>
        <v>34</v>
      </c>
    </row>
    <row r="7" spans="1:6" x14ac:dyDescent="0.25">
      <c r="A7" t="s">
        <v>32</v>
      </c>
      <c r="B7" s="2" t="s">
        <v>40</v>
      </c>
      <c r="C7" s="2" t="s">
        <v>73</v>
      </c>
      <c r="D7" t="s">
        <v>78</v>
      </c>
      <c r="E7" s="2" t="str">
        <f t="shared" si="0"/>
        <v>CACTCGACTCTCGCGTCTGGTTGATYCTGCCAGT</v>
      </c>
      <c r="F7" s="1">
        <f t="shared" si="1"/>
        <v>34</v>
      </c>
    </row>
    <row r="8" spans="1:6" x14ac:dyDescent="0.25">
      <c r="A8" t="s">
        <v>33</v>
      </c>
      <c r="B8" s="2" t="s">
        <v>41</v>
      </c>
      <c r="C8" s="2" t="s">
        <v>73</v>
      </c>
      <c r="D8" t="s">
        <v>79</v>
      </c>
      <c r="E8" s="2" t="str">
        <f t="shared" si="0"/>
        <v>CATATATATCAGCTGTCTGGTTGATYCTGCCAGT</v>
      </c>
      <c r="F8" s="1">
        <f t="shared" si="1"/>
        <v>34</v>
      </c>
    </row>
    <row r="9" spans="1:6" x14ac:dyDescent="0.25">
      <c r="A9" t="s">
        <v>34</v>
      </c>
      <c r="B9" s="2" t="s">
        <v>42</v>
      </c>
      <c r="C9" s="2" t="s">
        <v>73</v>
      </c>
      <c r="D9" t="s">
        <v>80</v>
      </c>
      <c r="E9" s="2" t="str">
        <f t="shared" si="0"/>
        <v>TCTGTATCTCTATGTGCTGGTTGATYCTGCCAGT</v>
      </c>
      <c r="F9" s="1">
        <f t="shared" si="1"/>
        <v>34</v>
      </c>
    </row>
    <row r="10" spans="1:6" x14ac:dyDescent="0.25">
      <c r="A10" t="s">
        <v>35</v>
      </c>
      <c r="B10" s="2" t="s">
        <v>43</v>
      </c>
      <c r="C10" s="2" t="s">
        <v>73</v>
      </c>
      <c r="D10" t="s">
        <v>81</v>
      </c>
      <c r="E10" s="2" t="str">
        <f t="shared" si="0"/>
        <v>ACAGTCGAGCGCTGCGCTGGTTGATYCTGCCAGT</v>
      </c>
      <c r="F10" s="1">
        <f t="shared" si="1"/>
        <v>34</v>
      </c>
    </row>
    <row r="11" spans="1:6" x14ac:dyDescent="0.25">
      <c r="A11" s="1"/>
      <c r="B11" s="5"/>
      <c r="C11" s="2"/>
      <c r="E11" s="2"/>
      <c r="F11" s="1"/>
    </row>
    <row r="12" spans="1:6" x14ac:dyDescent="0.25">
      <c r="A12" s="1"/>
      <c r="C12"/>
      <c r="F12" s="1"/>
    </row>
    <row r="13" spans="1:6" x14ac:dyDescent="0.25">
      <c r="A13" s="19" t="s">
        <v>70</v>
      </c>
      <c r="B13" s="19"/>
      <c r="C13"/>
      <c r="F13" s="1"/>
    </row>
    <row r="14" spans="1:6" ht="15.75" thickBot="1" x14ac:dyDescent="0.3">
      <c r="A14" s="4" t="s">
        <v>5</v>
      </c>
      <c r="B14" s="4" t="s">
        <v>69</v>
      </c>
      <c r="C14" s="3" t="s">
        <v>1</v>
      </c>
      <c r="D14" s="3" t="s">
        <v>4</v>
      </c>
      <c r="E14" s="3" t="s">
        <v>3</v>
      </c>
      <c r="F14" s="4" t="s">
        <v>2</v>
      </c>
    </row>
    <row r="15" spans="1:6" x14ac:dyDescent="0.25">
      <c r="A15" t="s">
        <v>45</v>
      </c>
      <c r="B15" s="2" t="s">
        <v>57</v>
      </c>
      <c r="C15" s="2" t="s">
        <v>74</v>
      </c>
      <c r="D15" t="s">
        <v>72</v>
      </c>
      <c r="E15" s="2" t="str">
        <f t="shared" ref="E15:E38" si="2">CONCATENATE(B15,C15)</f>
        <v>ATATAGCGCGCGTGTGTGATCCTTCTGCAGGTTCACCTAC</v>
      </c>
      <c r="F15" s="1">
        <f>LEN(E15)</f>
        <v>40</v>
      </c>
    </row>
    <row r="16" spans="1:6" x14ac:dyDescent="0.25">
      <c r="A16" t="s">
        <v>46</v>
      </c>
      <c r="B16" s="2" t="s">
        <v>58</v>
      </c>
      <c r="C16" s="2" t="s">
        <v>74</v>
      </c>
      <c r="D16" t="s">
        <v>82</v>
      </c>
      <c r="E16" s="2" t="str">
        <f t="shared" si="2"/>
        <v>CACAGTGAGCACGTGATGATCCTTCTGCAGGTTCACCTAC</v>
      </c>
      <c r="F16" s="1">
        <f t="shared" ref="F16:F38" si="3">LEN(E16)</f>
        <v>40</v>
      </c>
    </row>
    <row r="17" spans="1:6" x14ac:dyDescent="0.25">
      <c r="A17" t="s">
        <v>47</v>
      </c>
      <c r="B17" s="2" t="s">
        <v>59</v>
      </c>
      <c r="C17" s="2" t="s">
        <v>74</v>
      </c>
      <c r="D17" t="s">
        <v>83</v>
      </c>
      <c r="E17" s="2" t="str">
        <f t="shared" si="2"/>
        <v>ATCTGATAGAGTGTGTTGATCCTTCTGCAGGTTCACCTAC</v>
      </c>
      <c r="F17" s="1">
        <f t="shared" si="3"/>
        <v>40</v>
      </c>
    </row>
    <row r="18" spans="1:6" x14ac:dyDescent="0.25">
      <c r="A18" t="s">
        <v>48</v>
      </c>
      <c r="B18" s="2" t="s">
        <v>60</v>
      </c>
      <c r="C18" s="2" t="s">
        <v>74</v>
      </c>
      <c r="D18" t="s">
        <v>84</v>
      </c>
      <c r="E18" s="2" t="str">
        <f t="shared" si="2"/>
        <v>ACATCGTCGTGTCGTGTGATCCTTCTGCAGGTTCACCTAC</v>
      </c>
      <c r="F18" s="1">
        <f t="shared" si="3"/>
        <v>40</v>
      </c>
    </row>
    <row r="19" spans="1:6" x14ac:dyDescent="0.25">
      <c r="A19" t="s">
        <v>49</v>
      </c>
      <c r="B19" s="2" t="s">
        <v>61</v>
      </c>
      <c r="C19" s="2" t="s">
        <v>74</v>
      </c>
      <c r="D19" t="s">
        <v>85</v>
      </c>
      <c r="E19" s="2" t="str">
        <f t="shared" si="2"/>
        <v>ACATCACTATGTATAGTGATCCTTCTGCAGGTTCACCTAC</v>
      </c>
      <c r="F19" s="1">
        <f t="shared" si="3"/>
        <v>40</v>
      </c>
    </row>
    <row r="20" spans="1:6" x14ac:dyDescent="0.25">
      <c r="A20" t="s">
        <v>50</v>
      </c>
      <c r="B20" s="2" t="s">
        <v>62</v>
      </c>
      <c r="C20" s="2" t="s">
        <v>74</v>
      </c>
      <c r="D20" t="s">
        <v>86</v>
      </c>
      <c r="E20" s="2" t="str">
        <f t="shared" si="2"/>
        <v>ATATCACACGTGAGTGTGATCCTTCTGCAGGTTCACCTAC</v>
      </c>
      <c r="F20" s="1">
        <f t="shared" si="3"/>
        <v>40</v>
      </c>
    </row>
    <row r="21" spans="1:6" x14ac:dyDescent="0.25">
      <c r="A21" t="s">
        <v>51</v>
      </c>
      <c r="B21" s="2" t="s">
        <v>63</v>
      </c>
      <c r="C21" s="2" t="s">
        <v>74</v>
      </c>
      <c r="D21" t="s">
        <v>87</v>
      </c>
      <c r="E21" s="2" t="str">
        <f t="shared" si="2"/>
        <v>CAGAGATATCTCTCTGTGATCCTTCTGCAGGTTCACCTAC</v>
      </c>
      <c r="F21" s="1">
        <f t="shared" si="3"/>
        <v>40</v>
      </c>
    </row>
    <row r="22" spans="1:6" x14ac:dyDescent="0.25">
      <c r="A22" t="s">
        <v>52</v>
      </c>
      <c r="B22" s="2" t="s">
        <v>64</v>
      </c>
      <c r="C22" s="2" t="s">
        <v>74</v>
      </c>
      <c r="D22" t="s">
        <v>88</v>
      </c>
      <c r="E22" s="2" t="str">
        <f t="shared" si="2"/>
        <v>CTCTCTGCTCTACATGTGATCCTTCTGCAGGTTCACCTAC</v>
      </c>
      <c r="F22" s="1">
        <f t="shared" si="3"/>
        <v>40</v>
      </c>
    </row>
    <row r="23" spans="1:6" x14ac:dyDescent="0.25">
      <c r="A23" t="s">
        <v>53</v>
      </c>
      <c r="B23" s="2" t="s">
        <v>65</v>
      </c>
      <c r="C23" s="2" t="s">
        <v>74</v>
      </c>
      <c r="D23" t="s">
        <v>89</v>
      </c>
      <c r="E23" s="2" t="str">
        <f t="shared" si="2"/>
        <v>GCGCGAGCGTGTCGCGTGATCCTTCTGCAGGTTCACCTAC</v>
      </c>
      <c r="F23" s="1">
        <f t="shared" si="3"/>
        <v>40</v>
      </c>
    </row>
    <row r="24" spans="1:6" x14ac:dyDescent="0.25">
      <c r="A24" t="s">
        <v>54</v>
      </c>
      <c r="B24" s="2" t="s">
        <v>66</v>
      </c>
      <c r="C24" s="2" t="s">
        <v>74</v>
      </c>
      <c r="D24" t="s">
        <v>90</v>
      </c>
      <c r="E24" s="2" t="str">
        <f t="shared" si="2"/>
        <v>TGTGCGTGTCTCTGTGTGATCCTTCTGCAGGTTCACCTAC</v>
      </c>
      <c r="F24" s="1">
        <f t="shared" si="3"/>
        <v>40</v>
      </c>
    </row>
    <row r="25" spans="1:6" x14ac:dyDescent="0.25">
      <c r="A25" t="s">
        <v>55</v>
      </c>
      <c r="B25" s="2" t="s">
        <v>67</v>
      </c>
      <c r="C25" s="2" t="s">
        <v>74</v>
      </c>
      <c r="D25" t="s">
        <v>91</v>
      </c>
      <c r="E25" s="2" t="str">
        <f t="shared" si="2"/>
        <v>TGTGAGAGAGTGTGAGTGATCCTTCTGCAGGTTCACCTAC</v>
      </c>
      <c r="F25" s="1">
        <f t="shared" si="3"/>
        <v>40</v>
      </c>
    </row>
    <row r="26" spans="1:6" x14ac:dyDescent="0.25">
      <c r="A26" s="6" t="s">
        <v>56</v>
      </c>
      <c r="B26" s="18" t="s">
        <v>68</v>
      </c>
      <c r="C26" s="18" t="s">
        <v>74</v>
      </c>
      <c r="D26" s="6" t="s">
        <v>92</v>
      </c>
      <c r="E26" s="18" t="str">
        <f t="shared" si="2"/>
        <v>GAGAGTCAGAGCAGAGTGATCCTTCTGCAGGTTCACCTAC</v>
      </c>
      <c r="F26" s="13">
        <f t="shared" si="3"/>
        <v>40</v>
      </c>
    </row>
    <row r="27" spans="1:6" x14ac:dyDescent="0.25">
      <c r="A27" t="s">
        <v>140</v>
      </c>
      <c r="B27" s="2" t="s">
        <v>164</v>
      </c>
      <c r="C27" s="2" t="s">
        <v>74</v>
      </c>
      <c r="D27" t="s">
        <v>176</v>
      </c>
      <c r="E27" s="2" t="str">
        <f t="shared" si="2"/>
        <v>TCTATAGACATATATATGATCCTTCTGCAGGTTCACCTAC</v>
      </c>
      <c r="F27" s="1">
        <f t="shared" si="3"/>
        <v>40</v>
      </c>
    </row>
    <row r="28" spans="1:6" x14ac:dyDescent="0.25">
      <c r="A28" t="s">
        <v>141</v>
      </c>
      <c r="B28" s="2" t="s">
        <v>165</v>
      </c>
      <c r="C28" s="2" t="s">
        <v>74</v>
      </c>
      <c r="D28" t="s">
        <v>177</v>
      </c>
      <c r="E28" s="2" t="str">
        <f t="shared" si="2"/>
        <v>GAGCGCGATAGAGAGATGATCCTTCTGCAGGTTCACCTAC</v>
      </c>
      <c r="F28" s="1">
        <f t="shared" si="3"/>
        <v>40</v>
      </c>
    </row>
    <row r="29" spans="1:6" x14ac:dyDescent="0.25">
      <c r="A29" t="s">
        <v>142</v>
      </c>
      <c r="B29" s="2" t="s">
        <v>166</v>
      </c>
      <c r="C29" s="2" t="s">
        <v>74</v>
      </c>
      <c r="D29" t="s">
        <v>178</v>
      </c>
      <c r="E29" s="2" t="str">
        <f t="shared" si="2"/>
        <v>CACACACTCAGACATCTGATCCTTCTGCAGGTTCACCTAC</v>
      </c>
      <c r="F29" s="1">
        <f t="shared" si="3"/>
        <v>40</v>
      </c>
    </row>
    <row r="30" spans="1:6" x14ac:dyDescent="0.25">
      <c r="A30" t="s">
        <v>143</v>
      </c>
      <c r="B30" s="2" t="s">
        <v>167</v>
      </c>
      <c r="C30" s="2" t="s">
        <v>74</v>
      </c>
      <c r="D30" t="s">
        <v>179</v>
      </c>
      <c r="E30" s="2" t="str">
        <f t="shared" si="2"/>
        <v>CACTATCTCTAGTCTCTGATCCTTCTGCAGGTTCACCTAC</v>
      </c>
      <c r="F30" s="1">
        <f t="shared" si="3"/>
        <v>40</v>
      </c>
    </row>
    <row r="31" spans="1:6" x14ac:dyDescent="0.25">
      <c r="A31" t="s">
        <v>144</v>
      </c>
      <c r="B31" s="2" t="s">
        <v>168</v>
      </c>
      <c r="C31" s="2" t="s">
        <v>74</v>
      </c>
      <c r="D31" t="s">
        <v>180</v>
      </c>
      <c r="E31" s="2" t="str">
        <f t="shared" si="2"/>
        <v>AGAGACTGCGACGAGATGATCCTTCTGCAGGTTCACCTAC</v>
      </c>
      <c r="F31" s="1">
        <f t="shared" si="3"/>
        <v>40</v>
      </c>
    </row>
    <row r="32" spans="1:6" x14ac:dyDescent="0.25">
      <c r="A32" t="s">
        <v>145</v>
      </c>
      <c r="B32" s="2" t="s">
        <v>169</v>
      </c>
      <c r="C32" s="2" t="s">
        <v>74</v>
      </c>
      <c r="D32" t="s">
        <v>181</v>
      </c>
      <c r="E32" s="2" t="str">
        <f t="shared" si="2"/>
        <v>ATATCTATATACACATTGATCCTTCTGCAGGTTCACCTAC</v>
      </c>
      <c r="F32" s="1">
        <f t="shared" si="3"/>
        <v>40</v>
      </c>
    </row>
    <row r="33" spans="1:6" x14ac:dyDescent="0.25">
      <c r="A33" t="s">
        <v>146</v>
      </c>
      <c r="B33" s="2" t="s">
        <v>170</v>
      </c>
      <c r="C33" s="2" t="s">
        <v>74</v>
      </c>
      <c r="D33" t="s">
        <v>182</v>
      </c>
      <c r="E33" s="2" t="str">
        <f t="shared" si="2"/>
        <v>CAGAGAGTGCGCGCGCTGATCCTTCTGCAGGTTCACCTAC</v>
      </c>
      <c r="F33" s="1">
        <f t="shared" si="3"/>
        <v>40</v>
      </c>
    </row>
    <row r="34" spans="1:6" x14ac:dyDescent="0.25">
      <c r="A34" t="s">
        <v>147</v>
      </c>
      <c r="B34" s="2" t="s">
        <v>171</v>
      </c>
      <c r="C34" s="2" t="s">
        <v>74</v>
      </c>
      <c r="D34" t="s">
        <v>183</v>
      </c>
      <c r="E34" s="2" t="str">
        <f t="shared" si="2"/>
        <v>GTGTGCGACGTGTCTCTGATCCTTCTGCAGGTTCACCTAC</v>
      </c>
      <c r="F34" s="1">
        <f t="shared" si="3"/>
        <v>40</v>
      </c>
    </row>
    <row r="35" spans="1:6" x14ac:dyDescent="0.25">
      <c r="A35" t="s">
        <v>148</v>
      </c>
      <c r="B35" s="2" t="s">
        <v>172</v>
      </c>
      <c r="C35" s="2" t="s">
        <v>74</v>
      </c>
      <c r="D35" t="s">
        <v>184</v>
      </c>
      <c r="E35" s="2" t="str">
        <f t="shared" si="2"/>
        <v>GTAGTGCGATATGTGTTGATCCTTCTGCAGGTTCACCTAC</v>
      </c>
      <c r="F35" s="1">
        <f t="shared" si="3"/>
        <v>40</v>
      </c>
    </row>
    <row r="36" spans="1:6" x14ac:dyDescent="0.25">
      <c r="A36" t="s">
        <v>149</v>
      </c>
      <c r="B36" s="2" t="s">
        <v>173</v>
      </c>
      <c r="C36" s="2" t="s">
        <v>74</v>
      </c>
      <c r="D36" t="s">
        <v>185</v>
      </c>
      <c r="E36" s="2" t="str">
        <f t="shared" si="2"/>
        <v>GCGCATCGAGACACACTGATCCTTCTGCAGGTTCACCTAC</v>
      </c>
      <c r="F36" s="1">
        <f t="shared" si="3"/>
        <v>40</v>
      </c>
    </row>
    <row r="37" spans="1:6" x14ac:dyDescent="0.25">
      <c r="A37" t="s">
        <v>150</v>
      </c>
      <c r="B37" s="2" t="s">
        <v>174</v>
      </c>
      <c r="C37" s="2" t="s">
        <v>74</v>
      </c>
      <c r="D37" t="s">
        <v>186</v>
      </c>
      <c r="E37" s="2" t="str">
        <f t="shared" si="2"/>
        <v>TGTATCTATGTGTGCGTGATCCTTCTGCAGGTTCACCTAC</v>
      </c>
      <c r="F37" s="1">
        <f t="shared" si="3"/>
        <v>40</v>
      </c>
    </row>
    <row r="38" spans="1:6" x14ac:dyDescent="0.25">
      <c r="A38" t="s">
        <v>151</v>
      </c>
      <c r="B38" s="2" t="s">
        <v>175</v>
      </c>
      <c r="C38" s="2" t="s">
        <v>74</v>
      </c>
      <c r="D38" t="s">
        <v>187</v>
      </c>
      <c r="E38" s="2" t="str">
        <f t="shared" si="2"/>
        <v>ACACTCTCATATGACATGATCCTTCTGCAGGTTCACCTAC</v>
      </c>
      <c r="F38" s="1">
        <f t="shared" si="3"/>
        <v>40</v>
      </c>
    </row>
  </sheetData>
  <mergeCells count="2">
    <mergeCell ref="A1:B1"/>
    <mergeCell ref="A13:B13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H38"/>
  <sheetViews>
    <sheetView zoomScale="80" zoomScaleNormal="80" workbookViewId="0">
      <selection activeCell="G4" sqref="G4"/>
    </sheetView>
  </sheetViews>
  <sheetFormatPr defaultColWidth="8.85546875" defaultRowHeight="15" x14ac:dyDescent="0.25"/>
  <cols>
    <col min="1" max="1" width="7.7109375" bestFit="1" customWidth="1"/>
    <col min="2" max="2" width="22.28515625" style="1" bestFit="1" customWidth="1"/>
    <col min="3" max="3" width="28.85546875" style="1" bestFit="1" customWidth="1"/>
    <col min="4" max="4" width="22.140625" bestFit="1" customWidth="1"/>
    <col min="5" max="5" width="50.140625" bestFit="1" customWidth="1"/>
    <col min="6" max="6" width="7.140625" bestFit="1" customWidth="1"/>
    <col min="7" max="7" width="23.42578125" bestFit="1" customWidth="1"/>
    <col min="8" max="8" width="7" style="1" bestFit="1" customWidth="1"/>
  </cols>
  <sheetData>
    <row r="1" spans="1:6" x14ac:dyDescent="0.25">
      <c r="A1" s="19" t="s">
        <v>70</v>
      </c>
      <c r="B1" s="19"/>
      <c r="C1"/>
      <c r="F1" s="1"/>
    </row>
    <row r="2" spans="1:6" ht="15.75" thickBot="1" x14ac:dyDescent="0.3">
      <c r="A2" s="4" t="s">
        <v>5</v>
      </c>
      <c r="B2" s="4" t="s">
        <v>44</v>
      </c>
      <c r="C2" s="3" t="s">
        <v>0</v>
      </c>
      <c r="D2" s="3" t="s">
        <v>4</v>
      </c>
      <c r="E2" s="3" t="s">
        <v>3</v>
      </c>
      <c r="F2" s="4" t="s">
        <v>2</v>
      </c>
    </row>
    <row r="3" spans="1:6" x14ac:dyDescent="0.25">
      <c r="A3" t="s">
        <v>28</v>
      </c>
      <c r="B3" s="2" t="s">
        <v>36</v>
      </c>
      <c r="C3" s="2" t="s">
        <v>101</v>
      </c>
      <c r="D3" t="s">
        <v>93</v>
      </c>
      <c r="E3" s="2" t="str">
        <f>CONCATENATE(B3,C3)</f>
        <v>CACATATCAGAGTGCGTAGAGGAAGTAAAAGTCGTAA</v>
      </c>
      <c r="F3" s="1">
        <f>LEN(E3)</f>
        <v>37</v>
      </c>
    </row>
    <row r="4" spans="1:6" x14ac:dyDescent="0.25">
      <c r="A4" t="s">
        <v>29</v>
      </c>
      <c r="B4" s="2" t="s">
        <v>37</v>
      </c>
      <c r="C4" s="2" t="s">
        <v>101</v>
      </c>
      <c r="D4" t="s">
        <v>94</v>
      </c>
      <c r="E4" s="2" t="str">
        <f t="shared" ref="E4:E10" si="0">CONCATENATE(B4,C4)</f>
        <v>ACACACAGACTGTGAGTAGAGGAAGTAAAAGTCGTAA</v>
      </c>
      <c r="F4" s="1">
        <f t="shared" ref="F4:F10" si="1">LEN(E4)</f>
        <v>37</v>
      </c>
    </row>
    <row r="5" spans="1:6" x14ac:dyDescent="0.25">
      <c r="A5" t="s">
        <v>30</v>
      </c>
      <c r="B5" s="2" t="s">
        <v>38</v>
      </c>
      <c r="C5" s="2" t="s">
        <v>101</v>
      </c>
      <c r="D5" t="s">
        <v>95</v>
      </c>
      <c r="E5" s="2" t="str">
        <f t="shared" si="0"/>
        <v>ACACATCTCGTGAGAGTAGAGGAAGTAAAAGTCGTAA</v>
      </c>
      <c r="F5" s="1">
        <f t="shared" si="1"/>
        <v>37</v>
      </c>
    </row>
    <row r="6" spans="1:6" x14ac:dyDescent="0.25">
      <c r="A6" t="s">
        <v>31</v>
      </c>
      <c r="B6" s="2" t="s">
        <v>39</v>
      </c>
      <c r="C6" s="2" t="s">
        <v>101</v>
      </c>
      <c r="D6" t="s">
        <v>96</v>
      </c>
      <c r="E6" s="2" t="str">
        <f t="shared" si="0"/>
        <v>CACGCACACACGCGCGTAGAGGAAGTAAAAGTCGTAA</v>
      </c>
      <c r="F6" s="1">
        <f t="shared" si="1"/>
        <v>37</v>
      </c>
    </row>
    <row r="7" spans="1:6" x14ac:dyDescent="0.25">
      <c r="A7" t="s">
        <v>32</v>
      </c>
      <c r="B7" s="2" t="s">
        <v>40</v>
      </c>
      <c r="C7" s="2" t="s">
        <v>101</v>
      </c>
      <c r="D7" t="s">
        <v>97</v>
      </c>
      <c r="E7" s="2" t="str">
        <f t="shared" si="0"/>
        <v>CACTCGACTCTCGCGTTAGAGGAAGTAAAAGTCGTAA</v>
      </c>
      <c r="F7" s="1">
        <f t="shared" si="1"/>
        <v>37</v>
      </c>
    </row>
    <row r="8" spans="1:6" x14ac:dyDescent="0.25">
      <c r="A8" t="s">
        <v>33</v>
      </c>
      <c r="B8" s="2" t="s">
        <v>41</v>
      </c>
      <c r="C8" s="2" t="s">
        <v>101</v>
      </c>
      <c r="D8" t="s">
        <v>98</v>
      </c>
      <c r="E8" s="2" t="str">
        <f t="shared" si="0"/>
        <v>CATATATATCAGCTGTTAGAGGAAGTAAAAGTCGTAA</v>
      </c>
      <c r="F8" s="1">
        <f t="shared" si="1"/>
        <v>37</v>
      </c>
    </row>
    <row r="9" spans="1:6" x14ac:dyDescent="0.25">
      <c r="A9" t="s">
        <v>34</v>
      </c>
      <c r="B9" s="2" t="s">
        <v>42</v>
      </c>
      <c r="C9" s="2" t="s">
        <v>101</v>
      </c>
      <c r="D9" t="s">
        <v>99</v>
      </c>
      <c r="E9" s="2" t="str">
        <f t="shared" si="0"/>
        <v>TCTGTATCTCTATGTGTAGAGGAAGTAAAAGTCGTAA</v>
      </c>
      <c r="F9" s="1">
        <f t="shared" si="1"/>
        <v>37</v>
      </c>
    </row>
    <row r="10" spans="1:6" x14ac:dyDescent="0.25">
      <c r="A10" t="s">
        <v>35</v>
      </c>
      <c r="B10" s="2" t="s">
        <v>43</v>
      </c>
      <c r="C10" s="2" t="s">
        <v>101</v>
      </c>
      <c r="D10" t="s">
        <v>100</v>
      </c>
      <c r="E10" s="2" t="str">
        <f t="shared" si="0"/>
        <v>ACAGTCGAGCGCTGCGTAGAGGAAGTAAAAGTCGTAA</v>
      </c>
      <c r="F10" s="1">
        <f t="shared" si="1"/>
        <v>37</v>
      </c>
    </row>
    <row r="11" spans="1:6" x14ac:dyDescent="0.25">
      <c r="A11" s="1"/>
      <c r="B11" s="5"/>
      <c r="C11" s="2"/>
      <c r="E11" s="2"/>
      <c r="F11" s="1"/>
    </row>
    <row r="12" spans="1:6" x14ac:dyDescent="0.25">
      <c r="A12" s="1"/>
      <c r="C12"/>
      <c r="F12" s="1"/>
    </row>
    <row r="13" spans="1:6" x14ac:dyDescent="0.25">
      <c r="A13" s="19" t="s">
        <v>70</v>
      </c>
      <c r="B13" s="19"/>
      <c r="C13"/>
      <c r="F13" s="1"/>
    </row>
    <row r="14" spans="1:6" ht="15.75" thickBot="1" x14ac:dyDescent="0.3">
      <c r="A14" s="4" t="s">
        <v>5</v>
      </c>
      <c r="B14" s="4" t="s">
        <v>69</v>
      </c>
      <c r="C14" s="3" t="s">
        <v>1</v>
      </c>
      <c r="D14" s="3" t="s">
        <v>4</v>
      </c>
      <c r="E14" s="3" t="s">
        <v>3</v>
      </c>
      <c r="F14" s="4" t="s">
        <v>2</v>
      </c>
    </row>
    <row r="15" spans="1:6" x14ac:dyDescent="0.25">
      <c r="A15" t="s">
        <v>45</v>
      </c>
      <c r="B15" s="2" t="s">
        <v>57</v>
      </c>
      <c r="C15" s="2" t="s">
        <v>114</v>
      </c>
      <c r="D15" t="s">
        <v>102</v>
      </c>
      <c r="E15" s="2" t="str">
        <f t="shared" ref="E15:E38" si="2">CONCATENATE(B15,C15)</f>
        <v>ATATAGCGCGCGTGTGTCCTCCGCTTWTTGWTWTGC</v>
      </c>
      <c r="F15" s="1">
        <f>LEN(E15)</f>
        <v>36</v>
      </c>
    </row>
    <row r="16" spans="1:6" x14ac:dyDescent="0.25">
      <c r="A16" t="s">
        <v>46</v>
      </c>
      <c r="B16" s="2" t="s">
        <v>58</v>
      </c>
      <c r="C16" s="2" t="s">
        <v>114</v>
      </c>
      <c r="D16" t="s">
        <v>103</v>
      </c>
      <c r="E16" s="2" t="str">
        <f t="shared" si="2"/>
        <v>CACAGTGAGCACGTGATCCTCCGCTTWTTGWTWTGC</v>
      </c>
      <c r="F16" s="1">
        <f t="shared" ref="F16:F38" si="3">LEN(E16)</f>
        <v>36</v>
      </c>
    </row>
    <row r="17" spans="1:6" x14ac:dyDescent="0.25">
      <c r="A17" t="s">
        <v>47</v>
      </c>
      <c r="B17" s="2" t="s">
        <v>59</v>
      </c>
      <c r="C17" s="2" t="s">
        <v>114</v>
      </c>
      <c r="D17" t="s">
        <v>104</v>
      </c>
      <c r="E17" s="2" t="str">
        <f t="shared" si="2"/>
        <v>ATCTGATAGAGTGTGTTCCTCCGCTTWTTGWTWTGC</v>
      </c>
      <c r="F17" s="1">
        <f t="shared" si="3"/>
        <v>36</v>
      </c>
    </row>
    <row r="18" spans="1:6" x14ac:dyDescent="0.25">
      <c r="A18" t="s">
        <v>48</v>
      </c>
      <c r="B18" s="2" t="s">
        <v>60</v>
      </c>
      <c r="C18" s="2" t="s">
        <v>114</v>
      </c>
      <c r="D18" t="s">
        <v>105</v>
      </c>
      <c r="E18" s="2" t="str">
        <f t="shared" si="2"/>
        <v>ACATCGTCGTGTCGTGTCCTCCGCTTWTTGWTWTGC</v>
      </c>
      <c r="F18" s="1">
        <f t="shared" si="3"/>
        <v>36</v>
      </c>
    </row>
    <row r="19" spans="1:6" x14ac:dyDescent="0.25">
      <c r="A19" t="s">
        <v>49</v>
      </c>
      <c r="B19" s="2" t="s">
        <v>61</v>
      </c>
      <c r="C19" s="2" t="s">
        <v>114</v>
      </c>
      <c r="D19" t="s">
        <v>106</v>
      </c>
      <c r="E19" s="2" t="str">
        <f t="shared" si="2"/>
        <v>ACATCACTATGTATAGTCCTCCGCTTWTTGWTWTGC</v>
      </c>
      <c r="F19" s="1">
        <f t="shared" si="3"/>
        <v>36</v>
      </c>
    </row>
    <row r="20" spans="1:6" x14ac:dyDescent="0.25">
      <c r="A20" t="s">
        <v>50</v>
      </c>
      <c r="B20" s="2" t="s">
        <v>62</v>
      </c>
      <c r="C20" s="2" t="s">
        <v>114</v>
      </c>
      <c r="D20" t="s">
        <v>107</v>
      </c>
      <c r="E20" s="2" t="str">
        <f t="shared" si="2"/>
        <v>ATATCACACGTGAGTGTCCTCCGCTTWTTGWTWTGC</v>
      </c>
      <c r="F20" s="1">
        <f t="shared" si="3"/>
        <v>36</v>
      </c>
    </row>
    <row r="21" spans="1:6" x14ac:dyDescent="0.25">
      <c r="A21" t="s">
        <v>51</v>
      </c>
      <c r="B21" s="2" t="s">
        <v>63</v>
      </c>
      <c r="C21" s="2" t="s">
        <v>114</v>
      </c>
      <c r="D21" t="s">
        <v>108</v>
      </c>
      <c r="E21" s="2" t="str">
        <f t="shared" si="2"/>
        <v>CAGAGATATCTCTCTGTCCTCCGCTTWTTGWTWTGC</v>
      </c>
      <c r="F21" s="1">
        <f t="shared" si="3"/>
        <v>36</v>
      </c>
    </row>
    <row r="22" spans="1:6" x14ac:dyDescent="0.25">
      <c r="A22" t="s">
        <v>52</v>
      </c>
      <c r="B22" s="2" t="s">
        <v>64</v>
      </c>
      <c r="C22" s="2" t="s">
        <v>114</v>
      </c>
      <c r="D22" t="s">
        <v>109</v>
      </c>
      <c r="E22" s="2" t="str">
        <f t="shared" si="2"/>
        <v>CTCTCTGCTCTACATGTCCTCCGCTTWTTGWTWTGC</v>
      </c>
      <c r="F22" s="1">
        <f t="shared" si="3"/>
        <v>36</v>
      </c>
    </row>
    <row r="23" spans="1:6" x14ac:dyDescent="0.25">
      <c r="A23" t="s">
        <v>53</v>
      </c>
      <c r="B23" s="2" t="s">
        <v>65</v>
      </c>
      <c r="C23" s="2" t="s">
        <v>114</v>
      </c>
      <c r="D23" t="s">
        <v>110</v>
      </c>
      <c r="E23" s="2" t="str">
        <f t="shared" si="2"/>
        <v>GCGCGAGCGTGTCGCGTCCTCCGCTTWTTGWTWTGC</v>
      </c>
      <c r="F23" s="1">
        <f t="shared" si="3"/>
        <v>36</v>
      </c>
    </row>
    <row r="24" spans="1:6" x14ac:dyDescent="0.25">
      <c r="A24" t="s">
        <v>54</v>
      </c>
      <c r="B24" s="2" t="s">
        <v>66</v>
      </c>
      <c r="C24" s="2" t="s">
        <v>114</v>
      </c>
      <c r="D24" t="s">
        <v>111</v>
      </c>
      <c r="E24" s="2" t="str">
        <f t="shared" si="2"/>
        <v>TGTGCGTGTCTCTGTGTCCTCCGCTTWTTGWTWTGC</v>
      </c>
      <c r="F24" s="1">
        <f t="shared" si="3"/>
        <v>36</v>
      </c>
    </row>
    <row r="25" spans="1:6" x14ac:dyDescent="0.25">
      <c r="A25" t="s">
        <v>55</v>
      </c>
      <c r="B25" s="2" t="s">
        <v>67</v>
      </c>
      <c r="C25" s="2" t="s">
        <v>114</v>
      </c>
      <c r="D25" t="s">
        <v>112</v>
      </c>
      <c r="E25" s="2" t="str">
        <f t="shared" si="2"/>
        <v>TGTGAGAGAGTGTGAGTCCTCCGCTTWTTGWTWTGC</v>
      </c>
      <c r="F25" s="1">
        <f t="shared" si="3"/>
        <v>36</v>
      </c>
    </row>
    <row r="26" spans="1:6" x14ac:dyDescent="0.25">
      <c r="A26" s="6" t="s">
        <v>56</v>
      </c>
      <c r="B26" s="18" t="s">
        <v>68</v>
      </c>
      <c r="C26" s="18" t="s">
        <v>114</v>
      </c>
      <c r="D26" s="6" t="s">
        <v>113</v>
      </c>
      <c r="E26" s="18" t="str">
        <f t="shared" si="2"/>
        <v>GAGAGTCAGAGCAGAGTCCTCCGCTTWTTGWTWTGC</v>
      </c>
      <c r="F26" s="13">
        <f t="shared" si="3"/>
        <v>36</v>
      </c>
    </row>
    <row r="27" spans="1:6" x14ac:dyDescent="0.25">
      <c r="A27" t="s">
        <v>140</v>
      </c>
      <c r="B27" s="2" t="s">
        <v>164</v>
      </c>
      <c r="C27" s="2" t="s">
        <v>114</v>
      </c>
      <c r="D27" t="s">
        <v>188</v>
      </c>
      <c r="E27" s="2" t="str">
        <f t="shared" si="2"/>
        <v>TCTATAGACATATATATCCTCCGCTTWTTGWTWTGC</v>
      </c>
      <c r="F27" s="1">
        <f t="shared" si="3"/>
        <v>36</v>
      </c>
    </row>
    <row r="28" spans="1:6" x14ac:dyDescent="0.25">
      <c r="A28" t="s">
        <v>141</v>
      </c>
      <c r="B28" s="2" t="s">
        <v>165</v>
      </c>
      <c r="C28" s="2" t="s">
        <v>114</v>
      </c>
      <c r="D28" t="s">
        <v>189</v>
      </c>
      <c r="E28" s="2" t="str">
        <f t="shared" si="2"/>
        <v>GAGCGCGATAGAGAGATCCTCCGCTTWTTGWTWTGC</v>
      </c>
      <c r="F28" s="1">
        <f t="shared" si="3"/>
        <v>36</v>
      </c>
    </row>
    <row r="29" spans="1:6" x14ac:dyDescent="0.25">
      <c r="A29" t="s">
        <v>142</v>
      </c>
      <c r="B29" s="2" t="s">
        <v>166</v>
      </c>
      <c r="C29" s="2" t="s">
        <v>114</v>
      </c>
      <c r="D29" t="s">
        <v>190</v>
      </c>
      <c r="E29" s="2" t="str">
        <f t="shared" si="2"/>
        <v>CACACACTCAGACATCTCCTCCGCTTWTTGWTWTGC</v>
      </c>
      <c r="F29" s="1">
        <f t="shared" si="3"/>
        <v>36</v>
      </c>
    </row>
    <row r="30" spans="1:6" x14ac:dyDescent="0.25">
      <c r="A30" t="s">
        <v>143</v>
      </c>
      <c r="B30" s="2" t="s">
        <v>167</v>
      </c>
      <c r="C30" s="2" t="s">
        <v>114</v>
      </c>
      <c r="D30" t="s">
        <v>191</v>
      </c>
      <c r="E30" s="2" t="str">
        <f t="shared" si="2"/>
        <v>CACTATCTCTAGTCTCTCCTCCGCTTWTTGWTWTGC</v>
      </c>
      <c r="F30" s="1">
        <f t="shared" si="3"/>
        <v>36</v>
      </c>
    </row>
    <row r="31" spans="1:6" x14ac:dyDescent="0.25">
      <c r="A31" t="s">
        <v>144</v>
      </c>
      <c r="B31" s="2" t="s">
        <v>168</v>
      </c>
      <c r="C31" s="2" t="s">
        <v>114</v>
      </c>
      <c r="D31" t="s">
        <v>192</v>
      </c>
      <c r="E31" s="2" t="str">
        <f t="shared" si="2"/>
        <v>AGAGACTGCGACGAGATCCTCCGCTTWTTGWTWTGC</v>
      </c>
      <c r="F31" s="1">
        <f t="shared" si="3"/>
        <v>36</v>
      </c>
    </row>
    <row r="32" spans="1:6" x14ac:dyDescent="0.25">
      <c r="A32" t="s">
        <v>145</v>
      </c>
      <c r="B32" s="2" t="s">
        <v>169</v>
      </c>
      <c r="C32" s="2" t="s">
        <v>114</v>
      </c>
      <c r="D32" t="s">
        <v>193</v>
      </c>
      <c r="E32" s="2" t="str">
        <f t="shared" si="2"/>
        <v>ATATCTATATACACATTCCTCCGCTTWTTGWTWTGC</v>
      </c>
      <c r="F32" s="1">
        <f t="shared" si="3"/>
        <v>36</v>
      </c>
    </row>
    <row r="33" spans="1:6" x14ac:dyDescent="0.25">
      <c r="A33" t="s">
        <v>146</v>
      </c>
      <c r="B33" s="2" t="s">
        <v>170</v>
      </c>
      <c r="C33" s="2" t="s">
        <v>114</v>
      </c>
      <c r="D33" t="s">
        <v>194</v>
      </c>
      <c r="E33" s="2" t="str">
        <f t="shared" si="2"/>
        <v>CAGAGAGTGCGCGCGCTCCTCCGCTTWTTGWTWTGC</v>
      </c>
      <c r="F33" s="1">
        <f t="shared" si="3"/>
        <v>36</v>
      </c>
    </row>
    <row r="34" spans="1:6" x14ac:dyDescent="0.25">
      <c r="A34" t="s">
        <v>147</v>
      </c>
      <c r="B34" s="2" t="s">
        <v>171</v>
      </c>
      <c r="C34" s="2" t="s">
        <v>114</v>
      </c>
      <c r="D34" t="s">
        <v>195</v>
      </c>
      <c r="E34" s="2" t="str">
        <f t="shared" si="2"/>
        <v>GTGTGCGACGTGTCTCTCCTCCGCTTWTTGWTWTGC</v>
      </c>
      <c r="F34" s="1">
        <f t="shared" si="3"/>
        <v>36</v>
      </c>
    </row>
    <row r="35" spans="1:6" x14ac:dyDescent="0.25">
      <c r="A35" t="s">
        <v>148</v>
      </c>
      <c r="B35" s="2" t="s">
        <v>172</v>
      </c>
      <c r="C35" s="2" t="s">
        <v>114</v>
      </c>
      <c r="D35" t="s">
        <v>196</v>
      </c>
      <c r="E35" s="2" t="str">
        <f t="shared" si="2"/>
        <v>GTAGTGCGATATGTGTTCCTCCGCTTWTTGWTWTGC</v>
      </c>
      <c r="F35" s="1">
        <f t="shared" si="3"/>
        <v>36</v>
      </c>
    </row>
    <row r="36" spans="1:6" x14ac:dyDescent="0.25">
      <c r="A36" t="s">
        <v>149</v>
      </c>
      <c r="B36" s="2" t="s">
        <v>173</v>
      </c>
      <c r="C36" s="2" t="s">
        <v>114</v>
      </c>
      <c r="D36" t="s">
        <v>197</v>
      </c>
      <c r="E36" s="2" t="str">
        <f t="shared" si="2"/>
        <v>GCGCATCGAGACACACTCCTCCGCTTWTTGWTWTGC</v>
      </c>
      <c r="F36" s="1">
        <f t="shared" si="3"/>
        <v>36</v>
      </c>
    </row>
    <row r="37" spans="1:6" x14ac:dyDescent="0.25">
      <c r="A37" t="s">
        <v>150</v>
      </c>
      <c r="B37" s="2" t="s">
        <v>174</v>
      </c>
      <c r="C37" s="2" t="s">
        <v>114</v>
      </c>
      <c r="D37" t="s">
        <v>198</v>
      </c>
      <c r="E37" s="2" t="str">
        <f t="shared" si="2"/>
        <v>TGTATCTATGTGTGCGTCCTCCGCTTWTTGWTWTGC</v>
      </c>
      <c r="F37" s="1">
        <f t="shared" si="3"/>
        <v>36</v>
      </c>
    </row>
    <row r="38" spans="1:6" x14ac:dyDescent="0.25">
      <c r="A38" t="s">
        <v>151</v>
      </c>
      <c r="B38" s="2" t="s">
        <v>175</v>
      </c>
      <c r="C38" s="2" t="s">
        <v>114</v>
      </c>
      <c r="D38" t="s">
        <v>199</v>
      </c>
      <c r="E38" s="2" t="str">
        <f t="shared" si="2"/>
        <v>ACACTCTCATATGACATCCTCCGCTTWTTGWTWTGC</v>
      </c>
      <c r="F38" s="1">
        <f t="shared" si="3"/>
        <v>36</v>
      </c>
    </row>
  </sheetData>
  <mergeCells count="2">
    <mergeCell ref="A1:B1"/>
    <mergeCell ref="A13:B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Custom Primers</vt:lpstr>
      <vt:lpstr>16S BACT</vt:lpstr>
      <vt:lpstr>16S ARCH</vt:lpstr>
      <vt:lpstr>18S EUK</vt:lpstr>
      <vt:lpstr>Fungal ITS</vt:lpstr>
    </vt:vector>
  </TitlesOfParts>
  <Company>Dalhousie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Comeau</dc:creator>
  <cp:lastModifiedBy>Andre</cp:lastModifiedBy>
  <dcterms:created xsi:type="dcterms:W3CDTF">2014-07-31T14:52:22Z</dcterms:created>
  <dcterms:modified xsi:type="dcterms:W3CDTF">2023-02-08T21:48:46Z</dcterms:modified>
</cp:coreProperties>
</file>