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gla-my.sharepoint.com/personal/2502081k_student_gla_ac_uk/Documents/Protocols/"/>
    </mc:Choice>
  </mc:AlternateContent>
  <xr:revisionPtr revIDLastSave="1455" documentId="13_ncr:1_{6AB763F7-AA5E-41CE-B7C7-7F06D0C53CD6}" xr6:coauthVersionLast="47" xr6:coauthVersionMax="47" xr10:uidLastSave="{51C91FEB-5C78-4F5D-81B4-45EA89B00774}"/>
  <bookViews>
    <workbookView xWindow="-108" yWindow="-108" windowWidth="23256" windowHeight="12456" xr2:uid="{00000000-000D-0000-FFFF-FFFF00000000}"/>
  </bookViews>
  <sheets>
    <sheet name="without_AWP_Sample1" sheetId="9" r:id="rId1"/>
    <sheet name="with_AWP_Sample1" sheetId="8" r:id="rId2"/>
    <sheet name="Average" sheetId="10" r:id="rId3"/>
    <sheet name="Combined_Data" sheetId="19" r:id="rId4"/>
    <sheet name="Chart1" sheetId="21" r:id="rId5"/>
    <sheet name="Chart2" sheetId="22" r:id="rId6"/>
    <sheet name="Chart3" sheetId="23" r:id="rId7"/>
    <sheet name="Chart4" sheetId="24" r:id="rId8"/>
    <sheet name="Chart5" sheetId="25" r:id="rId9"/>
    <sheet name="Chart6" sheetId="26" r:id="rId10"/>
    <sheet name="Combined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9" l="1"/>
  <c r="D4" i="9"/>
  <c r="H4" i="9"/>
  <c r="H5" i="9"/>
  <c r="H6" i="9"/>
  <c r="H7" i="9"/>
  <c r="I7" i="9" s="1"/>
  <c r="H8" i="9"/>
  <c r="I8" i="9" s="1"/>
  <c r="H9" i="9"/>
  <c r="I9" i="9" s="1"/>
  <c r="H10" i="9"/>
  <c r="I10" i="9" s="1"/>
  <c r="H11" i="9"/>
  <c r="I11" i="9" s="1"/>
  <c r="H12" i="9"/>
  <c r="H13" i="9"/>
  <c r="H14" i="9"/>
  <c r="H15" i="9"/>
  <c r="H16" i="9"/>
  <c r="H17" i="9"/>
  <c r="I17" i="9" s="1"/>
  <c r="H18" i="9"/>
  <c r="I18" i="9" s="1"/>
  <c r="H19" i="9"/>
  <c r="H20" i="9"/>
  <c r="H21" i="9"/>
  <c r="H22" i="9"/>
  <c r="H23" i="9"/>
  <c r="I23" i="9" s="1"/>
  <c r="H24" i="9"/>
  <c r="I24" i="9" s="1"/>
  <c r="H25" i="9"/>
  <c r="I25" i="9" s="1"/>
  <c r="H26" i="9"/>
  <c r="I26" i="9" s="1"/>
  <c r="H27" i="9"/>
  <c r="I27" i="9" s="1"/>
  <c r="H28" i="9"/>
  <c r="H29" i="9"/>
  <c r="H30" i="9"/>
  <c r="H31" i="9"/>
  <c r="I31" i="9" s="1"/>
  <c r="H32" i="9"/>
  <c r="I32" i="9" s="1"/>
  <c r="H33" i="9"/>
  <c r="I33" i="9" s="1"/>
  <c r="H34" i="9"/>
  <c r="I34" i="9" s="1"/>
  <c r="H35" i="9"/>
  <c r="I35" i="9" s="1"/>
  <c r="H36" i="9"/>
  <c r="H37" i="9"/>
  <c r="H38" i="9"/>
  <c r="H39" i="9"/>
  <c r="I39" i="9" s="1"/>
  <c r="H40" i="9"/>
  <c r="I40" i="9" s="1"/>
  <c r="H41" i="9"/>
  <c r="I41" i="9"/>
  <c r="D4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I51" i="8" s="1"/>
  <c r="I15" i="9"/>
  <c r="I19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5" i="9"/>
  <c r="D36" i="9"/>
  <c r="D37" i="9"/>
  <c r="D38" i="9"/>
  <c r="D39" i="9"/>
  <c r="D40" i="9"/>
  <c r="I4" i="9"/>
  <c r="I13" i="9"/>
  <c r="I16" i="9"/>
  <c r="I20" i="9"/>
  <c r="I21" i="9"/>
  <c r="I36" i="9"/>
  <c r="I37" i="9"/>
  <c r="D41" i="9"/>
  <c r="H3" i="9"/>
  <c r="I6" i="9"/>
  <c r="I14" i="9"/>
  <c r="I5" i="9"/>
  <c r="I12" i="9"/>
  <c r="I22" i="9"/>
  <c r="I28" i="9"/>
  <c r="I29" i="9"/>
  <c r="I30" i="9"/>
  <c r="I38" i="9"/>
  <c r="F42" i="10"/>
  <c r="F43" i="10"/>
  <c r="AU5" i="10"/>
  <c r="AU6" i="10"/>
  <c r="AU7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T5" i="10"/>
  <c r="AT6" i="10"/>
  <c r="AT7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U4" i="10"/>
  <c r="AT4" i="10"/>
  <c r="AM5" i="10"/>
  <c r="AM6" i="10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L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M4" i="10"/>
  <c r="AL4" i="10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D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E4" i="10"/>
  <c r="AD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W4" i="10"/>
  <c r="V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O4" i="10"/>
  <c r="N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" i="10"/>
  <c r="J41" i="9" l="1"/>
  <c r="J51" i="8"/>
  <c r="R3" i="9"/>
  <c r="L3" i="9"/>
  <c r="M3" i="9" s="1"/>
  <c r="L3" i="8"/>
  <c r="M3" i="8" s="1"/>
  <c r="D3" i="9"/>
  <c r="J36" i="9"/>
  <c r="J34" i="9"/>
  <c r="J33" i="9"/>
  <c r="J32" i="9"/>
  <c r="J31" i="9"/>
  <c r="J28" i="9"/>
  <c r="J26" i="9"/>
  <c r="J25" i="9"/>
  <c r="J24" i="9"/>
  <c r="J20" i="9"/>
  <c r="J18" i="9"/>
  <c r="J17" i="9"/>
  <c r="J15" i="9"/>
  <c r="J13" i="9"/>
  <c r="J12" i="9"/>
  <c r="J10" i="9"/>
  <c r="J9" i="9"/>
  <c r="J7" i="9"/>
  <c r="Q5" i="9"/>
  <c r="P5" i="9"/>
  <c r="J5" i="9"/>
  <c r="Q4" i="9"/>
  <c r="P4" i="9"/>
  <c r="K4" i="9"/>
  <c r="U4" i="9" s="1"/>
  <c r="U3" i="9"/>
  <c r="Q3" i="9"/>
  <c r="P3" i="9"/>
  <c r="J3" i="9"/>
  <c r="I3" i="9" l="1"/>
  <c r="L4" i="9"/>
  <c r="M4" i="9" s="1"/>
  <c r="J21" i="9"/>
  <c r="J16" i="9"/>
  <c r="J39" i="9"/>
  <c r="J29" i="9"/>
  <c r="J23" i="9"/>
  <c r="J37" i="9"/>
  <c r="J14" i="9"/>
  <c r="J30" i="9"/>
  <c r="J4" i="9"/>
  <c r="J22" i="9"/>
  <c r="J38" i="9"/>
  <c r="Q6" i="9"/>
  <c r="N3" i="9" s="1"/>
  <c r="P6" i="9"/>
  <c r="S3" i="9" s="1"/>
  <c r="J8" i="9"/>
  <c r="J19" i="9"/>
  <c r="K5" i="9"/>
  <c r="L5" i="9" s="1"/>
  <c r="M5" i="9" s="1"/>
  <c r="N5" i="9" s="1"/>
  <c r="J40" i="9"/>
  <c r="J6" i="9"/>
  <c r="J35" i="9"/>
  <c r="J11" i="9"/>
  <c r="J27" i="9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3" i="8"/>
  <c r="I45" i="8"/>
  <c r="I46" i="8"/>
  <c r="I47" i="8"/>
  <c r="I48" i="8"/>
  <c r="I49" i="8"/>
  <c r="I50" i="8"/>
  <c r="Q5" i="8"/>
  <c r="Q4" i="8"/>
  <c r="Q3" i="8"/>
  <c r="P5" i="8"/>
  <c r="P4" i="8"/>
  <c r="P3" i="8"/>
  <c r="N4" i="9" l="1"/>
  <c r="V3" i="9"/>
  <c r="W3" i="9" s="1"/>
  <c r="V4" i="9"/>
  <c r="W4" i="9" s="1"/>
  <c r="K6" i="9"/>
  <c r="L6" i="9" s="1"/>
  <c r="M6" i="9" s="1"/>
  <c r="N6" i="9" s="1"/>
  <c r="U5" i="9"/>
  <c r="J50" i="8"/>
  <c r="J49" i="8"/>
  <c r="J48" i="8"/>
  <c r="J47" i="8"/>
  <c r="J46" i="8"/>
  <c r="J45" i="8"/>
  <c r="V5" i="9" l="1"/>
  <c r="W5" i="9" s="1"/>
  <c r="U6" i="9"/>
  <c r="K7" i="9"/>
  <c r="L7" i="9" s="1"/>
  <c r="M7" i="9" s="1"/>
  <c r="N7" i="9" s="1"/>
  <c r="R3" i="8"/>
  <c r="V6" i="9" l="1"/>
  <c r="W6" i="9" s="1"/>
  <c r="U7" i="9"/>
  <c r="K8" i="9"/>
  <c r="L8" i="9" s="1"/>
  <c r="M8" i="9" s="1"/>
  <c r="N8" i="9" s="1"/>
  <c r="J44" i="8"/>
  <c r="J43" i="8"/>
  <c r="J42" i="8"/>
  <c r="J41" i="8"/>
  <c r="J40" i="8"/>
  <c r="J39" i="8"/>
  <c r="I38" i="8"/>
  <c r="J37" i="8"/>
  <c r="J36" i="8"/>
  <c r="J35" i="8"/>
  <c r="I34" i="8"/>
  <c r="J32" i="8"/>
  <c r="J31" i="8"/>
  <c r="I30" i="8"/>
  <c r="J28" i="8"/>
  <c r="J27" i="8"/>
  <c r="I26" i="8"/>
  <c r="J24" i="8"/>
  <c r="J23" i="8"/>
  <c r="I22" i="8"/>
  <c r="J20" i="8"/>
  <c r="J19" i="8"/>
  <c r="I18" i="8"/>
  <c r="J16" i="8"/>
  <c r="J15" i="8"/>
  <c r="I14" i="8"/>
  <c r="J12" i="8"/>
  <c r="J11" i="8"/>
  <c r="I10" i="8"/>
  <c r="J8" i="8"/>
  <c r="J7" i="8"/>
  <c r="J6" i="8"/>
  <c r="K4" i="8"/>
  <c r="J4" i="8"/>
  <c r="U3" i="8"/>
  <c r="Q6" i="8"/>
  <c r="P6" i="8"/>
  <c r="S3" i="8" s="1"/>
  <c r="H3" i="8"/>
  <c r="J3" i="8" s="1"/>
  <c r="V3" i="8" l="1"/>
  <c r="V7" i="9"/>
  <c r="W7" i="9" s="1"/>
  <c r="W3" i="8"/>
  <c r="K9" i="9"/>
  <c r="L9" i="9" s="1"/>
  <c r="M9" i="9" s="1"/>
  <c r="N9" i="9" s="1"/>
  <c r="U8" i="9"/>
  <c r="K5" i="8"/>
  <c r="L5" i="8" s="1"/>
  <c r="M5" i="8" s="1"/>
  <c r="N5" i="8" s="1"/>
  <c r="L4" i="8"/>
  <c r="M4" i="8" s="1"/>
  <c r="N4" i="8" s="1"/>
  <c r="N3" i="8"/>
  <c r="I43" i="8"/>
  <c r="I42" i="8"/>
  <c r="I39" i="8"/>
  <c r="J38" i="8"/>
  <c r="I23" i="8"/>
  <c r="J22" i="8"/>
  <c r="I15" i="8"/>
  <c r="I7" i="8"/>
  <c r="I6" i="8"/>
  <c r="I3" i="8"/>
  <c r="I4" i="8"/>
  <c r="J18" i="8"/>
  <c r="I19" i="8"/>
  <c r="J34" i="8"/>
  <c r="I35" i="8"/>
  <c r="J14" i="8"/>
  <c r="J30" i="8"/>
  <c r="I31" i="8"/>
  <c r="J10" i="8"/>
  <c r="I11" i="8"/>
  <c r="J26" i="8"/>
  <c r="I27" i="8"/>
  <c r="I8" i="8"/>
  <c r="I12" i="8"/>
  <c r="I16" i="8"/>
  <c r="I20" i="8"/>
  <c r="I24" i="8"/>
  <c r="I28" i="8"/>
  <c r="I32" i="8"/>
  <c r="I36" i="8"/>
  <c r="I40" i="8"/>
  <c r="I44" i="8"/>
  <c r="U4" i="8"/>
  <c r="V4" i="8" s="1"/>
  <c r="J5" i="8"/>
  <c r="I5" i="8"/>
  <c r="J9" i="8"/>
  <c r="I9" i="8"/>
  <c r="J13" i="8"/>
  <c r="I13" i="8"/>
  <c r="J17" i="8"/>
  <c r="I17" i="8"/>
  <c r="J21" i="8"/>
  <c r="I21" i="8"/>
  <c r="J25" i="8"/>
  <c r="I25" i="8"/>
  <c r="J29" i="8"/>
  <c r="I29" i="8"/>
  <c r="J33" i="8"/>
  <c r="I33" i="8"/>
  <c r="I37" i="8"/>
  <c r="I41" i="8"/>
  <c r="V8" i="9" l="1"/>
  <c r="W8" i="9" s="1"/>
  <c r="U9" i="9"/>
  <c r="K10" i="9"/>
  <c r="L10" i="9" s="1"/>
  <c r="M10" i="9" s="1"/>
  <c r="N10" i="9" s="1"/>
  <c r="W4" i="8"/>
  <c r="K6" i="8"/>
  <c r="L6" i="8" s="1"/>
  <c r="M6" i="8" s="1"/>
  <c r="N6" i="8" s="1"/>
  <c r="U5" i="8"/>
  <c r="V5" i="8" s="1"/>
  <c r="V9" i="9" l="1"/>
  <c r="W9" i="9" s="1"/>
  <c r="K11" i="9"/>
  <c r="L11" i="9" s="1"/>
  <c r="M11" i="9" s="1"/>
  <c r="N11" i="9" s="1"/>
  <c r="U10" i="9"/>
  <c r="W5" i="8"/>
  <c r="U6" i="8"/>
  <c r="V6" i="8" s="1"/>
  <c r="K7" i="8"/>
  <c r="L7" i="8" s="1"/>
  <c r="M7" i="8" s="1"/>
  <c r="N7" i="8" s="1"/>
  <c r="V10" i="9" l="1"/>
  <c r="W10" i="9" s="1"/>
  <c r="K12" i="9"/>
  <c r="L12" i="9" s="1"/>
  <c r="M12" i="9" s="1"/>
  <c r="N12" i="9" s="1"/>
  <c r="U11" i="9"/>
  <c r="W6" i="8"/>
  <c r="K8" i="8"/>
  <c r="L8" i="8" s="1"/>
  <c r="M8" i="8" s="1"/>
  <c r="N8" i="8" s="1"/>
  <c r="U7" i="8"/>
  <c r="V7" i="8" s="1"/>
  <c r="V11" i="9" l="1"/>
  <c r="W11" i="9" s="1"/>
  <c r="K13" i="9"/>
  <c r="L13" i="9" s="1"/>
  <c r="M13" i="9" s="1"/>
  <c r="N13" i="9" s="1"/>
  <c r="U12" i="9"/>
  <c r="W7" i="8"/>
  <c r="K9" i="8"/>
  <c r="L9" i="8" s="1"/>
  <c r="M9" i="8" s="1"/>
  <c r="N9" i="8" s="1"/>
  <c r="U8" i="8"/>
  <c r="V8" i="8" s="1"/>
  <c r="V12" i="9" l="1"/>
  <c r="W12" i="9" s="1"/>
  <c r="U13" i="9"/>
  <c r="K14" i="9"/>
  <c r="L14" i="9" s="1"/>
  <c r="M14" i="9" s="1"/>
  <c r="N14" i="9" s="1"/>
  <c r="W8" i="8"/>
  <c r="U9" i="8"/>
  <c r="V9" i="8" s="1"/>
  <c r="K10" i="8"/>
  <c r="L10" i="8" s="1"/>
  <c r="M10" i="8" s="1"/>
  <c r="N10" i="8" s="1"/>
  <c r="V13" i="9" l="1"/>
  <c r="W13" i="9" s="1"/>
  <c r="U14" i="9"/>
  <c r="K15" i="9"/>
  <c r="L15" i="9" s="1"/>
  <c r="M15" i="9" s="1"/>
  <c r="N15" i="9" s="1"/>
  <c r="W9" i="8"/>
  <c r="U10" i="8"/>
  <c r="V10" i="8" s="1"/>
  <c r="K11" i="8"/>
  <c r="L11" i="8" s="1"/>
  <c r="M11" i="8" s="1"/>
  <c r="N11" i="8" s="1"/>
  <c r="V14" i="9" l="1"/>
  <c r="W14" i="9" s="1"/>
  <c r="U15" i="9"/>
  <c r="K16" i="9"/>
  <c r="L16" i="9" s="1"/>
  <c r="M16" i="9" s="1"/>
  <c r="N16" i="9" s="1"/>
  <c r="W10" i="8"/>
  <c r="K12" i="8"/>
  <c r="L12" i="8" s="1"/>
  <c r="M12" i="8" s="1"/>
  <c r="N12" i="8" s="1"/>
  <c r="U11" i="8"/>
  <c r="V11" i="8" s="1"/>
  <c r="V15" i="9" l="1"/>
  <c r="W15" i="9" s="1"/>
  <c r="K17" i="9"/>
  <c r="L17" i="9" s="1"/>
  <c r="M17" i="9" s="1"/>
  <c r="N17" i="9" s="1"/>
  <c r="U16" i="9"/>
  <c r="W11" i="8"/>
  <c r="K13" i="8"/>
  <c r="L13" i="8" s="1"/>
  <c r="M13" i="8" s="1"/>
  <c r="N13" i="8" s="1"/>
  <c r="U12" i="8"/>
  <c r="V12" i="8" s="1"/>
  <c r="V16" i="9" l="1"/>
  <c r="W16" i="9" s="1"/>
  <c r="U17" i="9"/>
  <c r="K18" i="9"/>
  <c r="L18" i="9" s="1"/>
  <c r="M18" i="9" s="1"/>
  <c r="N18" i="9" s="1"/>
  <c r="W12" i="8"/>
  <c r="U13" i="8"/>
  <c r="V13" i="8" s="1"/>
  <c r="K14" i="8"/>
  <c r="L14" i="8" s="1"/>
  <c r="M14" i="8" s="1"/>
  <c r="N14" i="8" s="1"/>
  <c r="V17" i="9" l="1"/>
  <c r="W17" i="9" s="1"/>
  <c r="K19" i="9"/>
  <c r="L19" i="9" s="1"/>
  <c r="M19" i="9" s="1"/>
  <c r="N19" i="9" s="1"/>
  <c r="U18" i="9"/>
  <c r="W13" i="8"/>
  <c r="U14" i="8"/>
  <c r="V14" i="8" s="1"/>
  <c r="K15" i="8"/>
  <c r="L15" i="8" s="1"/>
  <c r="M15" i="8" s="1"/>
  <c r="N15" i="8" s="1"/>
  <c r="V18" i="9" l="1"/>
  <c r="W18" i="9" s="1"/>
  <c r="K20" i="9"/>
  <c r="L20" i="9" s="1"/>
  <c r="M20" i="9" s="1"/>
  <c r="N20" i="9" s="1"/>
  <c r="U19" i="9"/>
  <c r="W14" i="8"/>
  <c r="K16" i="8"/>
  <c r="L16" i="8" s="1"/>
  <c r="M16" i="8" s="1"/>
  <c r="N16" i="8" s="1"/>
  <c r="U15" i="8"/>
  <c r="V15" i="8" s="1"/>
  <c r="V19" i="9" l="1"/>
  <c r="W19" i="9" s="1"/>
  <c r="U20" i="9"/>
  <c r="K21" i="9"/>
  <c r="L21" i="9" s="1"/>
  <c r="M21" i="9" s="1"/>
  <c r="N21" i="9" s="1"/>
  <c r="W15" i="8"/>
  <c r="K17" i="8"/>
  <c r="L17" i="8" s="1"/>
  <c r="M17" i="8" s="1"/>
  <c r="N17" i="8" s="1"/>
  <c r="U16" i="8"/>
  <c r="V16" i="8" s="1"/>
  <c r="V20" i="9" l="1"/>
  <c r="W20" i="9" s="1"/>
  <c r="K22" i="9"/>
  <c r="L22" i="9" s="1"/>
  <c r="M22" i="9" s="1"/>
  <c r="N22" i="9" s="1"/>
  <c r="U21" i="9"/>
  <c r="W16" i="8"/>
  <c r="U17" i="8"/>
  <c r="V17" i="8" s="1"/>
  <c r="K18" i="8"/>
  <c r="L18" i="8" s="1"/>
  <c r="M18" i="8" s="1"/>
  <c r="N18" i="8" s="1"/>
  <c r="V21" i="9" l="1"/>
  <c r="W21" i="9" s="1"/>
  <c r="U22" i="9"/>
  <c r="K23" i="9"/>
  <c r="L23" i="9" s="1"/>
  <c r="M23" i="9" s="1"/>
  <c r="N23" i="9" s="1"/>
  <c r="W17" i="8"/>
  <c r="U18" i="8"/>
  <c r="V18" i="8" s="1"/>
  <c r="K19" i="8"/>
  <c r="L19" i="8" s="1"/>
  <c r="M19" i="8" s="1"/>
  <c r="N19" i="8" s="1"/>
  <c r="V22" i="9" l="1"/>
  <c r="W22" i="9" s="1"/>
  <c r="U23" i="9"/>
  <c r="K24" i="9"/>
  <c r="L24" i="9" s="1"/>
  <c r="M24" i="9" s="1"/>
  <c r="N24" i="9" s="1"/>
  <c r="W18" i="8"/>
  <c r="K20" i="8"/>
  <c r="L20" i="8" s="1"/>
  <c r="M20" i="8" s="1"/>
  <c r="N20" i="8" s="1"/>
  <c r="U19" i="8"/>
  <c r="V19" i="8" s="1"/>
  <c r="V23" i="9" l="1"/>
  <c r="W23" i="9" s="1"/>
  <c r="U24" i="9"/>
  <c r="K25" i="9"/>
  <c r="L25" i="9" s="1"/>
  <c r="M25" i="9" s="1"/>
  <c r="N25" i="9" s="1"/>
  <c r="W19" i="8"/>
  <c r="K21" i="8"/>
  <c r="L21" i="8" s="1"/>
  <c r="M21" i="8" s="1"/>
  <c r="N21" i="8" s="1"/>
  <c r="U20" i="8"/>
  <c r="V20" i="8" s="1"/>
  <c r="V24" i="9" l="1"/>
  <c r="W24" i="9" s="1"/>
  <c r="U25" i="9"/>
  <c r="K26" i="9"/>
  <c r="L26" i="9" s="1"/>
  <c r="M26" i="9" s="1"/>
  <c r="N26" i="9" s="1"/>
  <c r="W20" i="8"/>
  <c r="U21" i="8"/>
  <c r="V21" i="8" s="1"/>
  <c r="K22" i="8"/>
  <c r="L22" i="8" s="1"/>
  <c r="M22" i="8" s="1"/>
  <c r="N22" i="8" s="1"/>
  <c r="V25" i="9" l="1"/>
  <c r="W25" i="9" s="1"/>
  <c r="K27" i="9"/>
  <c r="L27" i="9" s="1"/>
  <c r="M27" i="9" s="1"/>
  <c r="N27" i="9" s="1"/>
  <c r="U26" i="9"/>
  <c r="W21" i="8"/>
  <c r="U22" i="8"/>
  <c r="V22" i="8" s="1"/>
  <c r="K23" i="8"/>
  <c r="L23" i="8" s="1"/>
  <c r="M23" i="8" s="1"/>
  <c r="N23" i="8" s="1"/>
  <c r="V26" i="9" l="1"/>
  <c r="W26" i="9" s="1"/>
  <c r="K28" i="9"/>
  <c r="L28" i="9" s="1"/>
  <c r="M28" i="9" s="1"/>
  <c r="N28" i="9" s="1"/>
  <c r="U27" i="9"/>
  <c r="W22" i="8"/>
  <c r="K24" i="8"/>
  <c r="L24" i="8" s="1"/>
  <c r="M24" i="8" s="1"/>
  <c r="N24" i="8" s="1"/>
  <c r="U23" i="8"/>
  <c r="V23" i="8" s="1"/>
  <c r="V27" i="9" l="1"/>
  <c r="W27" i="9" s="1"/>
  <c r="K29" i="9"/>
  <c r="L29" i="9" s="1"/>
  <c r="M29" i="9" s="1"/>
  <c r="N29" i="9" s="1"/>
  <c r="U28" i="9"/>
  <c r="W23" i="8"/>
  <c r="K25" i="8"/>
  <c r="L25" i="8" s="1"/>
  <c r="M25" i="8" s="1"/>
  <c r="N25" i="8" s="1"/>
  <c r="U24" i="8"/>
  <c r="V24" i="8" s="1"/>
  <c r="V28" i="9" l="1"/>
  <c r="W28" i="9" s="1"/>
  <c r="K30" i="9"/>
  <c r="L30" i="9" s="1"/>
  <c r="M30" i="9" s="1"/>
  <c r="N30" i="9" s="1"/>
  <c r="U29" i="9"/>
  <c r="W24" i="8"/>
  <c r="U25" i="8"/>
  <c r="V25" i="8" s="1"/>
  <c r="K26" i="8"/>
  <c r="L26" i="8" s="1"/>
  <c r="M26" i="8" s="1"/>
  <c r="N26" i="8" s="1"/>
  <c r="V29" i="9" l="1"/>
  <c r="W29" i="9" s="1"/>
  <c r="U30" i="9"/>
  <c r="K31" i="9"/>
  <c r="L31" i="9" s="1"/>
  <c r="M31" i="9" s="1"/>
  <c r="N31" i="9" s="1"/>
  <c r="W25" i="8"/>
  <c r="U26" i="8"/>
  <c r="V26" i="8" s="1"/>
  <c r="K27" i="8"/>
  <c r="L27" i="8" s="1"/>
  <c r="M27" i="8" s="1"/>
  <c r="N27" i="8" s="1"/>
  <c r="V30" i="9" l="1"/>
  <c r="W30" i="9" s="1"/>
  <c r="U31" i="9"/>
  <c r="K32" i="9"/>
  <c r="L32" i="9" s="1"/>
  <c r="M32" i="9" s="1"/>
  <c r="N32" i="9" s="1"/>
  <c r="W26" i="8"/>
  <c r="K28" i="8"/>
  <c r="L28" i="8" s="1"/>
  <c r="M28" i="8" s="1"/>
  <c r="N28" i="8" s="1"/>
  <c r="U27" i="8"/>
  <c r="V27" i="8" s="1"/>
  <c r="V31" i="9" l="1"/>
  <c r="W31" i="9" s="1"/>
  <c r="U32" i="9"/>
  <c r="K33" i="9"/>
  <c r="L33" i="9" s="1"/>
  <c r="M33" i="9" s="1"/>
  <c r="N33" i="9" s="1"/>
  <c r="W27" i="8"/>
  <c r="K29" i="8"/>
  <c r="L29" i="8" s="1"/>
  <c r="M29" i="8" s="1"/>
  <c r="N29" i="8" s="1"/>
  <c r="U28" i="8"/>
  <c r="V28" i="8" s="1"/>
  <c r="V32" i="9" l="1"/>
  <c r="W32" i="9" s="1"/>
  <c r="U33" i="9"/>
  <c r="K34" i="9"/>
  <c r="L34" i="9" s="1"/>
  <c r="M34" i="9" s="1"/>
  <c r="N34" i="9" s="1"/>
  <c r="W28" i="8"/>
  <c r="U29" i="8"/>
  <c r="V29" i="8" s="1"/>
  <c r="K30" i="8"/>
  <c r="L30" i="8" s="1"/>
  <c r="M30" i="8" s="1"/>
  <c r="N30" i="8" s="1"/>
  <c r="V33" i="9" l="1"/>
  <c r="W33" i="9" s="1"/>
  <c r="K35" i="9"/>
  <c r="L35" i="9" s="1"/>
  <c r="M35" i="9" s="1"/>
  <c r="N35" i="9" s="1"/>
  <c r="U34" i="9"/>
  <c r="W29" i="8"/>
  <c r="U30" i="8"/>
  <c r="V30" i="8" s="1"/>
  <c r="K31" i="8"/>
  <c r="L31" i="8" s="1"/>
  <c r="M31" i="8" s="1"/>
  <c r="N31" i="8" s="1"/>
  <c r="V34" i="9" l="1"/>
  <c r="W34" i="9" s="1"/>
  <c r="K36" i="9"/>
  <c r="L36" i="9" s="1"/>
  <c r="M36" i="9" s="1"/>
  <c r="N36" i="9" s="1"/>
  <c r="U35" i="9"/>
  <c r="W30" i="8"/>
  <c r="K32" i="8"/>
  <c r="L32" i="8" s="1"/>
  <c r="M32" i="8" s="1"/>
  <c r="N32" i="8" s="1"/>
  <c r="U31" i="8"/>
  <c r="V31" i="8" s="1"/>
  <c r="V35" i="9" l="1"/>
  <c r="W35" i="9" s="1"/>
  <c r="U36" i="9"/>
  <c r="K37" i="9"/>
  <c r="L37" i="9" s="1"/>
  <c r="M37" i="9" s="1"/>
  <c r="N37" i="9" s="1"/>
  <c r="W31" i="8"/>
  <c r="K33" i="8"/>
  <c r="L33" i="8" s="1"/>
  <c r="M33" i="8" s="1"/>
  <c r="N33" i="8" s="1"/>
  <c r="U32" i="8"/>
  <c r="V32" i="8" s="1"/>
  <c r="V36" i="9" l="1"/>
  <c r="W36" i="9" s="1"/>
  <c r="U37" i="9"/>
  <c r="K38" i="9"/>
  <c r="L38" i="9" s="1"/>
  <c r="M38" i="9" s="1"/>
  <c r="N38" i="9" s="1"/>
  <c r="W32" i="8"/>
  <c r="U33" i="8"/>
  <c r="V33" i="8" s="1"/>
  <c r="K34" i="8"/>
  <c r="L34" i="8" s="1"/>
  <c r="M34" i="8" s="1"/>
  <c r="N34" i="8" s="1"/>
  <c r="V37" i="9" l="1"/>
  <c r="W37" i="9" s="1"/>
  <c r="U38" i="9"/>
  <c r="K39" i="9"/>
  <c r="L39" i="9" s="1"/>
  <c r="M39" i="9" s="1"/>
  <c r="N39" i="9" s="1"/>
  <c r="W33" i="8"/>
  <c r="U34" i="8"/>
  <c r="V34" i="8" s="1"/>
  <c r="K35" i="8"/>
  <c r="L35" i="8" s="1"/>
  <c r="M35" i="8" s="1"/>
  <c r="N35" i="8" s="1"/>
  <c r="V38" i="9" l="1"/>
  <c r="W38" i="9" s="1"/>
  <c r="U39" i="9"/>
  <c r="K40" i="9"/>
  <c r="W34" i="8"/>
  <c r="K36" i="8"/>
  <c r="L36" i="8" s="1"/>
  <c r="M36" i="8" s="1"/>
  <c r="N36" i="8" s="1"/>
  <c r="U35" i="8"/>
  <c r="V35" i="8" s="1"/>
  <c r="L40" i="9" l="1"/>
  <c r="M40" i="9" s="1"/>
  <c r="N40" i="9" s="1"/>
  <c r="K41" i="9"/>
  <c r="V39" i="9"/>
  <c r="W39" i="9" s="1"/>
  <c r="U40" i="9"/>
  <c r="W35" i="8"/>
  <c r="K37" i="8"/>
  <c r="L37" i="8" s="1"/>
  <c r="M37" i="8" s="1"/>
  <c r="N37" i="8" s="1"/>
  <c r="U36" i="8"/>
  <c r="V36" i="8" s="1"/>
  <c r="L41" i="9" l="1"/>
  <c r="M41" i="9" s="1"/>
  <c r="N41" i="9" s="1"/>
  <c r="U41" i="9"/>
  <c r="V41" i="9" s="1"/>
  <c r="W41" i="9" s="1"/>
  <c r="V40" i="9"/>
  <c r="W40" i="9" s="1"/>
  <c r="W36" i="8"/>
  <c r="U37" i="8"/>
  <c r="V37" i="8" s="1"/>
  <c r="K38" i="8"/>
  <c r="L38" i="8" s="1"/>
  <c r="M38" i="8" s="1"/>
  <c r="N38" i="8" s="1"/>
  <c r="W37" i="8" l="1"/>
  <c r="U38" i="8"/>
  <c r="V38" i="8" s="1"/>
  <c r="K39" i="8"/>
  <c r="L39" i="8" s="1"/>
  <c r="M39" i="8" s="1"/>
  <c r="N39" i="8" s="1"/>
  <c r="W38" i="8" l="1"/>
  <c r="K40" i="8"/>
  <c r="L40" i="8" s="1"/>
  <c r="M40" i="8" s="1"/>
  <c r="N40" i="8" s="1"/>
  <c r="U39" i="8"/>
  <c r="V39" i="8" s="1"/>
  <c r="W39" i="8" l="1"/>
  <c r="K41" i="8"/>
  <c r="L41" i="8" s="1"/>
  <c r="M41" i="8" s="1"/>
  <c r="N41" i="8" s="1"/>
  <c r="U40" i="8"/>
  <c r="V40" i="8" s="1"/>
  <c r="W40" i="8" l="1"/>
  <c r="U41" i="8"/>
  <c r="V41" i="8" s="1"/>
  <c r="K42" i="8"/>
  <c r="L42" i="8" s="1"/>
  <c r="M42" i="8" s="1"/>
  <c r="N42" i="8" s="1"/>
  <c r="W41" i="8" l="1"/>
  <c r="U42" i="8"/>
  <c r="V42" i="8" s="1"/>
  <c r="K43" i="8"/>
  <c r="L43" i="8" s="1"/>
  <c r="M43" i="8" s="1"/>
  <c r="N43" i="8" s="1"/>
  <c r="W42" i="8" l="1"/>
  <c r="K44" i="8"/>
  <c r="L44" i="8" s="1"/>
  <c r="M44" i="8" s="1"/>
  <c r="N44" i="8" s="1"/>
  <c r="U43" i="8"/>
  <c r="V43" i="8" s="1"/>
  <c r="U44" i="8" l="1"/>
  <c r="V44" i="8" s="1"/>
  <c r="K45" i="8"/>
  <c r="L45" i="8" s="1"/>
  <c r="M45" i="8" s="1"/>
  <c r="N45" i="8" s="1"/>
  <c r="W43" i="8"/>
  <c r="K46" i="8" l="1"/>
  <c r="L46" i="8" s="1"/>
  <c r="M46" i="8" s="1"/>
  <c r="N46" i="8" s="1"/>
  <c r="U45" i="8"/>
  <c r="W44" i="8"/>
  <c r="V45" i="8" l="1"/>
  <c r="W45" i="8" s="1"/>
  <c r="K47" i="8"/>
  <c r="L47" i="8" s="1"/>
  <c r="M47" i="8" s="1"/>
  <c r="N47" i="8" s="1"/>
  <c r="U46" i="8"/>
  <c r="V46" i="8" l="1"/>
  <c r="W46" i="8" s="1"/>
  <c r="K48" i="8"/>
  <c r="L48" i="8" s="1"/>
  <c r="M48" i="8" s="1"/>
  <c r="N48" i="8" s="1"/>
  <c r="U47" i="8"/>
  <c r="V47" i="8" l="1"/>
  <c r="W47" i="8" s="1"/>
  <c r="K49" i="8"/>
  <c r="L49" i="8" s="1"/>
  <c r="M49" i="8" s="1"/>
  <c r="N49" i="8" s="1"/>
  <c r="U48" i="8"/>
  <c r="V48" i="8" l="1"/>
  <c r="W48" i="8" s="1"/>
  <c r="K50" i="8"/>
  <c r="U49" i="8"/>
  <c r="L50" i="8" l="1"/>
  <c r="M50" i="8" s="1"/>
  <c r="N50" i="8" s="1"/>
  <c r="K51" i="8"/>
  <c r="V49" i="8"/>
  <c r="W49" i="8" s="1"/>
  <c r="U50" i="8"/>
  <c r="U51" i="8" l="1"/>
  <c r="V51" i="8" s="1"/>
  <c r="W51" i="8" s="1"/>
  <c r="L51" i="8"/>
  <c r="M51" i="8" s="1"/>
  <c r="N51" i="8" s="1"/>
  <c r="V50" i="8"/>
  <c r="W50" i="8" s="1"/>
</calcChain>
</file>

<file path=xl/sharedStrings.xml><?xml version="1.0" encoding="utf-8"?>
<sst xmlns="http://schemas.openxmlformats.org/spreadsheetml/2006/main" count="119" uniqueCount="39">
  <si>
    <t>Standard Force (N)</t>
  </si>
  <si>
    <t>Standard Travel (mm)</t>
  </si>
  <si>
    <t>Displacement (mm)</t>
  </si>
  <si>
    <t>Force (N)</t>
  </si>
  <si>
    <t>Corrected Force (N)</t>
  </si>
  <si>
    <t>Displacement (m)</t>
  </si>
  <si>
    <t>λ</t>
  </si>
  <si>
    <t>Width (m)</t>
  </si>
  <si>
    <t>Theoritical Inter-fibre Angle (Radians)</t>
  </si>
  <si>
    <t>Measured Shear Angle (Radians)</t>
  </si>
  <si>
    <t>x</t>
  </si>
  <si>
    <t>y</t>
  </si>
  <si>
    <r>
      <t>L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(m)</t>
    </r>
  </si>
  <si>
    <t>Normalized Force (N/m)</t>
  </si>
  <si>
    <t>SD</t>
  </si>
  <si>
    <t>Machine Output</t>
  </si>
  <si>
    <t>Measurement_1</t>
  </si>
  <si>
    <t>Measurement_2</t>
  </si>
  <si>
    <t>Measurement_3</t>
  </si>
  <si>
    <r>
      <t>Inter-fiber Angle (</t>
    </r>
    <r>
      <rPr>
        <sz val="11"/>
        <color theme="1"/>
        <rFont val="Calibri"/>
        <family val="2"/>
      </rPr>
      <t>˚</t>
    </r>
    <r>
      <rPr>
        <sz val="11"/>
        <color theme="1"/>
        <rFont val="Calibri"/>
        <family val="2"/>
        <scheme val="minor"/>
      </rPr>
      <t>)_from ImageJ</t>
    </r>
  </si>
  <si>
    <t>Average</t>
  </si>
  <si>
    <t>Measured Shear Angle (˚)</t>
  </si>
  <si>
    <t>Theoritical Shear Angle (˚)</t>
  </si>
  <si>
    <t>Length (m)</t>
  </si>
  <si>
    <t>Without AWP</t>
  </si>
  <si>
    <t>With AWP</t>
  </si>
  <si>
    <r>
      <t>Measured Shear Angle (</t>
    </r>
    <r>
      <rPr>
        <sz val="14"/>
        <color theme="1"/>
        <rFont val="Calibri"/>
        <family val="2"/>
      </rPr>
      <t>˚</t>
    </r>
    <r>
      <rPr>
        <sz val="14"/>
        <color theme="1"/>
        <rFont val="Calibri"/>
        <family val="2"/>
        <scheme val="minor"/>
      </rPr>
      <t>)</t>
    </r>
  </si>
  <si>
    <t>Theoritical Shear Angle  (˚)</t>
  </si>
  <si>
    <t>Sample_1</t>
  </si>
  <si>
    <t>Sample_2</t>
  </si>
  <si>
    <t>Sample_3</t>
  </si>
  <si>
    <t>Sample_4</t>
  </si>
  <si>
    <t>Sample_5</t>
  </si>
  <si>
    <t>X</t>
  </si>
  <si>
    <t>Y</t>
  </si>
  <si>
    <t>Combined Data</t>
  </si>
  <si>
    <t>Sample No.</t>
  </si>
  <si>
    <t>AWP</t>
  </si>
  <si>
    <t>Wrinkle onset 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</si>
</sst>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10" xfId="0" applyFont="1" applyBorder="1"/>
    <xf numFmtId="0" fontId="8" fillId="0" borderId="10" xfId="0" applyFont="1" applyBorder="1"/>
    <xf numFmtId="0" fontId="8" fillId="0" borderId="6" xfId="0" applyFont="1" applyBorder="1"/>
    <xf numFmtId="0" fontId="9" fillId="0" borderId="6" xfId="0" applyFont="1" applyBorder="1"/>
    <xf numFmtId="0" fontId="8" fillId="0" borderId="5" xfId="0" applyFont="1" applyBorder="1"/>
    <xf numFmtId="16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0" xfId="0" applyFill="1"/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1430602446079"/>
          <c:y val="3.4810117908372892E-2"/>
          <c:w val="0.83035237954250629"/>
          <c:h val="0.85378155741514083"/>
        </c:manualLayout>
      </c:layout>
      <c:scatterChart>
        <c:scatterStyle val="lineMarker"/>
        <c:varyColors val="0"/>
        <c:ser>
          <c:idx val="0"/>
          <c:order val="0"/>
          <c:tx>
            <c:v>UBE_Specimen_without AWP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without_AWP_Sample1!$W$3:$W$41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0.66576821298457389</c:v>
                </c:pt>
                <c:pt idx="2">
                  <c:v>1.6100100515771629</c:v>
                </c:pt>
                <c:pt idx="3">
                  <c:v>2.5623231956528514</c:v>
                </c:pt>
                <c:pt idx="4">
                  <c:v>3.522985748365798</c:v>
                </c:pt>
                <c:pt idx="5">
                  <c:v>4.4922906039724779</c:v>
                </c:pt>
                <c:pt idx="6">
                  <c:v>5.4705465841431788</c:v>
                </c:pt>
                <c:pt idx="7">
                  <c:v>6.4580796886128553</c:v>
                </c:pt>
                <c:pt idx="8">
                  <c:v>7.4552344745503802</c:v>
                </c:pt>
                <c:pt idx="9">
                  <c:v>8.4623755812103951</c:v>
                </c:pt>
                <c:pt idx="10">
                  <c:v>9.4798894190104335</c:v>
                </c:pt>
                <c:pt idx="11">
                  <c:v>10.508186045229337</c:v>
                </c:pt>
                <c:pt idx="12">
                  <c:v>11.547701252151668</c:v>
                </c:pt>
                <c:pt idx="13">
                  <c:v>12.598898897813356</c:v>
                </c:pt>
                <c:pt idx="14">
                  <c:v>13.662273514695286</c:v>
                </c:pt>
                <c:pt idx="15">
                  <c:v>14.738353237960837</c:v>
                </c:pt>
                <c:pt idx="16">
                  <c:v>15.827703102394466</c:v>
                </c:pt>
                <c:pt idx="17">
                  <c:v>16.930928766389584</c:v>
                </c:pt>
                <c:pt idx="18">
                  <c:v>18.048680732566879</c:v>
                </c:pt>
                <c:pt idx="19">
                  <c:v>19.181659148408428</c:v>
                </c:pt>
                <c:pt idx="20">
                  <c:v>20.330619287356583</c:v>
                </c:pt>
                <c:pt idx="21">
                  <c:v>21.496377832048353</c:v>
                </c:pt>
                <c:pt idx="22">
                  <c:v>22.679820107926687</c:v>
                </c:pt>
                <c:pt idx="23">
                  <c:v>23.881908448966456</c:v>
                </c:pt>
                <c:pt idx="24">
                  <c:v>25.103691919797285</c:v>
                </c:pt>
                <c:pt idx="25">
                  <c:v>26.346317672971715</c:v>
                </c:pt>
                <c:pt idx="26">
                  <c:v>27.611044290445044</c:v>
                </c:pt>
                <c:pt idx="27">
                  <c:v>28.899257549948508</c:v>
                </c:pt>
                <c:pt idx="28">
                  <c:v>30.212489177463169</c:v>
                </c:pt>
                <c:pt idx="29">
                  <c:v>31.552439307236135</c:v>
                </c:pt>
                <c:pt idx="30">
                  <c:v>32.921003586234939</c:v>
                </c:pt>
                <c:pt idx="31">
                  <c:v>34.320306153213849</c:v>
                </c:pt>
                <c:pt idx="32">
                  <c:v>35.752740127153729</c:v>
                </c:pt>
                <c:pt idx="33">
                  <c:v>37.22101780616952</c:v>
                </c:pt>
                <c:pt idx="34">
                  <c:v>38.728233583494479</c:v>
                </c:pt>
                <c:pt idx="35">
                  <c:v>40.277943753198628</c:v>
                </c:pt>
                <c:pt idx="36">
                  <c:v>41.874269099453073</c:v>
                </c:pt>
                <c:pt idx="37">
                  <c:v>43.522028759351372</c:v>
                </c:pt>
                <c:pt idx="38">
                  <c:v>45.226917861708557</c:v>
                </c:pt>
              </c:numCache>
            </c:numRef>
          </c:xVal>
          <c:yVal>
            <c:numRef>
              <c:f>without_AWP_Sample1!$I$3:$I$41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49-41E5-AE39-ACE2F7D470DA}"/>
            </c:ext>
          </c:extLst>
        </c:ser>
        <c:ser>
          <c:idx val="1"/>
          <c:order val="1"/>
          <c:tx>
            <c:v>Ideal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A49-41E5-AE39-ACE2F7D470DA}"/>
              </c:ext>
            </c:extLst>
          </c:dPt>
          <c:xVal>
            <c:numRef>
              <c:f>without_AWP_Sample1!$N$51:$N$52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without_AWP_Sample1!$O$51:$O$52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49-41E5-AE39-ACE2F7D47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29567"/>
        <c:axId val="103171247"/>
      </c:scatterChart>
      <c:valAx>
        <c:axId val="96929567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1247"/>
        <c:crosses val="autoZero"/>
        <c:crossBetween val="midCat"/>
        <c:majorUnit val="10"/>
      </c:valAx>
      <c:valAx>
        <c:axId val="103171247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layout>
            <c:manualLayout>
              <c:xMode val="edge"/>
              <c:yMode val="edge"/>
              <c:x val="1.5202704724769197E-2"/>
              <c:y val="0.28936701650378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29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062469150679553"/>
          <c:y val="7.950910009241996E-2"/>
          <c:w val="0.43028741890394495"/>
          <c:h val="0.14298311995835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UBE_without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475193666652665E-2"/>
          <c:y val="3.3033025222145324E-2"/>
          <c:w val="0.91337041173036682"/>
          <c:h val="0.88827318146338907"/>
        </c:manualLayout>
      </c:layout>
      <c:scatterChart>
        <c:scatterStyle val="lineMarker"/>
        <c:varyColors val="0"/>
        <c:ser>
          <c:idx val="1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Average!$Q$4:$Q$42</c:f>
              <c:numCache>
                <c:formatCode>General</c:formatCode>
                <c:ptCount val="39"/>
                <c:pt idx="0">
                  <c:v>-0.27064653845144448</c:v>
                </c:pt>
                <c:pt idx="1">
                  <c:v>0.66579096234073631</c:v>
                </c:pt>
                <c:pt idx="2">
                  <c:v>1.6100354690896808</c:v>
                </c:pt>
                <c:pt idx="3">
                  <c:v>2.5623513307470347</c:v>
                </c:pt>
                <c:pt idx="4">
                  <c:v>3.5230166530470512</c:v>
                </c:pt>
                <c:pt idx="5">
                  <c:v>4.4923243330128599</c:v>
                </c:pt>
                <c:pt idx="6">
                  <c:v>5.470583195285883</c:v>
                </c:pt>
                <c:pt idx="7">
                  <c:v>6.4581192427972667</c:v>
                </c:pt>
                <c:pt idx="8">
                  <c:v>7.4552770361601119</c:v>
                </c:pt>
                <c:pt idx="9">
                  <c:v>8.4624212183469751</c:v>
                </c:pt>
                <c:pt idx="10">
                  <c:v>9.479938203796479</c:v>
                </c:pt>
                <c:pt idx="11">
                  <c:v>10.508238054144869</c:v>
                </c:pt>
                <c:pt idx="12">
                  <c:v>11.547756566408282</c:v>
                </c:pt>
                <c:pt idx="13">
                  <c:v>12.59895760377151</c:v>
                </c:pt>
                <c:pt idx="14">
                  <c:v>13.662335704331056</c:v>
                </c:pt>
                <c:pt idx="15">
                  <c:v>14.738419009389659</c:v>
                </c:pt>
                <c:pt idx="16">
                  <c:v>15.827772560460318</c:v>
                </c:pt>
                <c:pt idx="17">
                  <c:v>16.931002023330464</c:v>
                </c:pt>
                <c:pt idx="18">
                  <c:v>18.048757908768394</c:v>
                </c:pt>
                <c:pt idx="19">
                  <c:v>19.181740373261022</c:v>
                </c:pt>
                <c:pt idx="20">
                  <c:v>20.330704700233866</c:v>
                </c:pt>
                <c:pt idx="21">
                  <c:v>21.496467583428668</c:v>
                </c:pt>
                <c:pt idx="22">
                  <c:v>22.679914360684336</c:v>
                </c:pt>
                <c:pt idx="23">
                  <c:v>23.882007379865144</c:v>
                </c:pt>
                <c:pt idx="24">
                  <c:v>25.103795721226433</c:v>
                </c:pt>
                <c:pt idx="25">
                  <c:v>26.34642655497565</c:v>
                </c:pt>
                <c:pt idx="26">
                  <c:v>27.611158483108305</c:v>
                </c:pt>
                <c:pt idx="27">
                  <c:v>28.899377306217225</c:v>
                </c:pt>
                <c:pt idx="28">
                  <c:v>30.212614776504239</c:v>
                </c:pt>
                <c:pt idx="29">
                  <c:v>31.552571058466341</c:v>
                </c:pt>
                <c:pt idx="30">
                  <c:v>32.921141834190919</c:v>
                </c:pt>
                <c:pt idx="31">
                  <c:v>34.320451283489305</c:v>
                </c:pt>
                <c:pt idx="32">
                  <c:v>35.752892573706141</c:v>
                </c:pt>
                <c:pt idx="33">
                  <c:v>37.221178060404107</c:v>
                </c:pt>
                <c:pt idx="34">
                  <c:v>38.728402205687644</c:v>
                </c:pt>
                <c:pt idx="35">
                  <c:v>40.278121387044081</c:v>
                </c:pt>
                <c:pt idx="36">
                  <c:v>41.874456490847095</c:v>
                </c:pt>
                <c:pt idx="37">
                  <c:v>43.522226781037759</c:v>
                </c:pt>
                <c:pt idx="38">
                  <c:v>45.227127546193039</c:v>
                </c:pt>
              </c:numCache>
            </c:numRef>
          </c:xVal>
          <c:yVal>
            <c:numRef>
              <c:f>Average!$A$4:$A$42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C5-4177-A90C-6D1AF4A31B14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Average!$R$4:$R$40</c:f>
              <c:numCache>
                <c:formatCode>General</c:formatCode>
                <c:ptCount val="37"/>
                <c:pt idx="0">
                  <c:v>0.69100009531817363</c:v>
                </c:pt>
                <c:pt idx="1">
                  <c:v>1.6184772415763433</c:v>
                </c:pt>
                <c:pt idx="2">
                  <c:v>2.5537415923459577</c:v>
                </c:pt>
                <c:pt idx="3">
                  <c:v>3.4970565762032066</c:v>
                </c:pt>
                <c:pt idx="4">
                  <c:v>4.4486993721758523</c:v>
                </c:pt>
                <c:pt idx="5">
                  <c:v>5.4089619460736031</c:v>
                </c:pt>
                <c:pt idx="6">
                  <c:v>6.3781521890758341</c:v>
                </c:pt>
                <c:pt idx="7">
                  <c:v>7.3565951711817803</c:v>
                </c:pt>
                <c:pt idx="8">
                  <c:v>8.3446345240043343</c:v>
                </c:pt>
                <c:pt idx="9">
                  <c:v>9.342633969596605</c:v>
                </c:pt>
                <c:pt idx="10">
                  <c:v>10.350979014605485</c:v>
                </c:pt>
                <c:pt idx="11">
                  <c:v>11.370078832132251</c:v>
                </c:pt>
                <c:pt idx="12">
                  <c:v>12.400368357349052</c:v>
                </c:pt>
                <c:pt idx="13">
                  <c:v>13.442310627302746</c:v>
                </c:pt>
                <c:pt idx="14">
                  <c:v>14.496399400589993</c:v>
                </c:pt>
                <c:pt idx="15">
                  <c:v>15.563162098918994</c:v>
                </c:pt>
                <c:pt idx="16">
                  <c:v>16.643163120232302</c:v>
                </c:pt>
                <c:pt idx="17">
                  <c:v>17.737007582385274</c:v>
                </c:pt>
                <c:pt idx="18">
                  <c:v>18.845345567770465</c:v>
                </c:pt>
                <c:pt idx="19">
                  <c:v>19.968876953290987</c:v>
                </c:pt>
                <c:pt idx="20">
                  <c:v>21.108356927421099</c:v>
                </c:pt>
                <c:pt idx="21">
                  <c:v>22.264602317665791</c:v>
                </c:pt>
                <c:pt idx="22">
                  <c:v>23.438498878764861</c:v>
                </c:pt>
                <c:pt idx="23">
                  <c:v>24.631009726092941</c:v>
                </c:pt>
                <c:pt idx="24">
                  <c:v>25.843185142067512</c:v>
                </c:pt>
                <c:pt idx="25">
                  <c:v>27.076174038934958</c:v>
                </c:pt>
                <c:pt idx="26">
                  <c:v>28.331237433110736</c:v>
                </c:pt>
                <c:pt idx="27">
                  <c:v>29.609764379898323</c:v>
                </c:pt>
                <c:pt idx="28">
                  <c:v>30.913290940760916</c:v>
                </c:pt>
                <c:pt idx="29">
                  <c:v>32.243522919511044</c:v>
                </c:pt>
                <c:pt idx="30">
                  <c:v>33.60236332485654</c:v>
                </c:pt>
                <c:pt idx="31">
                  <c:v>34.991945818116058</c:v>
                </c:pt>
                <c:pt idx="32">
                  <c:v>36.414675821337418</c:v>
                </c:pt>
                <c:pt idx="33">
                  <c:v>37.873281544976578</c:v>
                </c:pt>
                <c:pt idx="34">
                  <c:v>39.370878026432528</c:v>
                </c:pt>
                <c:pt idx="35">
                  <c:v>40.911048477895463</c:v>
                </c:pt>
                <c:pt idx="36">
                  <c:v>42.497949028022404</c:v>
                </c:pt>
              </c:numCache>
            </c:numRef>
          </c:xVal>
          <c:yVal>
            <c:numRef>
              <c:f>Average!$B$4:$B$40</c:f>
              <c:numCache>
                <c:formatCode>General</c:formatCode>
                <c:ptCount val="37"/>
                <c:pt idx="0">
                  <c:v>0.69099999999998829</c:v>
                </c:pt>
                <c:pt idx="1">
                  <c:v>1.1846666666666579</c:v>
                </c:pt>
                <c:pt idx="2">
                  <c:v>2.1099999999999994</c:v>
                </c:pt>
                <c:pt idx="3">
                  <c:v>2.7163333333333384</c:v>
                </c:pt>
                <c:pt idx="4">
                  <c:v>3.9309999999999974</c:v>
                </c:pt>
                <c:pt idx="5">
                  <c:v>5.181666666666672</c:v>
                </c:pt>
                <c:pt idx="6">
                  <c:v>6.2776666666666756</c:v>
                </c:pt>
                <c:pt idx="7">
                  <c:v>7.444666666666663</c:v>
                </c:pt>
                <c:pt idx="8">
                  <c:v>8.5156666666666609</c:v>
                </c:pt>
                <c:pt idx="9">
                  <c:v>9.4346666666666721</c:v>
                </c:pt>
                <c:pt idx="10">
                  <c:v>10.564000000000007</c:v>
                </c:pt>
                <c:pt idx="11">
                  <c:v>11.324333333333342</c:v>
                </c:pt>
                <c:pt idx="12">
                  <c:v>13.483000000000004</c:v>
                </c:pt>
                <c:pt idx="13">
                  <c:v>14.936666666666653</c:v>
                </c:pt>
                <c:pt idx="14">
                  <c:v>16.578666666666663</c:v>
                </c:pt>
                <c:pt idx="15">
                  <c:v>17.171666666666667</c:v>
                </c:pt>
                <c:pt idx="16">
                  <c:v>18.453666666666663</c:v>
                </c:pt>
                <c:pt idx="17">
                  <c:v>19.791333333333327</c:v>
                </c:pt>
                <c:pt idx="18">
                  <c:v>21.391000000000005</c:v>
                </c:pt>
                <c:pt idx="19">
                  <c:v>22.512333333333331</c:v>
                </c:pt>
                <c:pt idx="20">
                  <c:v>23.317333333333337</c:v>
                </c:pt>
                <c:pt idx="21">
                  <c:v>24.293000000000006</c:v>
                </c:pt>
                <c:pt idx="22">
                  <c:v>25.311666666666667</c:v>
                </c:pt>
                <c:pt idx="23">
                  <c:v>27.418000000000006</c:v>
                </c:pt>
                <c:pt idx="24">
                  <c:v>28.342999999999996</c:v>
                </c:pt>
                <c:pt idx="25">
                  <c:v>30.732333333333337</c:v>
                </c:pt>
                <c:pt idx="26">
                  <c:v>31.508333333333333</c:v>
                </c:pt>
                <c:pt idx="27">
                  <c:v>33.754333333333328</c:v>
                </c:pt>
                <c:pt idx="28">
                  <c:v>35.439333333333337</c:v>
                </c:pt>
                <c:pt idx="29">
                  <c:v>36.278999999999996</c:v>
                </c:pt>
                <c:pt idx="30">
                  <c:v>37.380666666666663</c:v>
                </c:pt>
                <c:pt idx="31">
                  <c:v>39.622000000000007</c:v>
                </c:pt>
                <c:pt idx="32">
                  <c:v>40.618333333333339</c:v>
                </c:pt>
                <c:pt idx="33">
                  <c:v>42.207999999999998</c:v>
                </c:pt>
                <c:pt idx="34">
                  <c:v>44.585000000000001</c:v>
                </c:pt>
                <c:pt idx="35">
                  <c:v>45.802999999999997</c:v>
                </c:pt>
                <c:pt idx="36">
                  <c:v>47.825666666666663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C5-4177-A90C-6D1AF4A31B14}"/>
            </c:ext>
          </c:extLst>
        </c:ser>
        <c:ser>
          <c:idx val="2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Average!$S$4:$S$43</c:f>
              <c:numCache>
                <c:formatCode>General</c:formatCode>
                <c:ptCount val="40"/>
                <c:pt idx="0">
                  <c:v>-0.24333306739976024</c:v>
                </c:pt>
                <c:pt idx="1">
                  <c:v>0.67481298328905837</c:v>
                </c:pt>
                <c:pt idx="2">
                  <c:v>1.600463980999848</c:v>
                </c:pt>
                <c:pt idx="3">
                  <c:v>2.5338689584138621</c:v>
                </c:pt>
                <c:pt idx="4">
                  <c:v>3.4752896434055316</c:v>
                </c:pt>
                <c:pt idx="5">
                  <c:v>4.4250013938262498</c:v>
                </c:pt>
                <c:pt idx="6">
                  <c:v>5.3832942223376961</c:v>
                </c:pt>
                <c:pt idx="7">
                  <c:v>6.3504739221247775</c:v>
                </c:pt>
                <c:pt idx="8">
                  <c:v>7.3268633058921182</c:v>
                </c:pt>
                <c:pt idx="9">
                  <c:v>8.3128035723908482</c:v>
                </c:pt>
                <c:pt idx="10">
                  <c:v>9.3086558168881339</c:v>
                </c:pt>
                <c:pt idx="11">
                  <c:v>10.314802704547404</c:v>
                </c:pt>
                <c:pt idx="12">
                  <c:v>11.331650328712399</c:v>
                </c:pt>
                <c:pt idx="13">
                  <c:v>12.359630279684552</c:v>
                </c:pt>
                <c:pt idx="14">
                  <c:v>13.399201953873586</c:v>
                </c:pt>
                <c:pt idx="15">
                  <c:v>14.45085513834816</c:v>
                </c:pt>
                <c:pt idx="16">
                  <c:v>15.51511291200373</c:v>
                </c:pt>
                <c:pt idx="17">
                  <c:v>16.59253491206043</c:v>
                </c:pt>
                <c:pt idx="18">
                  <c:v>17.683721023711271</c:v>
                </c:pt>
                <c:pt idx="19">
                  <c:v>18.789315561874346</c:v>
                </c:pt>
                <c:pt idx="20">
                  <c:v>19.910012027683834</c:v>
                </c:pt>
                <c:pt idx="21">
                  <c:v>21.046558539266528</c:v>
                </c:pt>
                <c:pt idx="22">
                  <c:v>22.199764057385025</c:v>
                </c:pt>
                <c:pt idx="23">
                  <c:v>23.370505552864316</c:v>
                </c:pt>
                <c:pt idx="24">
                  <c:v>24.559736295921098</c:v>
                </c:pt>
                <c:pt idx="25">
                  <c:v>25.768495489685634</c:v>
                </c:pt>
                <c:pt idx="26">
                  <c:v>26.997919524198352</c:v>
                </c:pt>
                <c:pt idx="27">
                  <c:v>28.249255196868326</c:v>
                </c:pt>
                <c:pt idx="28">
                  <c:v>29.52387533620491</c:v>
                </c:pt>
                <c:pt idx="29">
                  <c:v>30.823297385120362</c:v>
                </c:pt>
                <c:pt idx="30">
                  <c:v>32.149205658964135</c:v>
                </c:pt>
                <c:pt idx="31">
                  <c:v>33.503478207067964</c:v>
                </c:pt>
                <c:pt idx="32">
                  <c:v>34.888219497378294</c:v>
                </c:pt>
                <c:pt idx="33">
                  <c:v>36.305800544940148</c:v>
                </c:pt>
                <c:pt idx="34">
                  <c:v>37.758908666606757</c:v>
                </c:pt>
                <c:pt idx="35">
                  <c:v>39.250609843207101</c:v>
                </c:pt>
                <c:pt idx="36">
                  <c:v>40.784427826902778</c:v>
                </c:pt>
                <c:pt idx="37">
                  <c:v>42.364445838681817</c:v>
                </c:pt>
                <c:pt idx="38">
                  <c:v>43.995439276362688</c:v>
                </c:pt>
                <c:pt idx="39">
                  <c:v>45.68305183423368</c:v>
                </c:pt>
              </c:numCache>
            </c:numRef>
          </c:xVal>
          <c:yVal>
            <c:numRef>
              <c:f>Average!$C$4:$C$43</c:f>
              <c:numCache>
                <c:formatCode>General</c:formatCode>
                <c:ptCount val="40"/>
                <c:pt idx="0">
                  <c:v>-0.2433333333333394</c:v>
                </c:pt>
                <c:pt idx="1">
                  <c:v>3.8000000000010914E-2</c:v>
                </c:pt>
                <c:pt idx="2">
                  <c:v>0.39233333333334031</c:v>
                </c:pt>
                <c:pt idx="3">
                  <c:v>0.79433333333332712</c:v>
                </c:pt>
                <c:pt idx="4">
                  <c:v>1.7023333333333426</c:v>
                </c:pt>
                <c:pt idx="5">
                  <c:v>2.6686666666666525</c:v>
                </c:pt>
                <c:pt idx="6">
                  <c:v>3.542666666666662</c:v>
                </c:pt>
                <c:pt idx="7">
                  <c:v>4.5160000000000053</c:v>
                </c:pt>
                <c:pt idx="8">
                  <c:v>5.4633333333333383</c:v>
                </c:pt>
                <c:pt idx="9">
                  <c:v>6.7759999999999962</c:v>
                </c:pt>
                <c:pt idx="10">
                  <c:v>7.6269999999999953</c:v>
                </c:pt>
                <c:pt idx="11">
                  <c:v>8.4243333333333368</c:v>
                </c:pt>
                <c:pt idx="12">
                  <c:v>10.418333333333337</c:v>
                </c:pt>
                <c:pt idx="13">
                  <c:v>11.415999999999997</c:v>
                </c:pt>
                <c:pt idx="14">
                  <c:v>12.819666666666663</c:v>
                </c:pt>
                <c:pt idx="15">
                  <c:v>14.74799999999999</c:v>
                </c:pt>
                <c:pt idx="16">
                  <c:v>15.797666666666672</c:v>
                </c:pt>
                <c:pt idx="17">
                  <c:v>16.575999999999993</c:v>
                </c:pt>
                <c:pt idx="18">
                  <c:v>17.600333333333325</c:v>
                </c:pt>
                <c:pt idx="19">
                  <c:v>18.697333333333333</c:v>
                </c:pt>
                <c:pt idx="20">
                  <c:v>19.861333333333334</c:v>
                </c:pt>
                <c:pt idx="21">
                  <c:v>21.592666666666659</c:v>
                </c:pt>
                <c:pt idx="22">
                  <c:v>22.808333333333337</c:v>
                </c:pt>
                <c:pt idx="23">
                  <c:v>24.180999999999997</c:v>
                </c:pt>
                <c:pt idx="24">
                  <c:v>26.18366666666666</c:v>
                </c:pt>
                <c:pt idx="25">
                  <c:v>27.604333333333329</c:v>
                </c:pt>
                <c:pt idx="26">
                  <c:v>28.628000000000007</c:v>
                </c:pt>
                <c:pt idx="27">
                  <c:v>30.620000000000005</c:v>
                </c:pt>
                <c:pt idx="28">
                  <c:v>31.475666666666676</c:v>
                </c:pt>
                <c:pt idx="29">
                  <c:v>32.830333333333328</c:v>
                </c:pt>
                <c:pt idx="30">
                  <c:v>34.371999999999993</c:v>
                </c:pt>
                <c:pt idx="31">
                  <c:v>35.477000000000004</c:v>
                </c:pt>
                <c:pt idx="32">
                  <c:v>37.523333333333333</c:v>
                </c:pt>
                <c:pt idx="33">
                  <c:v>38.457666666666661</c:v>
                </c:pt>
                <c:pt idx="34">
                  <c:v>40.280666666666662</c:v>
                </c:pt>
                <c:pt idx="35">
                  <c:v>41.568999999999996</c:v>
                </c:pt>
                <c:pt idx="36">
                  <c:v>42.473666666666666</c:v>
                </c:pt>
                <c:pt idx="37">
                  <c:v>43.656000000000006</c:v>
                </c:pt>
                <c:pt idx="38">
                  <c:v>45.529666666666664</c:v>
                </c:pt>
                <c:pt idx="39">
                  <c:v>47.470333333333336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C5-4177-A90C-6D1AF4A31B14}"/>
            </c:ext>
          </c:extLst>
        </c:ser>
        <c:ser>
          <c:idx val="3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Average!$T$4:$T$45</c:f>
              <c:numCache>
                <c:formatCode>General</c:formatCode>
                <c:ptCount val="42"/>
                <c:pt idx="0">
                  <c:v>-0.20666663330037238</c:v>
                </c:pt>
                <c:pt idx="1">
                  <c:v>0.72642690123163334</c:v>
                </c:pt>
                <c:pt idx="2">
                  <c:v>1.6672798270045348</c:v>
                </c:pt>
                <c:pt idx="3">
                  <c:v>2.6161540621089188</c:v>
                </c:pt>
                <c:pt idx="4">
                  <c:v>3.573325115045364</c:v>
                </c:pt>
                <c:pt idx="5">
                  <c:v>4.5390831036101673</c:v>
                </c:pt>
                <c:pt idx="6">
                  <c:v>5.5137338737559531</c:v>
                </c:pt>
                <c:pt idx="7">
                  <c:v>6.4976002306809448</c:v>
                </c:pt>
                <c:pt idx="8">
                  <c:v>7.4910232962129015</c:v>
                </c:pt>
                <c:pt idx="9">
                  <c:v>8.4943640086874126</c:v>
                </c:pt>
                <c:pt idx="10">
                  <c:v>9.5080047840319253</c:v>
                </c:pt>
                <c:pt idx="11">
                  <c:v>10.532351359741511</c:v>
                </c:pt>
                <c:pt idx="12">
                  <c:v>11.567834846964345</c:v>
                </c:pt>
                <c:pt idx="13">
                  <c:v>12.614914020129902</c:v>
                </c:pt>
                <c:pt idx="14">
                  <c:v>13.674077878598979</c:v>
                </c:pt>
                <c:pt idx="15">
                  <c:v>14.745848520888458</c:v>
                </c:pt>
                <c:pt idx="16">
                  <c:v>15.830784379366023</c:v>
                </c:pt>
                <c:pt idx="17">
                  <c:v>16.929483872227834</c:v>
                </c:pt>
                <c:pt idx="18">
                  <c:v>18.042589540464832</c:v>
                </c:pt>
                <c:pt idx="19">
                  <c:v>19.170792750897093</c:v>
                </c:pt>
                <c:pt idx="20">
                  <c:v>20.314839062873276</c:v>
                </c:pt>
                <c:pt idx="21">
                  <c:v>21.475534376757096</c:v>
                </c:pt>
                <c:pt idx="22">
                  <c:v>22.653752007996019</c:v>
                </c:pt>
                <c:pt idx="23">
                  <c:v>23.850440862898893</c:v>
                </c:pt>
                <c:pt idx="24">
                  <c:v>25.066634933271274</c:v>
                </c:pt>
                <c:pt idx="25">
                  <c:v>26.303464379511851</c:v>
                </c:pt>
                <c:pt idx="26">
                  <c:v>27.562168539411857</c:v>
                </c:pt>
                <c:pt idx="27">
                  <c:v>28.844111287907047</c:v>
                </c:pt>
                <c:pt idx="28">
                  <c:v>30.150799288644379</c:v>
                </c:pt>
                <c:pt idx="29">
                  <c:v>31.48390383169496</c:v>
                </c:pt>
                <c:pt idx="30">
                  <c:v>32.845287157756388</c:v>
                </c:pt>
                <c:pt idx="31">
                  <c:v>34.237034449107966</c:v>
                </c:pt>
                <c:pt idx="32">
                  <c:v>35.661493052984476</c:v>
                </c:pt>
                <c:pt idx="33">
                  <c:v>37.121321041349795</c:v>
                </c:pt>
                <c:pt idx="34">
                  <c:v>38.619547974912606</c:v>
                </c:pt>
                <c:pt idx="35">
                  <c:v>40.159651842098306</c:v>
                </c:pt>
                <c:pt idx="36">
                  <c:v>41.745657766892244</c:v>
                </c:pt>
                <c:pt idx="37">
                  <c:v>43.382266520029063</c:v>
                </c:pt>
                <c:pt idx="38">
                  <c:v>45.075024626221712</c:v>
                </c:pt>
                <c:pt idx="39">
                  <c:v>46.830553805359614</c:v>
                </c:pt>
                <c:pt idx="40">
                  <c:v>48.656867182794016</c:v>
                </c:pt>
                <c:pt idx="41">
                  <c:v>50.563816085791501</c:v>
                </c:pt>
              </c:numCache>
            </c:numRef>
          </c:xVal>
          <c:yVal>
            <c:numRef>
              <c:f>Average!$D$4:$D$45</c:f>
              <c:numCache>
                <c:formatCode>General</c:formatCode>
                <c:ptCount val="42"/>
                <c:pt idx="0">
                  <c:v>-0.20666666666666345</c:v>
                </c:pt>
                <c:pt idx="1">
                  <c:v>0.29633333333332246</c:v>
                </c:pt>
                <c:pt idx="2">
                  <c:v>0.67399999999999238</c:v>
                </c:pt>
                <c:pt idx="3">
                  <c:v>1.1723333333333272</c:v>
                </c:pt>
                <c:pt idx="4">
                  <c:v>1.9226666666666574</c:v>
                </c:pt>
                <c:pt idx="5">
                  <c:v>2.7123333333333335</c:v>
                </c:pt>
                <c:pt idx="6">
                  <c:v>3.7846666666666664</c:v>
                </c:pt>
                <c:pt idx="7">
                  <c:v>4.7330000000000041</c:v>
                </c:pt>
                <c:pt idx="8">
                  <c:v>5.6820000000000022</c:v>
                </c:pt>
                <c:pt idx="9">
                  <c:v>6.492999999999995</c:v>
                </c:pt>
                <c:pt idx="10">
                  <c:v>7.6426666666666705</c:v>
                </c:pt>
                <c:pt idx="11">
                  <c:v>8.9406666666666723</c:v>
                </c:pt>
                <c:pt idx="12">
                  <c:v>10.100666666666669</c:v>
                </c:pt>
                <c:pt idx="13">
                  <c:v>11.448999999999998</c:v>
                </c:pt>
                <c:pt idx="14">
                  <c:v>12.701333333333338</c:v>
                </c:pt>
                <c:pt idx="15">
                  <c:v>14.398333333333326</c:v>
                </c:pt>
                <c:pt idx="16">
                  <c:v>15.376666666666665</c:v>
                </c:pt>
                <c:pt idx="17">
                  <c:v>16.285333333333327</c:v>
                </c:pt>
                <c:pt idx="18">
                  <c:v>17.870333333333335</c:v>
                </c:pt>
                <c:pt idx="19">
                  <c:v>19.046999999999997</c:v>
                </c:pt>
                <c:pt idx="20">
                  <c:v>20.698333333333323</c:v>
                </c:pt>
                <c:pt idx="21">
                  <c:v>22.24666666666667</c:v>
                </c:pt>
                <c:pt idx="22">
                  <c:v>23.588999999999999</c:v>
                </c:pt>
                <c:pt idx="23">
                  <c:v>24.528000000000006</c:v>
                </c:pt>
                <c:pt idx="24">
                  <c:v>26.617999999999995</c:v>
                </c:pt>
                <c:pt idx="25">
                  <c:v>27.308333333333337</c:v>
                </c:pt>
                <c:pt idx="26">
                  <c:v>28.441666666666663</c:v>
                </c:pt>
                <c:pt idx="27">
                  <c:v>30.607666666666667</c:v>
                </c:pt>
                <c:pt idx="28">
                  <c:v>31.600999999999999</c:v>
                </c:pt>
                <c:pt idx="29">
                  <c:v>33.550333333333334</c:v>
                </c:pt>
                <c:pt idx="30">
                  <c:v>35.072333333333326</c:v>
                </c:pt>
                <c:pt idx="31">
                  <c:v>36.455333333333328</c:v>
                </c:pt>
                <c:pt idx="32">
                  <c:v>37.957333333333338</c:v>
                </c:pt>
                <c:pt idx="33">
                  <c:v>39.467999999999996</c:v>
                </c:pt>
                <c:pt idx="34">
                  <c:v>40.364000000000004</c:v>
                </c:pt>
                <c:pt idx="35">
                  <c:v>41.809666666666665</c:v>
                </c:pt>
                <c:pt idx="36">
                  <c:v>43.692</c:v>
                </c:pt>
                <c:pt idx="37">
                  <c:v>45.471000000000004</c:v>
                </c:pt>
                <c:pt idx="38">
                  <c:v>47.306333333333335</c:v>
                </c:pt>
                <c:pt idx="39">
                  <c:v>49.294000000000004</c:v>
                </c:pt>
                <c:pt idx="40">
                  <c:v>51.55766666666667</c:v>
                </c:pt>
                <c:pt idx="41">
                  <c:v>53.860666666666667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C5-4177-A90C-6D1AF4A31B14}"/>
            </c:ext>
          </c:extLst>
        </c:ser>
        <c:ser>
          <c:idx val="5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Average!$U$4:$U$43</c:f>
              <c:numCache>
                <c:formatCode>General</c:formatCode>
                <c:ptCount val="40"/>
                <c:pt idx="0">
                  <c:v>0.45666665964540698</c:v>
                </c:pt>
                <c:pt idx="1">
                  <c:v>1.4070680306545427</c:v>
                </c:pt>
                <c:pt idx="2">
                  <c:v>2.3656176426448496</c:v>
                </c:pt>
                <c:pt idx="3">
                  <c:v>3.3325975934243957</c:v>
                </c:pt>
                <c:pt idx="4">
                  <c:v>4.3083050451211307</c:v>
                </c:pt>
                <c:pt idx="5">
                  <c:v>5.2930533864803522</c:v>
                </c:pt>
                <c:pt idx="6">
                  <c:v>6.2871735126278168</c:v>
                </c:pt>
                <c:pt idx="7">
                  <c:v>7.2910152371356958</c:v>
                </c:pt>
                <c:pt idx="8">
                  <c:v>8.3049488534955174</c:v>
                </c:pt>
                <c:pt idx="9">
                  <c:v>9.3293668657760662</c:v>
                </c:pt>
                <c:pt idx="10">
                  <c:v>10.364685911414895</c:v>
                </c:pt>
                <c:pt idx="11">
                  <c:v>11.411348902861306</c:v>
                </c:pt>
                <c:pt idx="12">
                  <c:v>12.469827419292713</c:v>
                </c:pt>
                <c:pt idx="13">
                  <c:v>13.540624385028437</c:v>
                </c:pt>
                <c:pt idx="14">
                  <c:v>14.624277077774877</c:v>
                </c:pt>
                <c:pt idx="15">
                  <c:v>15.721360517720015</c:v>
                </c:pt>
                <c:pt idx="16">
                  <c:v>16.832491298086794</c:v>
                </c:pt>
                <c:pt idx="17">
                  <c:v>17.958331929492473</c:v>
                </c:pt>
                <c:pt idx="18">
                  <c:v>19.099595784898938</c:v>
                </c:pt>
                <c:pt idx="19">
                  <c:v>20.257052749807499</c:v>
                </c:pt>
                <c:pt idx="20">
                  <c:v>21.431535704603533</c:v>
                </c:pt>
                <c:pt idx="21">
                  <c:v>22.62394799385217</c:v>
                </c:pt>
                <c:pt idx="22">
                  <c:v>23.835272072563001</c:v>
                </c:pt>
                <c:pt idx="23">
                  <c:v>25.066579564240371</c:v>
                </c:pt>
                <c:pt idx="24">
                  <c:v>26.319043022975968</c:v>
                </c:pt>
                <c:pt idx="25">
                  <c:v>27.593949766130265</c:v>
                </c:pt>
                <c:pt idx="26">
                  <c:v>28.892718241113847</c:v>
                </c:pt>
                <c:pt idx="27">
                  <c:v>30.216917517597437</c:v>
                </c:pt>
                <c:pt idx="28">
                  <c:v>31.568290666772349</c:v>
                </c:pt>
                <c:pt idx="29">
                  <c:v>32.948783018791232</c:v>
                </c:pt>
                <c:pt idx="30">
                  <c:v>34.360576602715</c:v>
                </c:pt>
                <c:pt idx="31">
                  <c:v>35.806132506541054</c:v>
                </c:pt>
                <c:pt idx="32">
                  <c:v>37.288243503160004</c:v>
                </c:pt>
                <c:pt idx="33">
                  <c:v>38.810100156108767</c:v>
                </c:pt>
                <c:pt idx="34">
                  <c:v>40.375374880097709</c:v>
                </c:pt>
                <c:pt idx="35">
                  <c:v>41.988330300289981</c:v>
                </c:pt>
                <c:pt idx="36">
                  <c:v>43.653961086271444</c:v>
                </c:pt>
                <c:pt idx="37">
                  <c:v>45.378182835692513</c:v>
                </c:pt>
                <c:pt idx="38">
                  <c:v>47.168088610469852</c:v>
                </c:pt>
                <c:pt idx="39">
                  <c:v>49.032305321445236</c:v>
                </c:pt>
              </c:numCache>
            </c:numRef>
          </c:xVal>
          <c:yVal>
            <c:numRef>
              <c:f>Average!$E$4:$E$43</c:f>
              <c:numCache>
                <c:formatCode>General</c:formatCode>
                <c:ptCount val="40"/>
                <c:pt idx="0">
                  <c:v>0.45666666666666345</c:v>
                </c:pt>
                <c:pt idx="1">
                  <c:v>1.5313333333333361</c:v>
                </c:pt>
                <c:pt idx="2">
                  <c:v>2.2636666666666656</c:v>
                </c:pt>
                <c:pt idx="3">
                  <c:v>3.2860000000000014</c:v>
                </c:pt>
                <c:pt idx="4">
                  <c:v>4.0846666666666778</c:v>
                </c:pt>
                <c:pt idx="5">
                  <c:v>4.88333333333334</c:v>
                </c:pt>
                <c:pt idx="6">
                  <c:v>5.4270000000000067</c:v>
                </c:pt>
                <c:pt idx="7">
                  <c:v>6.7016666666666538</c:v>
                </c:pt>
                <c:pt idx="8">
                  <c:v>7.5650000000000119</c:v>
                </c:pt>
                <c:pt idx="9">
                  <c:v>8.5210000000000008</c:v>
                </c:pt>
                <c:pt idx="10">
                  <c:v>10.60199999999999</c:v>
                </c:pt>
                <c:pt idx="11">
                  <c:v>11.356333333333339</c:v>
                </c:pt>
                <c:pt idx="12">
                  <c:v>12.64266666666667</c:v>
                </c:pt>
                <c:pt idx="13">
                  <c:v>14.189333333333323</c:v>
                </c:pt>
                <c:pt idx="14">
                  <c:v>16.301666666666662</c:v>
                </c:pt>
                <c:pt idx="15">
                  <c:v>17.39800000000001</c:v>
                </c:pt>
                <c:pt idx="16">
                  <c:v>18.501999999999995</c:v>
                </c:pt>
                <c:pt idx="17">
                  <c:v>19.304333333333332</c:v>
                </c:pt>
                <c:pt idx="18">
                  <c:v>20.504333333333335</c:v>
                </c:pt>
                <c:pt idx="19">
                  <c:v>21.565333333333342</c:v>
                </c:pt>
                <c:pt idx="20">
                  <c:v>23.290666666666667</c:v>
                </c:pt>
                <c:pt idx="21">
                  <c:v>25.338666666666668</c:v>
                </c:pt>
                <c:pt idx="22">
                  <c:v>26.341666666666669</c:v>
                </c:pt>
                <c:pt idx="23">
                  <c:v>28.472000000000001</c:v>
                </c:pt>
                <c:pt idx="24">
                  <c:v>29.609333333333332</c:v>
                </c:pt>
                <c:pt idx="25">
                  <c:v>30.440666666666665</c:v>
                </c:pt>
                <c:pt idx="26">
                  <c:v>31.301333333333332</c:v>
                </c:pt>
                <c:pt idx="27">
                  <c:v>33.31433333333333</c:v>
                </c:pt>
                <c:pt idx="28">
                  <c:v>34.49666666666667</c:v>
                </c:pt>
                <c:pt idx="29">
                  <c:v>35.665333333333336</c:v>
                </c:pt>
                <c:pt idx="30">
                  <c:v>37.482333333333337</c:v>
                </c:pt>
                <c:pt idx="31">
                  <c:v>39.361999999999995</c:v>
                </c:pt>
                <c:pt idx="32">
                  <c:v>40.487333333333332</c:v>
                </c:pt>
                <c:pt idx="33">
                  <c:v>42.291999999999994</c:v>
                </c:pt>
                <c:pt idx="34">
                  <c:v>44.309333333333335</c:v>
                </c:pt>
                <c:pt idx="35">
                  <c:v>46.615000000000002</c:v>
                </c:pt>
                <c:pt idx="36">
                  <c:v>48.526999999999994</c:v>
                </c:pt>
                <c:pt idx="37">
                  <c:v>50.449999999999996</c:v>
                </c:pt>
                <c:pt idx="38">
                  <c:v>52.405666666666669</c:v>
                </c:pt>
                <c:pt idx="39">
                  <c:v>53.933999999999997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C5-4177-A90C-6D1AF4A31B14}"/>
            </c:ext>
          </c:extLst>
        </c:ser>
        <c:ser>
          <c:idx val="4"/>
          <c:order val="5"/>
          <c:tx>
            <c:v>Ideal</c:v>
          </c:tx>
          <c:spPr>
            <a:ln w="25400" cap="rnd">
              <a:solidFill>
                <a:schemeClr val="dk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C5-4177-A90C-6D1AF4A31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66129576881748"/>
          <c:y val="0.38525259026486436"/>
          <c:w val="0.22914323586411825"/>
          <c:h val="0.39691878586071888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89392327187599E-2"/>
          <c:y val="5.0765967428185496E-2"/>
          <c:w val="0.89452833291415967"/>
          <c:h val="0.77500272982055984"/>
        </c:manualLayout>
      </c:layout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Combined_Data!$C$3:$C$246</c:f>
              <c:numCache>
                <c:formatCode>General</c:formatCode>
                <c:ptCount val="244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0.69099999999998829</c:v>
                </c:pt>
                <c:pt idx="28">
                  <c:v>1.1846666666666579</c:v>
                </c:pt>
                <c:pt idx="29">
                  <c:v>2.1099999999999994</c:v>
                </c:pt>
                <c:pt idx="30">
                  <c:v>2.7163333333333384</c:v>
                </c:pt>
                <c:pt idx="31">
                  <c:v>3.9309999999999974</c:v>
                </c:pt>
                <c:pt idx="32">
                  <c:v>5.181666666666672</c:v>
                </c:pt>
                <c:pt idx="33">
                  <c:v>6.2776666666666756</c:v>
                </c:pt>
                <c:pt idx="34">
                  <c:v>7.444666666666663</c:v>
                </c:pt>
                <c:pt idx="35">
                  <c:v>8.5156666666666609</c:v>
                </c:pt>
                <c:pt idx="36">
                  <c:v>9.4346666666666721</c:v>
                </c:pt>
                <c:pt idx="37">
                  <c:v>10.564000000000007</c:v>
                </c:pt>
                <c:pt idx="38">
                  <c:v>11.324333333333342</c:v>
                </c:pt>
                <c:pt idx="39">
                  <c:v>13.483000000000004</c:v>
                </c:pt>
                <c:pt idx="40">
                  <c:v>14.936666666666653</c:v>
                </c:pt>
                <c:pt idx="41">
                  <c:v>16.578666666666663</c:v>
                </c:pt>
                <c:pt idx="42">
                  <c:v>17.171666666666667</c:v>
                </c:pt>
                <c:pt idx="43">
                  <c:v>18.453666666666663</c:v>
                </c:pt>
                <c:pt idx="44">
                  <c:v>19.791333333333327</c:v>
                </c:pt>
                <c:pt idx="45">
                  <c:v>21.391000000000005</c:v>
                </c:pt>
                <c:pt idx="46">
                  <c:v>22.512333333333331</c:v>
                </c:pt>
                <c:pt idx="47">
                  <c:v>23.317333333333337</c:v>
                </c:pt>
                <c:pt idx="48">
                  <c:v>24.293000000000006</c:v>
                </c:pt>
                <c:pt idx="49">
                  <c:v>25.311666666666667</c:v>
                </c:pt>
                <c:pt idx="50">
                  <c:v>27.418000000000006</c:v>
                </c:pt>
                <c:pt idx="51">
                  <c:v>28.342999999999996</c:v>
                </c:pt>
                <c:pt idx="52">
                  <c:v>30.732333333333337</c:v>
                </c:pt>
                <c:pt idx="53">
                  <c:v>31.508333333333333</c:v>
                </c:pt>
                <c:pt idx="54">
                  <c:v>-0.2433333333333394</c:v>
                </c:pt>
                <c:pt idx="55">
                  <c:v>3.8000000000010914E-2</c:v>
                </c:pt>
                <c:pt idx="56">
                  <c:v>0.39233333333334031</c:v>
                </c:pt>
                <c:pt idx="57">
                  <c:v>0.79433333333332712</c:v>
                </c:pt>
                <c:pt idx="58">
                  <c:v>1.7023333333333426</c:v>
                </c:pt>
                <c:pt idx="59">
                  <c:v>2.6686666666666525</c:v>
                </c:pt>
                <c:pt idx="60">
                  <c:v>3.542666666666662</c:v>
                </c:pt>
                <c:pt idx="61">
                  <c:v>4.5160000000000053</c:v>
                </c:pt>
                <c:pt idx="62">
                  <c:v>5.4633333333333383</c:v>
                </c:pt>
                <c:pt idx="63">
                  <c:v>6.7759999999999962</c:v>
                </c:pt>
                <c:pt idx="64">
                  <c:v>7.6269999999999953</c:v>
                </c:pt>
                <c:pt idx="65">
                  <c:v>8.4243333333333368</c:v>
                </c:pt>
                <c:pt idx="66">
                  <c:v>10.418333333333337</c:v>
                </c:pt>
                <c:pt idx="67">
                  <c:v>11.415999999999997</c:v>
                </c:pt>
                <c:pt idx="68">
                  <c:v>12.819666666666663</c:v>
                </c:pt>
                <c:pt idx="69">
                  <c:v>14.74799999999999</c:v>
                </c:pt>
                <c:pt idx="70">
                  <c:v>15.797666666666672</c:v>
                </c:pt>
                <c:pt idx="71">
                  <c:v>16.575999999999993</c:v>
                </c:pt>
                <c:pt idx="72">
                  <c:v>17.600333333333325</c:v>
                </c:pt>
                <c:pt idx="73">
                  <c:v>18.697333333333333</c:v>
                </c:pt>
                <c:pt idx="74">
                  <c:v>19.861333333333334</c:v>
                </c:pt>
                <c:pt idx="75">
                  <c:v>21.592666666666659</c:v>
                </c:pt>
                <c:pt idx="76">
                  <c:v>22.808333333333337</c:v>
                </c:pt>
                <c:pt idx="77">
                  <c:v>24.180999999999997</c:v>
                </c:pt>
                <c:pt idx="78">
                  <c:v>26.18366666666666</c:v>
                </c:pt>
                <c:pt idx="79">
                  <c:v>27.604333333333329</c:v>
                </c:pt>
                <c:pt idx="80">
                  <c:v>28.628000000000007</c:v>
                </c:pt>
                <c:pt idx="81">
                  <c:v>-0.20666666666666345</c:v>
                </c:pt>
                <c:pt idx="82">
                  <c:v>0.29633333333332246</c:v>
                </c:pt>
                <c:pt idx="83">
                  <c:v>0.67399999999999238</c:v>
                </c:pt>
                <c:pt idx="84">
                  <c:v>1.1723333333333272</c:v>
                </c:pt>
                <c:pt idx="85">
                  <c:v>1.9226666666666574</c:v>
                </c:pt>
                <c:pt idx="86">
                  <c:v>2.7123333333333335</c:v>
                </c:pt>
                <c:pt idx="87">
                  <c:v>3.7846666666666664</c:v>
                </c:pt>
                <c:pt idx="88">
                  <c:v>4.7330000000000041</c:v>
                </c:pt>
                <c:pt idx="89">
                  <c:v>5.6820000000000022</c:v>
                </c:pt>
                <c:pt idx="90">
                  <c:v>6.492999999999995</c:v>
                </c:pt>
                <c:pt idx="91">
                  <c:v>7.6426666666666705</c:v>
                </c:pt>
                <c:pt idx="92">
                  <c:v>8.9406666666666723</c:v>
                </c:pt>
                <c:pt idx="93">
                  <c:v>10.100666666666669</c:v>
                </c:pt>
                <c:pt idx="94">
                  <c:v>11.448999999999998</c:v>
                </c:pt>
                <c:pt idx="95">
                  <c:v>12.701333333333338</c:v>
                </c:pt>
                <c:pt idx="96">
                  <c:v>14.398333333333326</c:v>
                </c:pt>
                <c:pt idx="97">
                  <c:v>15.376666666666665</c:v>
                </c:pt>
                <c:pt idx="98">
                  <c:v>16.285333333333327</c:v>
                </c:pt>
                <c:pt idx="99">
                  <c:v>17.870333333333335</c:v>
                </c:pt>
                <c:pt idx="100">
                  <c:v>19.046999999999997</c:v>
                </c:pt>
                <c:pt idx="101">
                  <c:v>20.698333333333323</c:v>
                </c:pt>
                <c:pt idx="102">
                  <c:v>22.24666666666667</c:v>
                </c:pt>
                <c:pt idx="103">
                  <c:v>23.588999999999999</c:v>
                </c:pt>
                <c:pt idx="104">
                  <c:v>24.528000000000006</c:v>
                </c:pt>
                <c:pt idx="105">
                  <c:v>26.617999999999995</c:v>
                </c:pt>
                <c:pt idx="106">
                  <c:v>27.308333333333337</c:v>
                </c:pt>
                <c:pt idx="107">
                  <c:v>28.441666666666663</c:v>
                </c:pt>
                <c:pt idx="108">
                  <c:v>0.45666666666666345</c:v>
                </c:pt>
                <c:pt idx="109">
                  <c:v>1.5313333333333361</c:v>
                </c:pt>
                <c:pt idx="110">
                  <c:v>2.2636666666666656</c:v>
                </c:pt>
                <c:pt idx="111">
                  <c:v>3.2860000000000014</c:v>
                </c:pt>
                <c:pt idx="112">
                  <c:v>4.0846666666666778</c:v>
                </c:pt>
                <c:pt idx="113">
                  <c:v>4.88333333333334</c:v>
                </c:pt>
                <c:pt idx="114">
                  <c:v>5.4270000000000067</c:v>
                </c:pt>
                <c:pt idx="115">
                  <c:v>6.7016666666666538</c:v>
                </c:pt>
                <c:pt idx="116">
                  <c:v>7.5650000000000119</c:v>
                </c:pt>
                <c:pt idx="117">
                  <c:v>8.5210000000000008</c:v>
                </c:pt>
                <c:pt idx="118">
                  <c:v>10.60199999999999</c:v>
                </c:pt>
                <c:pt idx="119">
                  <c:v>11.356333333333339</c:v>
                </c:pt>
                <c:pt idx="120">
                  <c:v>12.64266666666667</c:v>
                </c:pt>
                <c:pt idx="121">
                  <c:v>14.189333333333323</c:v>
                </c:pt>
                <c:pt idx="122">
                  <c:v>16.301666666666662</c:v>
                </c:pt>
                <c:pt idx="123">
                  <c:v>17.39800000000001</c:v>
                </c:pt>
                <c:pt idx="124">
                  <c:v>18.501999999999995</c:v>
                </c:pt>
                <c:pt idx="125">
                  <c:v>19.304333333333332</c:v>
                </c:pt>
                <c:pt idx="126">
                  <c:v>20.504333333333335</c:v>
                </c:pt>
                <c:pt idx="127">
                  <c:v>21.565333333333342</c:v>
                </c:pt>
                <c:pt idx="128">
                  <c:v>23.290666666666667</c:v>
                </c:pt>
                <c:pt idx="129">
                  <c:v>25.338666666666668</c:v>
                </c:pt>
                <c:pt idx="130">
                  <c:v>26.341666666666669</c:v>
                </c:pt>
                <c:pt idx="131">
                  <c:v>28.472000000000001</c:v>
                </c:pt>
                <c:pt idx="132">
                  <c:v>29.609333333333332</c:v>
                </c:pt>
                <c:pt idx="133">
                  <c:v>30.440666666666665</c:v>
                </c:pt>
                <c:pt idx="134">
                  <c:v>31.301333333333332</c:v>
                </c:pt>
                <c:pt idx="135">
                  <c:v>31.806766666666668</c:v>
                </c:pt>
                <c:pt idx="136">
                  <c:v>33.031333333333329</c:v>
                </c:pt>
                <c:pt idx="137">
                  <c:v>34.306999999999995</c:v>
                </c:pt>
                <c:pt idx="138">
                  <c:v>36.338000000000001</c:v>
                </c:pt>
                <c:pt idx="139">
                  <c:v>37.493000000000002</c:v>
                </c:pt>
                <c:pt idx="140">
                  <c:v>39.324000000000005</c:v>
                </c:pt>
                <c:pt idx="141">
                  <c:v>40.877000000000002</c:v>
                </c:pt>
                <c:pt idx="142">
                  <c:v>42.645999999999994</c:v>
                </c:pt>
                <c:pt idx="143">
                  <c:v>43.644333333333329</c:v>
                </c:pt>
                <c:pt idx="144">
                  <c:v>45.029666666666664</c:v>
                </c:pt>
                <c:pt idx="145">
                  <c:v>47.378999999999998</c:v>
                </c:pt>
                <c:pt idx="146">
                  <c:v>48.710333333333331</c:v>
                </c:pt>
                <c:pt idx="147">
                  <c:v>50.538333333333334</c:v>
                </c:pt>
                <c:pt idx="148">
                  <c:v>51.747000000000007</c:v>
                </c:pt>
                <c:pt idx="149">
                  <c:v>52.960333333333331</c:v>
                </c:pt>
                <c:pt idx="150">
                  <c:v>54.354999999999997</c:v>
                </c:pt>
                <c:pt idx="151">
                  <c:v>56.663333333333334</c:v>
                </c:pt>
                <c:pt idx="152">
                  <c:v>58.261333333333326</c:v>
                </c:pt>
                <c:pt idx="153">
                  <c:v>60.465333333333334</c:v>
                </c:pt>
                <c:pt idx="154">
                  <c:v>61.451999999999998</c:v>
                </c:pt>
                <c:pt idx="155">
                  <c:v>63.566666666666663</c:v>
                </c:pt>
                <c:pt idx="156">
                  <c:v>64.696333333333328</c:v>
                </c:pt>
                <c:pt idx="157">
                  <c:v>31.584000000000003</c:v>
                </c:pt>
                <c:pt idx="158">
                  <c:v>32.437999999999995</c:v>
                </c:pt>
                <c:pt idx="159">
                  <c:v>33.73533333333333</c:v>
                </c:pt>
                <c:pt idx="160">
                  <c:v>34.947000000000003</c:v>
                </c:pt>
                <c:pt idx="161">
                  <c:v>36.472333333333331</c:v>
                </c:pt>
                <c:pt idx="162">
                  <c:v>38.31633333333334</c:v>
                </c:pt>
                <c:pt idx="163">
                  <c:v>39.667666666666662</c:v>
                </c:pt>
                <c:pt idx="164">
                  <c:v>40.618333333333332</c:v>
                </c:pt>
                <c:pt idx="165">
                  <c:v>42.451999999999998</c:v>
                </c:pt>
                <c:pt idx="166">
                  <c:v>44.288666666666664</c:v>
                </c:pt>
                <c:pt idx="167">
                  <c:v>46.041666666666664</c:v>
                </c:pt>
                <c:pt idx="168">
                  <c:v>47.468666666666671</c:v>
                </c:pt>
                <c:pt idx="169">
                  <c:v>49.317</c:v>
                </c:pt>
                <c:pt idx="170">
                  <c:v>50.415666666666667</c:v>
                </c:pt>
                <c:pt idx="171">
                  <c:v>51.587666666666664</c:v>
                </c:pt>
                <c:pt idx="172">
                  <c:v>52.630333333333333</c:v>
                </c:pt>
                <c:pt idx="173">
                  <c:v>54.498333333333335</c:v>
                </c:pt>
                <c:pt idx="174">
                  <c:v>56.199666666666666</c:v>
                </c:pt>
                <c:pt idx="175">
                  <c:v>57.508000000000003</c:v>
                </c:pt>
                <c:pt idx="176">
                  <c:v>59.709999999999994</c:v>
                </c:pt>
                <c:pt idx="177">
                  <c:v>61.280666666666662</c:v>
                </c:pt>
                <c:pt idx="178">
                  <c:v>62.719333333333338</c:v>
                </c:pt>
                <c:pt idx="179">
                  <c:v>31.67733333333333</c:v>
                </c:pt>
                <c:pt idx="180">
                  <c:v>32.49</c:v>
                </c:pt>
                <c:pt idx="181">
                  <c:v>33.693000000000005</c:v>
                </c:pt>
                <c:pt idx="182">
                  <c:v>35.434333333333335</c:v>
                </c:pt>
                <c:pt idx="183">
                  <c:v>36.695</c:v>
                </c:pt>
                <c:pt idx="184">
                  <c:v>37.685000000000002</c:v>
                </c:pt>
                <c:pt idx="185">
                  <c:v>39.753999999999998</c:v>
                </c:pt>
                <c:pt idx="186">
                  <c:v>40.963333333333338</c:v>
                </c:pt>
                <c:pt idx="187">
                  <c:v>42.580333333333328</c:v>
                </c:pt>
                <c:pt idx="188">
                  <c:v>43.436</c:v>
                </c:pt>
                <c:pt idx="189">
                  <c:v>45.397666666666673</c:v>
                </c:pt>
                <c:pt idx="190">
                  <c:v>46.715333333333341</c:v>
                </c:pt>
                <c:pt idx="191">
                  <c:v>47.834666666666664</c:v>
                </c:pt>
                <c:pt idx="192">
                  <c:v>48.796666666666667</c:v>
                </c:pt>
                <c:pt idx="193">
                  <c:v>49.524999999999999</c:v>
                </c:pt>
                <c:pt idx="194">
                  <c:v>50.614333333333327</c:v>
                </c:pt>
                <c:pt idx="195">
                  <c:v>51.739333333333327</c:v>
                </c:pt>
                <c:pt idx="196">
                  <c:v>53.464666666666666</c:v>
                </c:pt>
                <c:pt idx="197">
                  <c:v>55.225000000000001</c:v>
                </c:pt>
                <c:pt idx="198">
                  <c:v>57.576999999999998</c:v>
                </c:pt>
                <c:pt idx="199">
                  <c:v>59.702333333333328</c:v>
                </c:pt>
                <c:pt idx="200">
                  <c:v>61.518666666666675</c:v>
                </c:pt>
                <c:pt idx="201">
                  <c:v>30.949333333333335</c:v>
                </c:pt>
                <c:pt idx="202">
                  <c:v>32.565666666666665</c:v>
                </c:pt>
                <c:pt idx="203">
                  <c:v>34.532999999999994</c:v>
                </c:pt>
                <c:pt idx="204">
                  <c:v>35.547333333333334</c:v>
                </c:pt>
                <c:pt idx="205">
                  <c:v>37.337666666666671</c:v>
                </c:pt>
                <c:pt idx="206">
                  <c:v>38.570999999999998</c:v>
                </c:pt>
                <c:pt idx="207">
                  <c:v>39.499333333333333</c:v>
                </c:pt>
                <c:pt idx="208">
                  <c:v>40.912666666666667</c:v>
                </c:pt>
                <c:pt idx="209">
                  <c:v>42.69766666666667</c:v>
                </c:pt>
                <c:pt idx="210">
                  <c:v>44.488666666666667</c:v>
                </c:pt>
                <c:pt idx="211">
                  <c:v>45.844333333333331</c:v>
                </c:pt>
                <c:pt idx="212">
                  <c:v>47.585000000000001</c:v>
                </c:pt>
                <c:pt idx="213">
                  <c:v>49.424666666666667</c:v>
                </c:pt>
                <c:pt idx="214">
                  <c:v>50.392333333333333</c:v>
                </c:pt>
                <c:pt idx="215">
                  <c:v>52.304666666666662</c:v>
                </c:pt>
                <c:pt idx="216">
                  <c:v>53.335333333333331</c:v>
                </c:pt>
                <c:pt idx="217">
                  <c:v>55.321666666666665</c:v>
                </c:pt>
                <c:pt idx="218">
                  <c:v>57.134666666666668</c:v>
                </c:pt>
                <c:pt idx="219">
                  <c:v>58.431666666666672</c:v>
                </c:pt>
                <c:pt idx="220">
                  <c:v>59.908333333333331</c:v>
                </c:pt>
                <c:pt idx="221">
                  <c:v>61.770666666666671</c:v>
                </c:pt>
                <c:pt idx="222">
                  <c:v>31.449333333333335</c:v>
                </c:pt>
                <c:pt idx="223">
                  <c:v>32.508999999999993</c:v>
                </c:pt>
                <c:pt idx="224">
                  <c:v>34.452666666666666</c:v>
                </c:pt>
                <c:pt idx="225">
                  <c:v>35.436666666666667</c:v>
                </c:pt>
                <c:pt idx="226">
                  <c:v>36.300000000000004</c:v>
                </c:pt>
                <c:pt idx="227">
                  <c:v>37.866666666666667</c:v>
                </c:pt>
                <c:pt idx="228">
                  <c:v>39.482333333333337</c:v>
                </c:pt>
                <c:pt idx="229">
                  <c:v>41.454333333333331</c:v>
                </c:pt>
                <c:pt idx="230">
                  <c:v>42.260333333333335</c:v>
                </c:pt>
                <c:pt idx="231">
                  <c:v>44.262999999999998</c:v>
                </c:pt>
                <c:pt idx="232">
                  <c:v>45.598666666666666</c:v>
                </c:pt>
                <c:pt idx="233">
                  <c:v>46.522999999999996</c:v>
                </c:pt>
                <c:pt idx="234">
                  <c:v>47.910333333333334</c:v>
                </c:pt>
                <c:pt idx="235">
                  <c:v>49.413999999999994</c:v>
                </c:pt>
                <c:pt idx="236">
                  <c:v>51.286999999999999</c:v>
                </c:pt>
                <c:pt idx="237">
                  <c:v>53.414999999999999</c:v>
                </c:pt>
                <c:pt idx="238">
                  <c:v>54.588999999999999</c:v>
                </c:pt>
                <c:pt idx="239">
                  <c:v>56.272999999999996</c:v>
                </c:pt>
                <c:pt idx="240">
                  <c:v>58.448999999999998</c:v>
                </c:pt>
                <c:pt idx="241">
                  <c:v>59.658333333333331</c:v>
                </c:pt>
                <c:pt idx="242">
                  <c:v>61.153000000000006</c:v>
                </c:pt>
                <c:pt idx="243">
                  <c:v>63.282333333333341</c:v>
                </c:pt>
              </c:numCache>
            </c:numRef>
          </c:xVal>
          <c:yVal>
            <c:numRef>
              <c:f>Combined_Data!$D$3:$D$246</c:f>
              <c:numCache>
                <c:formatCode>General</c:formatCode>
                <c:ptCount val="244"/>
                <c:pt idx="0">
                  <c:v>0</c:v>
                </c:pt>
                <c:pt idx="1">
                  <c:v>3.4762679825640497</c:v>
                </c:pt>
                <c:pt idx="2">
                  <c:v>4.1129029742313747</c:v>
                </c:pt>
                <c:pt idx="3">
                  <c:v>4.6650181740531149</c:v>
                </c:pt>
                <c:pt idx="4">
                  <c:v>4.9853828620768086</c:v>
                </c:pt>
                <c:pt idx="5">
                  <c:v>5.3343734245672341</c:v>
                </c:pt>
                <c:pt idx="6">
                  <c:v>5.688816202992335</c:v>
                </c:pt>
                <c:pt idx="7">
                  <c:v>5.9778254269625881</c:v>
                </c:pt>
                <c:pt idx="8">
                  <c:v>6.2027589280326056</c:v>
                </c:pt>
                <c:pt idx="9">
                  <c:v>6.423605007961303</c:v>
                </c:pt>
                <c:pt idx="10">
                  <c:v>6.6403567035099362</c:v>
                </c:pt>
                <c:pt idx="11">
                  <c:v>6.8557505675039563</c:v>
                </c:pt>
                <c:pt idx="12">
                  <c:v>7.0875289322569728</c:v>
                </c:pt>
                <c:pt idx="13">
                  <c:v>7.300186243425542</c:v>
                </c:pt>
                <c:pt idx="14">
                  <c:v>7.493764280442119</c:v>
                </c:pt>
                <c:pt idx="15">
                  <c:v>7.773199051142667</c:v>
                </c:pt>
                <c:pt idx="16">
                  <c:v>8.0172605690358694</c:v>
                </c:pt>
                <c:pt idx="17">
                  <c:v>8.2258095693468949</c:v>
                </c:pt>
                <c:pt idx="18">
                  <c:v>8.5407568576296207</c:v>
                </c:pt>
                <c:pt idx="19">
                  <c:v>8.8174759652209449</c:v>
                </c:pt>
                <c:pt idx="20">
                  <c:v>9.1855527651021038</c:v>
                </c:pt>
                <c:pt idx="21">
                  <c:v>9.5004304209974144</c:v>
                </c:pt>
                <c:pt idx="22">
                  <c:v>9.9312460019404227</c:v>
                </c:pt>
                <c:pt idx="23">
                  <c:v>10.389287846363102</c:v>
                </c:pt>
                <c:pt idx="24">
                  <c:v>10.967306294303606</c:v>
                </c:pt>
                <c:pt idx="25">
                  <c:v>11.553471731571788</c:v>
                </c:pt>
                <c:pt idx="26">
                  <c:v>12.385091334481494</c:v>
                </c:pt>
                <c:pt idx="27">
                  <c:v>0</c:v>
                </c:pt>
                <c:pt idx="28">
                  <c:v>4.8431812497766975</c:v>
                </c:pt>
                <c:pt idx="29">
                  <c:v>5.370588445460716</c:v>
                </c:pt>
                <c:pt idx="30">
                  <c:v>5.8350423380613803</c:v>
                </c:pt>
                <c:pt idx="31">
                  <c:v>6.1707956697273927</c:v>
                </c:pt>
                <c:pt idx="32">
                  <c:v>6.4393940476615805</c:v>
                </c:pt>
                <c:pt idx="33">
                  <c:v>6.7513594626460387</c:v>
                </c:pt>
                <c:pt idx="34">
                  <c:v>7.0031726749794556</c:v>
                </c:pt>
                <c:pt idx="35">
                  <c:v>7.2927578691628838</c:v>
                </c:pt>
                <c:pt idx="36">
                  <c:v>7.4928078888134619</c:v>
                </c:pt>
                <c:pt idx="37">
                  <c:v>7.76980242238022</c:v>
                </c:pt>
                <c:pt idx="38">
                  <c:v>8.0104255243131224</c:v>
                </c:pt>
                <c:pt idx="39">
                  <c:v>8.2818178570152536</c:v>
                </c:pt>
                <c:pt idx="40">
                  <c:v>8.5280360141484142</c:v>
                </c:pt>
                <c:pt idx="41">
                  <c:v>8.8581871449498006</c:v>
                </c:pt>
                <c:pt idx="42">
                  <c:v>9.1253778270034651</c:v>
                </c:pt>
                <c:pt idx="43">
                  <c:v>9.4681553467433623</c:v>
                </c:pt>
                <c:pt idx="44">
                  <c:v>9.8318696630819229</c:v>
                </c:pt>
                <c:pt idx="45">
                  <c:v>10.227739469077138</c:v>
                </c:pt>
                <c:pt idx="46">
                  <c:v>10.650262603165528</c:v>
                </c:pt>
                <c:pt idx="47">
                  <c:v>11.116088463324877</c:v>
                </c:pt>
                <c:pt idx="48">
                  <c:v>11.629504448176068</c:v>
                </c:pt>
                <c:pt idx="49">
                  <c:v>12.25903747900961</c:v>
                </c:pt>
                <c:pt idx="50">
                  <c:v>13.032698560148628</c:v>
                </c:pt>
                <c:pt idx="51">
                  <c:v>14.052527778770228</c:v>
                </c:pt>
                <c:pt idx="52">
                  <c:v>14.717003108363999</c:v>
                </c:pt>
                <c:pt idx="53">
                  <c:v>15.91032905784415</c:v>
                </c:pt>
                <c:pt idx="54">
                  <c:v>0</c:v>
                </c:pt>
                <c:pt idx="55">
                  <c:v>3.4437450657778594</c:v>
                </c:pt>
                <c:pt idx="56">
                  <c:v>4.1183935796854811</c:v>
                </c:pt>
                <c:pt idx="57">
                  <c:v>4.5801449725660781</c:v>
                </c:pt>
                <c:pt idx="58">
                  <c:v>5.0017941149470744</c:v>
                </c:pt>
                <c:pt idx="59">
                  <c:v>5.2451121719051219</c:v>
                </c:pt>
                <c:pt idx="60">
                  <c:v>5.6100857265928976</c:v>
                </c:pt>
                <c:pt idx="61">
                  <c:v>5.8658461440686951</c:v>
                </c:pt>
                <c:pt idx="62">
                  <c:v>6.1326648683383596</c:v>
                </c:pt>
                <c:pt idx="63">
                  <c:v>6.3690626566770003</c:v>
                </c:pt>
                <c:pt idx="64">
                  <c:v>6.6524759026360583</c:v>
                </c:pt>
                <c:pt idx="65">
                  <c:v>6.8474015097483996</c:v>
                </c:pt>
                <c:pt idx="66">
                  <c:v>6.9897966288405735</c:v>
                </c:pt>
                <c:pt idx="67">
                  <c:v>7.2731816288052649</c:v>
                </c:pt>
                <c:pt idx="68">
                  <c:v>7.4335482618121222</c:v>
                </c:pt>
                <c:pt idx="69">
                  <c:v>7.7045685777435677</c:v>
                </c:pt>
                <c:pt idx="70">
                  <c:v>7.9423292353103179</c:v>
                </c:pt>
                <c:pt idx="71">
                  <c:v>8.1428051803153654</c:v>
                </c:pt>
                <c:pt idx="72">
                  <c:v>8.4773083685819799</c:v>
                </c:pt>
                <c:pt idx="73">
                  <c:v>8.7801054281739681</c:v>
                </c:pt>
                <c:pt idx="74">
                  <c:v>9.1187749006094077</c:v>
                </c:pt>
                <c:pt idx="75">
                  <c:v>9.4657769413825008</c:v>
                </c:pt>
                <c:pt idx="76">
                  <c:v>9.8501343097032059</c:v>
                </c:pt>
                <c:pt idx="77">
                  <c:v>10.32431394010437</c:v>
                </c:pt>
                <c:pt idx="78">
                  <c:v>10.823420660532578</c:v>
                </c:pt>
                <c:pt idx="79">
                  <c:v>11.485577383432313</c:v>
                </c:pt>
                <c:pt idx="80">
                  <c:v>12.345526681872428</c:v>
                </c:pt>
                <c:pt idx="81">
                  <c:v>0</c:v>
                </c:pt>
                <c:pt idx="82">
                  <c:v>3.6878233113379051</c:v>
                </c:pt>
                <c:pt idx="83">
                  <c:v>4.2468889111546888</c:v>
                </c:pt>
                <c:pt idx="84">
                  <c:v>4.7008559609521505</c:v>
                </c:pt>
                <c:pt idx="85">
                  <c:v>5.1674405622432484</c:v>
                </c:pt>
                <c:pt idx="86">
                  <c:v>5.540148576499722</c:v>
                </c:pt>
                <c:pt idx="87">
                  <c:v>5.8441936361164002</c:v>
                </c:pt>
                <c:pt idx="88">
                  <c:v>6.1482458525972277</c:v>
                </c:pt>
                <c:pt idx="89">
                  <c:v>6.4452914990767649</c:v>
                </c:pt>
                <c:pt idx="90">
                  <c:v>6.7269212601806396</c:v>
                </c:pt>
                <c:pt idx="91">
                  <c:v>6.9959406266550257</c:v>
                </c:pt>
                <c:pt idx="92">
                  <c:v>7.2075118446101669</c:v>
                </c:pt>
                <c:pt idx="93">
                  <c:v>7.4470950288421625</c:v>
                </c:pt>
                <c:pt idx="94">
                  <c:v>7.6754705638177585</c:v>
                </c:pt>
                <c:pt idx="95">
                  <c:v>7.9207362981835878</c:v>
                </c:pt>
                <c:pt idx="96">
                  <c:v>8.1126833946438026</c:v>
                </c:pt>
                <c:pt idx="97">
                  <c:v>8.3998883529192856</c:v>
                </c:pt>
                <c:pt idx="98">
                  <c:v>8.6226815338591258</c:v>
                </c:pt>
                <c:pt idx="99">
                  <c:v>8.8174198073372168</c:v>
                </c:pt>
                <c:pt idx="100">
                  <c:v>9.1537208536707553</c:v>
                </c:pt>
                <c:pt idx="101">
                  <c:v>9.4717718964258619</c:v>
                </c:pt>
                <c:pt idx="102">
                  <c:v>9.749171950818031</c:v>
                </c:pt>
                <c:pt idx="103">
                  <c:v>10.140151439245381</c:v>
                </c:pt>
                <c:pt idx="104">
                  <c:v>10.546446616950318</c:v>
                </c:pt>
                <c:pt idx="105">
                  <c:v>11.025670240327498</c:v>
                </c:pt>
                <c:pt idx="106">
                  <c:v>11.496448764009562</c:v>
                </c:pt>
                <c:pt idx="107">
                  <c:v>12.10592731488771</c:v>
                </c:pt>
                <c:pt idx="108">
                  <c:v>0</c:v>
                </c:pt>
                <c:pt idx="109">
                  <c:v>3.9998655517250588</c:v>
                </c:pt>
                <c:pt idx="110">
                  <c:v>4.8165071160881112</c:v>
                </c:pt>
                <c:pt idx="111">
                  <c:v>5.4678487482165581</c:v>
                </c:pt>
                <c:pt idx="112">
                  <c:v>5.9934383035413372</c:v>
                </c:pt>
                <c:pt idx="113">
                  <c:v>6.4526264322566167</c:v>
                </c:pt>
                <c:pt idx="114">
                  <c:v>6.8242175045447562</c:v>
                </c:pt>
                <c:pt idx="115">
                  <c:v>7.1604825271368284</c:v>
                </c:pt>
                <c:pt idx="116">
                  <c:v>7.4063503896690612</c:v>
                </c:pt>
                <c:pt idx="117">
                  <c:v>7.7101038997216493</c:v>
                </c:pt>
                <c:pt idx="118">
                  <c:v>7.9262459198232182</c:v>
                </c:pt>
                <c:pt idx="119">
                  <c:v>8.1706776467294002</c:v>
                </c:pt>
                <c:pt idx="120">
                  <c:v>8.4122948364789991</c:v>
                </c:pt>
                <c:pt idx="121">
                  <c:v>8.6694280643994972</c:v>
                </c:pt>
                <c:pt idx="122">
                  <c:v>8.9067873646045239</c:v>
                </c:pt>
                <c:pt idx="123">
                  <c:v>9.2091696898885225</c:v>
                </c:pt>
                <c:pt idx="124">
                  <c:v>9.4648595654210297</c:v>
                </c:pt>
                <c:pt idx="125">
                  <c:v>9.8039752089793826</c:v>
                </c:pt>
                <c:pt idx="126">
                  <c:v>10.155792353552053</c:v>
                </c:pt>
                <c:pt idx="127">
                  <c:v>10.544342816399082</c:v>
                </c:pt>
                <c:pt idx="128">
                  <c:v>10.948409317417006</c:v>
                </c:pt>
                <c:pt idx="129">
                  <c:v>11.44008730838595</c:v>
                </c:pt>
                <c:pt idx="130">
                  <c:v>12.051852218035698</c:v>
                </c:pt>
                <c:pt idx="131">
                  <c:v>12.860057387690945</c:v>
                </c:pt>
                <c:pt idx="132">
                  <c:v>13.563619509216887</c:v>
                </c:pt>
                <c:pt idx="133">
                  <c:v>14.333648008209789</c:v>
                </c:pt>
                <c:pt idx="134">
                  <c:v>15.445606687917625</c:v>
                </c:pt>
                <c:pt idx="135">
                  <c:v>14.245931923035235</c:v>
                </c:pt>
                <c:pt idx="136">
                  <c:v>15.585605157374374</c:v>
                </c:pt>
                <c:pt idx="137">
                  <c:v>17.136917356657126</c:v>
                </c:pt>
                <c:pt idx="138">
                  <c:v>19.037073340841935</c:v>
                </c:pt>
                <c:pt idx="139">
                  <c:v>21.551646787715416</c:v>
                </c:pt>
                <c:pt idx="140">
                  <c:v>24.679223943336737</c:v>
                </c:pt>
                <c:pt idx="141">
                  <c:v>28.527886296483047</c:v>
                </c:pt>
                <c:pt idx="142">
                  <c:v>33.289904383108464</c:v>
                </c:pt>
                <c:pt idx="143">
                  <c:v>39.160517622442867</c:v>
                </c:pt>
                <c:pt idx="144">
                  <c:v>46.495214442910253</c:v>
                </c:pt>
                <c:pt idx="145">
                  <c:v>55.479550049245752</c:v>
                </c:pt>
                <c:pt idx="146">
                  <c:v>66.243589804006561</c:v>
                </c:pt>
                <c:pt idx="147">
                  <c:v>79.79449201464648</c:v>
                </c:pt>
                <c:pt idx="148">
                  <c:v>95.828582334673243</c:v>
                </c:pt>
                <c:pt idx="149">
                  <c:v>116.59309334074766</c:v>
                </c:pt>
                <c:pt idx="150">
                  <c:v>146.84106578197083</c:v>
                </c:pt>
                <c:pt idx="151">
                  <c:v>186.55624148802312</c:v>
                </c:pt>
                <c:pt idx="152">
                  <c:v>239.57272114646014</c:v>
                </c:pt>
                <c:pt idx="153">
                  <c:v>311.46847093086268</c:v>
                </c:pt>
                <c:pt idx="154">
                  <c:v>402.4576745632678</c:v>
                </c:pt>
                <c:pt idx="155">
                  <c:v>496.16906140875852</c:v>
                </c:pt>
                <c:pt idx="156">
                  <c:v>634.33169966211267</c:v>
                </c:pt>
                <c:pt idx="157">
                  <c:v>10.89858024391766</c:v>
                </c:pt>
                <c:pt idx="158">
                  <c:v>12.262799645008981</c:v>
                </c:pt>
                <c:pt idx="159">
                  <c:v>13.826493492986847</c:v>
                </c:pt>
                <c:pt idx="160">
                  <c:v>15.606093989419602</c:v>
                </c:pt>
                <c:pt idx="161">
                  <c:v>17.815913096533986</c:v>
                </c:pt>
                <c:pt idx="162">
                  <c:v>20.527989031332115</c:v>
                </c:pt>
                <c:pt idx="163">
                  <c:v>23.964953858100657</c:v>
                </c:pt>
                <c:pt idx="164">
                  <c:v>27.864793696136005</c:v>
                </c:pt>
                <c:pt idx="165">
                  <c:v>32.600803791193172</c:v>
                </c:pt>
                <c:pt idx="166">
                  <c:v>38.437632722961403</c:v>
                </c:pt>
                <c:pt idx="167">
                  <c:v>45.410571591011518</c:v>
                </c:pt>
                <c:pt idx="168">
                  <c:v>54.068123123643652</c:v>
                </c:pt>
                <c:pt idx="169">
                  <c:v>64.69254678324053</c:v>
                </c:pt>
                <c:pt idx="170">
                  <c:v>77.201334891041327</c:v>
                </c:pt>
                <c:pt idx="171">
                  <c:v>94.136209292167322</c:v>
                </c:pt>
                <c:pt idx="172">
                  <c:v>115.78511485207554</c:v>
                </c:pt>
                <c:pt idx="173">
                  <c:v>142.05098371340023</c:v>
                </c:pt>
                <c:pt idx="174">
                  <c:v>176.10446810280874</c:v>
                </c:pt>
                <c:pt idx="175">
                  <c:v>221.72358769734242</c:v>
                </c:pt>
                <c:pt idx="176">
                  <c:v>279.84366063690379</c:v>
                </c:pt>
                <c:pt idx="177">
                  <c:v>358.3764106386372</c:v>
                </c:pt>
                <c:pt idx="178">
                  <c:v>453.927929403934</c:v>
                </c:pt>
                <c:pt idx="179">
                  <c:v>13.964733007145622</c:v>
                </c:pt>
                <c:pt idx="180">
                  <c:v>14.910208032665704</c:v>
                </c:pt>
                <c:pt idx="181">
                  <c:v>16.016969974303915</c:v>
                </c:pt>
                <c:pt idx="182">
                  <c:v>17.356686261396032</c:v>
                </c:pt>
                <c:pt idx="183">
                  <c:v>19.013344362701957</c:v>
                </c:pt>
                <c:pt idx="184">
                  <c:v>21.016019571262625</c:v>
                </c:pt>
                <c:pt idx="185">
                  <c:v>23.448628955612655</c:v>
                </c:pt>
                <c:pt idx="186">
                  <c:v>26.363691083811467</c:v>
                </c:pt>
                <c:pt idx="187">
                  <c:v>30.472389031644905</c:v>
                </c:pt>
                <c:pt idx="188">
                  <c:v>35.176461684677392</c:v>
                </c:pt>
                <c:pt idx="189">
                  <c:v>41.126477524728081</c:v>
                </c:pt>
                <c:pt idx="190">
                  <c:v>48.598123833996269</c:v>
                </c:pt>
                <c:pt idx="191">
                  <c:v>58.397694392622057</c:v>
                </c:pt>
                <c:pt idx="192">
                  <c:v>70.135101552324969</c:v>
                </c:pt>
                <c:pt idx="193">
                  <c:v>85.341620613185952</c:v>
                </c:pt>
                <c:pt idx="194">
                  <c:v>104.21592101094724</c:v>
                </c:pt>
                <c:pt idx="195">
                  <c:v>126.96012179238973</c:v>
                </c:pt>
                <c:pt idx="196">
                  <c:v>156.51976838325879</c:v>
                </c:pt>
                <c:pt idx="197">
                  <c:v>194.02196839029884</c:v>
                </c:pt>
                <c:pt idx="198">
                  <c:v>245.29234045548947</c:v>
                </c:pt>
                <c:pt idx="199">
                  <c:v>312.19508254426415</c:v>
                </c:pt>
                <c:pt idx="200">
                  <c:v>403.75972755112815</c:v>
                </c:pt>
                <c:pt idx="201">
                  <c:v>16.678456075731255</c:v>
                </c:pt>
                <c:pt idx="202">
                  <c:v>18.005915632477379</c:v>
                </c:pt>
                <c:pt idx="203">
                  <c:v>19.610670461600709</c:v>
                </c:pt>
                <c:pt idx="204">
                  <c:v>21.646959518378221</c:v>
                </c:pt>
                <c:pt idx="205">
                  <c:v>24.132641315949186</c:v>
                </c:pt>
                <c:pt idx="206">
                  <c:v>27.336639948656774</c:v>
                </c:pt>
                <c:pt idx="207">
                  <c:v>31.353270689017712</c:v>
                </c:pt>
                <c:pt idx="208">
                  <c:v>36.276779049731772</c:v>
                </c:pt>
                <c:pt idx="209">
                  <c:v>42.299702125581625</c:v>
                </c:pt>
                <c:pt idx="210">
                  <c:v>49.659711612916723</c:v>
                </c:pt>
                <c:pt idx="211">
                  <c:v>59.204877606401169</c:v>
                </c:pt>
                <c:pt idx="212">
                  <c:v>70.858743346657462</c:v>
                </c:pt>
                <c:pt idx="213">
                  <c:v>85.444823472783213</c:v>
                </c:pt>
                <c:pt idx="214">
                  <c:v>101.09055521838312</c:v>
                </c:pt>
                <c:pt idx="215">
                  <c:v>122.0777961478629</c:v>
                </c:pt>
                <c:pt idx="216">
                  <c:v>148.92067611214588</c:v>
                </c:pt>
                <c:pt idx="217">
                  <c:v>186.72561371198964</c:v>
                </c:pt>
                <c:pt idx="218">
                  <c:v>237.67818401244512</c:v>
                </c:pt>
                <c:pt idx="219">
                  <c:v>303.87466951286717</c:v>
                </c:pt>
                <c:pt idx="220">
                  <c:v>391.33534241606151</c:v>
                </c:pt>
                <c:pt idx="221">
                  <c:v>491.50834676209803</c:v>
                </c:pt>
                <c:pt idx="222">
                  <c:v>14.080552090715802</c:v>
                </c:pt>
                <c:pt idx="223">
                  <c:v>15.406987243090009</c:v>
                </c:pt>
                <c:pt idx="224">
                  <c:v>16.979063784549965</c:v>
                </c:pt>
                <c:pt idx="225">
                  <c:v>18.959007087172218</c:v>
                </c:pt>
                <c:pt idx="226">
                  <c:v>21.471834868887314</c:v>
                </c:pt>
                <c:pt idx="227">
                  <c:v>24.39812827781715</c:v>
                </c:pt>
                <c:pt idx="228">
                  <c:v>28.079205527994329</c:v>
                </c:pt>
                <c:pt idx="229">
                  <c:v>32.470700921332387</c:v>
                </c:pt>
                <c:pt idx="230">
                  <c:v>37.913932671863925</c:v>
                </c:pt>
                <c:pt idx="231">
                  <c:v>44.52399645641389</c:v>
                </c:pt>
                <c:pt idx="232">
                  <c:v>52.337107725017717</c:v>
                </c:pt>
                <c:pt idx="233">
                  <c:v>61.892954642097806</c:v>
                </c:pt>
                <c:pt idx="234">
                  <c:v>74.152982990786668</c:v>
                </c:pt>
                <c:pt idx="235">
                  <c:v>88.724917788802273</c:v>
                </c:pt>
                <c:pt idx="236">
                  <c:v>106.55411693834159</c:v>
                </c:pt>
                <c:pt idx="237">
                  <c:v>129.45135294117648</c:v>
                </c:pt>
                <c:pt idx="238">
                  <c:v>158.57254358610916</c:v>
                </c:pt>
                <c:pt idx="239">
                  <c:v>197.80712898653437</c:v>
                </c:pt>
                <c:pt idx="240">
                  <c:v>246.07360666194185</c:v>
                </c:pt>
                <c:pt idx="241">
                  <c:v>306.06935435861089</c:v>
                </c:pt>
                <c:pt idx="242">
                  <c:v>383.93257193479798</c:v>
                </c:pt>
                <c:pt idx="243">
                  <c:v>485.63774557051732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8D-4810-9E7C-53A09E00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269791"/>
        <c:axId val="1120268127"/>
      </c:scatterChart>
      <c:valAx>
        <c:axId val="112026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68127"/>
        <c:crosses val="autoZero"/>
        <c:crossBetween val="midCat"/>
        <c:majorUnit val="10"/>
      </c:valAx>
      <c:valAx>
        <c:axId val="1120268127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layout>
            <c:manualLayout>
              <c:xMode val="edge"/>
              <c:yMode val="edge"/>
              <c:x val="1.0362939890498949E-2"/>
              <c:y val="0.20475413416158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69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77287261740745"/>
          <c:y val="0.11992020247797038"/>
          <c:w val="0.34968461498822939"/>
          <c:h val="0.16645744163120657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UBE_without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475193666652665E-2"/>
          <c:y val="3.3033025222145324E-2"/>
          <c:w val="0.91337041173036682"/>
          <c:h val="0.88827318146338907"/>
        </c:manualLayout>
      </c:layout>
      <c:scatterChart>
        <c:scatterStyle val="lineMarker"/>
        <c:varyColors val="0"/>
        <c:ser>
          <c:idx val="1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Average!$Q$4:$Q$42</c:f>
              <c:numCache>
                <c:formatCode>General</c:formatCode>
                <c:ptCount val="39"/>
                <c:pt idx="0">
                  <c:v>-0.27064653845144448</c:v>
                </c:pt>
                <c:pt idx="1">
                  <c:v>0.66579096234073631</c:v>
                </c:pt>
                <c:pt idx="2">
                  <c:v>1.6100354690896808</c:v>
                </c:pt>
                <c:pt idx="3">
                  <c:v>2.5623513307470347</c:v>
                </c:pt>
                <c:pt idx="4">
                  <c:v>3.5230166530470512</c:v>
                </c:pt>
                <c:pt idx="5">
                  <c:v>4.4923243330128599</c:v>
                </c:pt>
                <c:pt idx="6">
                  <c:v>5.470583195285883</c:v>
                </c:pt>
                <c:pt idx="7">
                  <c:v>6.4581192427972667</c:v>
                </c:pt>
                <c:pt idx="8">
                  <c:v>7.4552770361601119</c:v>
                </c:pt>
                <c:pt idx="9">
                  <c:v>8.4624212183469751</c:v>
                </c:pt>
                <c:pt idx="10">
                  <c:v>9.479938203796479</c:v>
                </c:pt>
                <c:pt idx="11">
                  <c:v>10.508238054144869</c:v>
                </c:pt>
                <c:pt idx="12">
                  <c:v>11.547756566408282</c:v>
                </c:pt>
                <c:pt idx="13">
                  <c:v>12.59895760377151</c:v>
                </c:pt>
                <c:pt idx="14">
                  <c:v>13.662335704331056</c:v>
                </c:pt>
                <c:pt idx="15">
                  <c:v>14.738419009389659</c:v>
                </c:pt>
                <c:pt idx="16">
                  <c:v>15.827772560460318</c:v>
                </c:pt>
                <c:pt idx="17">
                  <c:v>16.931002023330464</c:v>
                </c:pt>
                <c:pt idx="18">
                  <c:v>18.048757908768394</c:v>
                </c:pt>
                <c:pt idx="19">
                  <c:v>19.181740373261022</c:v>
                </c:pt>
                <c:pt idx="20">
                  <c:v>20.330704700233866</c:v>
                </c:pt>
                <c:pt idx="21">
                  <c:v>21.496467583428668</c:v>
                </c:pt>
                <c:pt idx="22">
                  <c:v>22.679914360684336</c:v>
                </c:pt>
                <c:pt idx="23">
                  <c:v>23.882007379865144</c:v>
                </c:pt>
                <c:pt idx="24">
                  <c:v>25.103795721226433</c:v>
                </c:pt>
                <c:pt idx="25">
                  <c:v>26.34642655497565</c:v>
                </c:pt>
                <c:pt idx="26">
                  <c:v>27.611158483108305</c:v>
                </c:pt>
                <c:pt idx="27">
                  <c:v>28.899377306217225</c:v>
                </c:pt>
                <c:pt idx="28">
                  <c:v>30.212614776504239</c:v>
                </c:pt>
                <c:pt idx="29">
                  <c:v>31.552571058466341</c:v>
                </c:pt>
                <c:pt idx="30">
                  <c:v>32.921141834190919</c:v>
                </c:pt>
                <c:pt idx="31">
                  <c:v>34.320451283489305</c:v>
                </c:pt>
                <c:pt idx="32">
                  <c:v>35.752892573706141</c:v>
                </c:pt>
                <c:pt idx="33">
                  <c:v>37.221178060404107</c:v>
                </c:pt>
                <c:pt idx="34">
                  <c:v>38.728402205687644</c:v>
                </c:pt>
                <c:pt idx="35">
                  <c:v>40.278121387044081</c:v>
                </c:pt>
                <c:pt idx="36">
                  <c:v>41.874456490847095</c:v>
                </c:pt>
                <c:pt idx="37">
                  <c:v>43.522226781037759</c:v>
                </c:pt>
                <c:pt idx="38">
                  <c:v>45.227127546193039</c:v>
                </c:pt>
              </c:numCache>
            </c:numRef>
          </c:xVal>
          <c:yVal>
            <c:numRef>
              <c:f>Average!$A$4:$A$42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E-4DA6-A191-0317A5716986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Average!$R$4:$R$40</c:f>
              <c:numCache>
                <c:formatCode>General</c:formatCode>
                <c:ptCount val="37"/>
                <c:pt idx="0">
                  <c:v>0.69100009531817363</c:v>
                </c:pt>
                <c:pt idx="1">
                  <c:v>1.6184772415763433</c:v>
                </c:pt>
                <c:pt idx="2">
                  <c:v>2.5537415923459577</c:v>
                </c:pt>
                <c:pt idx="3">
                  <c:v>3.4970565762032066</c:v>
                </c:pt>
                <c:pt idx="4">
                  <c:v>4.4486993721758523</c:v>
                </c:pt>
                <c:pt idx="5">
                  <c:v>5.4089619460736031</c:v>
                </c:pt>
                <c:pt idx="6">
                  <c:v>6.3781521890758341</c:v>
                </c:pt>
                <c:pt idx="7">
                  <c:v>7.3565951711817803</c:v>
                </c:pt>
                <c:pt idx="8">
                  <c:v>8.3446345240043343</c:v>
                </c:pt>
                <c:pt idx="9">
                  <c:v>9.342633969596605</c:v>
                </c:pt>
                <c:pt idx="10">
                  <c:v>10.350979014605485</c:v>
                </c:pt>
                <c:pt idx="11">
                  <c:v>11.370078832132251</c:v>
                </c:pt>
                <c:pt idx="12">
                  <c:v>12.400368357349052</c:v>
                </c:pt>
                <c:pt idx="13">
                  <c:v>13.442310627302746</c:v>
                </c:pt>
                <c:pt idx="14">
                  <c:v>14.496399400589993</c:v>
                </c:pt>
                <c:pt idx="15">
                  <c:v>15.563162098918994</c:v>
                </c:pt>
                <c:pt idx="16">
                  <c:v>16.643163120232302</c:v>
                </c:pt>
                <c:pt idx="17">
                  <c:v>17.737007582385274</c:v>
                </c:pt>
                <c:pt idx="18">
                  <c:v>18.845345567770465</c:v>
                </c:pt>
                <c:pt idx="19">
                  <c:v>19.968876953290987</c:v>
                </c:pt>
                <c:pt idx="20">
                  <c:v>21.108356927421099</c:v>
                </c:pt>
                <c:pt idx="21">
                  <c:v>22.264602317665791</c:v>
                </c:pt>
                <c:pt idx="22">
                  <c:v>23.438498878764861</c:v>
                </c:pt>
                <c:pt idx="23">
                  <c:v>24.631009726092941</c:v>
                </c:pt>
                <c:pt idx="24">
                  <c:v>25.843185142067512</c:v>
                </c:pt>
                <c:pt idx="25">
                  <c:v>27.076174038934958</c:v>
                </c:pt>
                <c:pt idx="26">
                  <c:v>28.331237433110736</c:v>
                </c:pt>
                <c:pt idx="27">
                  <c:v>29.609764379898323</c:v>
                </c:pt>
                <c:pt idx="28">
                  <c:v>30.913290940760916</c:v>
                </c:pt>
                <c:pt idx="29">
                  <c:v>32.243522919511044</c:v>
                </c:pt>
                <c:pt idx="30">
                  <c:v>33.60236332485654</c:v>
                </c:pt>
                <c:pt idx="31">
                  <c:v>34.991945818116058</c:v>
                </c:pt>
                <c:pt idx="32">
                  <c:v>36.414675821337418</c:v>
                </c:pt>
                <c:pt idx="33">
                  <c:v>37.873281544976578</c:v>
                </c:pt>
                <c:pt idx="34">
                  <c:v>39.370878026432528</c:v>
                </c:pt>
                <c:pt idx="35">
                  <c:v>40.911048477895463</c:v>
                </c:pt>
                <c:pt idx="36">
                  <c:v>42.497949028022404</c:v>
                </c:pt>
              </c:numCache>
            </c:numRef>
          </c:xVal>
          <c:yVal>
            <c:numRef>
              <c:f>Average!$B$4:$B$40</c:f>
              <c:numCache>
                <c:formatCode>General</c:formatCode>
                <c:ptCount val="37"/>
                <c:pt idx="0">
                  <c:v>0.69099999999998829</c:v>
                </c:pt>
                <c:pt idx="1">
                  <c:v>1.1846666666666579</c:v>
                </c:pt>
                <c:pt idx="2">
                  <c:v>2.1099999999999994</c:v>
                </c:pt>
                <c:pt idx="3">
                  <c:v>2.7163333333333384</c:v>
                </c:pt>
                <c:pt idx="4">
                  <c:v>3.9309999999999974</c:v>
                </c:pt>
                <c:pt idx="5">
                  <c:v>5.181666666666672</c:v>
                </c:pt>
                <c:pt idx="6">
                  <c:v>6.2776666666666756</c:v>
                </c:pt>
                <c:pt idx="7">
                  <c:v>7.444666666666663</c:v>
                </c:pt>
                <c:pt idx="8">
                  <c:v>8.5156666666666609</c:v>
                </c:pt>
                <c:pt idx="9">
                  <c:v>9.4346666666666721</c:v>
                </c:pt>
                <c:pt idx="10">
                  <c:v>10.564000000000007</c:v>
                </c:pt>
                <c:pt idx="11">
                  <c:v>11.324333333333342</c:v>
                </c:pt>
                <c:pt idx="12">
                  <c:v>13.483000000000004</c:v>
                </c:pt>
                <c:pt idx="13">
                  <c:v>14.936666666666653</c:v>
                </c:pt>
                <c:pt idx="14">
                  <c:v>16.578666666666663</c:v>
                </c:pt>
                <c:pt idx="15">
                  <c:v>17.171666666666667</c:v>
                </c:pt>
                <c:pt idx="16">
                  <c:v>18.453666666666663</c:v>
                </c:pt>
                <c:pt idx="17">
                  <c:v>19.791333333333327</c:v>
                </c:pt>
                <c:pt idx="18">
                  <c:v>21.391000000000005</c:v>
                </c:pt>
                <c:pt idx="19">
                  <c:v>22.512333333333331</c:v>
                </c:pt>
                <c:pt idx="20">
                  <c:v>23.317333333333337</c:v>
                </c:pt>
                <c:pt idx="21">
                  <c:v>24.293000000000006</c:v>
                </c:pt>
                <c:pt idx="22">
                  <c:v>25.311666666666667</c:v>
                </c:pt>
                <c:pt idx="23">
                  <c:v>27.418000000000006</c:v>
                </c:pt>
                <c:pt idx="24">
                  <c:v>28.342999999999996</c:v>
                </c:pt>
                <c:pt idx="25">
                  <c:v>30.732333333333337</c:v>
                </c:pt>
                <c:pt idx="26">
                  <c:v>31.508333333333333</c:v>
                </c:pt>
                <c:pt idx="27">
                  <c:v>33.754333333333328</c:v>
                </c:pt>
                <c:pt idx="28">
                  <c:v>35.439333333333337</c:v>
                </c:pt>
                <c:pt idx="29">
                  <c:v>36.278999999999996</c:v>
                </c:pt>
                <c:pt idx="30">
                  <c:v>37.380666666666663</c:v>
                </c:pt>
                <c:pt idx="31">
                  <c:v>39.622000000000007</c:v>
                </c:pt>
                <c:pt idx="32">
                  <c:v>40.618333333333339</c:v>
                </c:pt>
                <c:pt idx="33">
                  <c:v>42.207999999999998</c:v>
                </c:pt>
                <c:pt idx="34">
                  <c:v>44.585000000000001</c:v>
                </c:pt>
                <c:pt idx="35">
                  <c:v>45.802999999999997</c:v>
                </c:pt>
                <c:pt idx="36">
                  <c:v>47.825666666666663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FE-4DA6-A191-0317A5716986}"/>
            </c:ext>
          </c:extLst>
        </c:ser>
        <c:ser>
          <c:idx val="2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Average!$S$4:$S$43</c:f>
              <c:numCache>
                <c:formatCode>General</c:formatCode>
                <c:ptCount val="40"/>
                <c:pt idx="0">
                  <c:v>-0.24333306739976024</c:v>
                </c:pt>
                <c:pt idx="1">
                  <c:v>0.67481298328905837</c:v>
                </c:pt>
                <c:pt idx="2">
                  <c:v>1.600463980999848</c:v>
                </c:pt>
                <c:pt idx="3">
                  <c:v>2.5338689584138621</c:v>
                </c:pt>
                <c:pt idx="4">
                  <c:v>3.4752896434055316</c:v>
                </c:pt>
                <c:pt idx="5">
                  <c:v>4.4250013938262498</c:v>
                </c:pt>
                <c:pt idx="6">
                  <c:v>5.3832942223376961</c:v>
                </c:pt>
                <c:pt idx="7">
                  <c:v>6.3504739221247775</c:v>
                </c:pt>
                <c:pt idx="8">
                  <c:v>7.3268633058921182</c:v>
                </c:pt>
                <c:pt idx="9">
                  <c:v>8.3128035723908482</c:v>
                </c:pt>
                <c:pt idx="10">
                  <c:v>9.3086558168881339</c:v>
                </c:pt>
                <c:pt idx="11">
                  <c:v>10.314802704547404</c:v>
                </c:pt>
                <c:pt idx="12">
                  <c:v>11.331650328712399</c:v>
                </c:pt>
                <c:pt idx="13">
                  <c:v>12.359630279684552</c:v>
                </c:pt>
                <c:pt idx="14">
                  <c:v>13.399201953873586</c:v>
                </c:pt>
                <c:pt idx="15">
                  <c:v>14.45085513834816</c:v>
                </c:pt>
                <c:pt idx="16">
                  <c:v>15.51511291200373</c:v>
                </c:pt>
                <c:pt idx="17">
                  <c:v>16.59253491206043</c:v>
                </c:pt>
                <c:pt idx="18">
                  <c:v>17.683721023711271</c:v>
                </c:pt>
                <c:pt idx="19">
                  <c:v>18.789315561874346</c:v>
                </c:pt>
                <c:pt idx="20">
                  <c:v>19.910012027683834</c:v>
                </c:pt>
                <c:pt idx="21">
                  <c:v>21.046558539266528</c:v>
                </c:pt>
                <c:pt idx="22">
                  <c:v>22.199764057385025</c:v>
                </c:pt>
                <c:pt idx="23">
                  <c:v>23.370505552864316</c:v>
                </c:pt>
                <c:pt idx="24">
                  <c:v>24.559736295921098</c:v>
                </c:pt>
                <c:pt idx="25">
                  <c:v>25.768495489685634</c:v>
                </c:pt>
                <c:pt idx="26">
                  <c:v>26.997919524198352</c:v>
                </c:pt>
                <c:pt idx="27">
                  <c:v>28.249255196868326</c:v>
                </c:pt>
                <c:pt idx="28">
                  <c:v>29.52387533620491</c:v>
                </c:pt>
                <c:pt idx="29">
                  <c:v>30.823297385120362</c:v>
                </c:pt>
                <c:pt idx="30">
                  <c:v>32.149205658964135</c:v>
                </c:pt>
                <c:pt idx="31">
                  <c:v>33.503478207067964</c:v>
                </c:pt>
                <c:pt idx="32">
                  <c:v>34.888219497378294</c:v>
                </c:pt>
                <c:pt idx="33">
                  <c:v>36.305800544940148</c:v>
                </c:pt>
                <c:pt idx="34">
                  <c:v>37.758908666606757</c:v>
                </c:pt>
                <c:pt idx="35">
                  <c:v>39.250609843207101</c:v>
                </c:pt>
                <c:pt idx="36">
                  <c:v>40.784427826902778</c:v>
                </c:pt>
                <c:pt idx="37">
                  <c:v>42.364445838681817</c:v>
                </c:pt>
                <c:pt idx="38">
                  <c:v>43.995439276362688</c:v>
                </c:pt>
                <c:pt idx="39">
                  <c:v>45.68305183423368</c:v>
                </c:pt>
              </c:numCache>
            </c:numRef>
          </c:xVal>
          <c:yVal>
            <c:numRef>
              <c:f>Average!$C$4:$C$43</c:f>
              <c:numCache>
                <c:formatCode>General</c:formatCode>
                <c:ptCount val="40"/>
                <c:pt idx="0">
                  <c:v>-0.2433333333333394</c:v>
                </c:pt>
                <c:pt idx="1">
                  <c:v>3.8000000000010914E-2</c:v>
                </c:pt>
                <c:pt idx="2">
                  <c:v>0.39233333333334031</c:v>
                </c:pt>
                <c:pt idx="3">
                  <c:v>0.79433333333332712</c:v>
                </c:pt>
                <c:pt idx="4">
                  <c:v>1.7023333333333426</c:v>
                </c:pt>
                <c:pt idx="5">
                  <c:v>2.6686666666666525</c:v>
                </c:pt>
                <c:pt idx="6">
                  <c:v>3.542666666666662</c:v>
                </c:pt>
                <c:pt idx="7">
                  <c:v>4.5160000000000053</c:v>
                </c:pt>
                <c:pt idx="8">
                  <c:v>5.4633333333333383</c:v>
                </c:pt>
                <c:pt idx="9">
                  <c:v>6.7759999999999962</c:v>
                </c:pt>
                <c:pt idx="10">
                  <c:v>7.6269999999999953</c:v>
                </c:pt>
                <c:pt idx="11">
                  <c:v>8.4243333333333368</c:v>
                </c:pt>
                <c:pt idx="12">
                  <c:v>10.418333333333337</c:v>
                </c:pt>
                <c:pt idx="13">
                  <c:v>11.415999999999997</c:v>
                </c:pt>
                <c:pt idx="14">
                  <c:v>12.819666666666663</c:v>
                </c:pt>
                <c:pt idx="15">
                  <c:v>14.74799999999999</c:v>
                </c:pt>
                <c:pt idx="16">
                  <c:v>15.797666666666672</c:v>
                </c:pt>
                <c:pt idx="17">
                  <c:v>16.575999999999993</c:v>
                </c:pt>
                <c:pt idx="18">
                  <c:v>17.600333333333325</c:v>
                </c:pt>
                <c:pt idx="19">
                  <c:v>18.697333333333333</c:v>
                </c:pt>
                <c:pt idx="20">
                  <c:v>19.861333333333334</c:v>
                </c:pt>
                <c:pt idx="21">
                  <c:v>21.592666666666659</c:v>
                </c:pt>
                <c:pt idx="22">
                  <c:v>22.808333333333337</c:v>
                </c:pt>
                <c:pt idx="23">
                  <c:v>24.180999999999997</c:v>
                </c:pt>
                <c:pt idx="24">
                  <c:v>26.18366666666666</c:v>
                </c:pt>
                <c:pt idx="25">
                  <c:v>27.604333333333329</c:v>
                </c:pt>
                <c:pt idx="26">
                  <c:v>28.628000000000007</c:v>
                </c:pt>
                <c:pt idx="27">
                  <c:v>30.620000000000005</c:v>
                </c:pt>
                <c:pt idx="28">
                  <c:v>31.475666666666676</c:v>
                </c:pt>
                <c:pt idx="29">
                  <c:v>32.830333333333328</c:v>
                </c:pt>
                <c:pt idx="30">
                  <c:v>34.371999999999993</c:v>
                </c:pt>
                <c:pt idx="31">
                  <c:v>35.477000000000004</c:v>
                </c:pt>
                <c:pt idx="32">
                  <c:v>37.523333333333333</c:v>
                </c:pt>
                <c:pt idx="33">
                  <c:v>38.457666666666661</c:v>
                </c:pt>
                <c:pt idx="34">
                  <c:v>40.280666666666662</c:v>
                </c:pt>
                <c:pt idx="35">
                  <c:v>41.568999999999996</c:v>
                </c:pt>
                <c:pt idx="36">
                  <c:v>42.473666666666666</c:v>
                </c:pt>
                <c:pt idx="37">
                  <c:v>43.656000000000006</c:v>
                </c:pt>
                <c:pt idx="38">
                  <c:v>45.529666666666664</c:v>
                </c:pt>
                <c:pt idx="39">
                  <c:v>47.470333333333336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FE-4DA6-A191-0317A5716986}"/>
            </c:ext>
          </c:extLst>
        </c:ser>
        <c:ser>
          <c:idx val="3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Average!$T$4:$T$45</c:f>
              <c:numCache>
                <c:formatCode>General</c:formatCode>
                <c:ptCount val="42"/>
                <c:pt idx="0">
                  <c:v>-0.20666663330037238</c:v>
                </c:pt>
                <c:pt idx="1">
                  <c:v>0.72642690123163334</c:v>
                </c:pt>
                <c:pt idx="2">
                  <c:v>1.6672798270045348</c:v>
                </c:pt>
                <c:pt idx="3">
                  <c:v>2.6161540621089188</c:v>
                </c:pt>
                <c:pt idx="4">
                  <c:v>3.573325115045364</c:v>
                </c:pt>
                <c:pt idx="5">
                  <c:v>4.5390831036101673</c:v>
                </c:pt>
                <c:pt idx="6">
                  <c:v>5.5137338737559531</c:v>
                </c:pt>
                <c:pt idx="7">
                  <c:v>6.4976002306809448</c:v>
                </c:pt>
                <c:pt idx="8">
                  <c:v>7.4910232962129015</c:v>
                </c:pt>
                <c:pt idx="9">
                  <c:v>8.4943640086874126</c:v>
                </c:pt>
                <c:pt idx="10">
                  <c:v>9.5080047840319253</c:v>
                </c:pt>
                <c:pt idx="11">
                  <c:v>10.532351359741511</c:v>
                </c:pt>
                <c:pt idx="12">
                  <c:v>11.567834846964345</c:v>
                </c:pt>
                <c:pt idx="13">
                  <c:v>12.614914020129902</c:v>
                </c:pt>
                <c:pt idx="14">
                  <c:v>13.674077878598979</c:v>
                </c:pt>
                <c:pt idx="15">
                  <c:v>14.745848520888458</c:v>
                </c:pt>
                <c:pt idx="16">
                  <c:v>15.830784379366023</c:v>
                </c:pt>
                <c:pt idx="17">
                  <c:v>16.929483872227834</c:v>
                </c:pt>
                <c:pt idx="18">
                  <c:v>18.042589540464832</c:v>
                </c:pt>
                <c:pt idx="19">
                  <c:v>19.170792750897093</c:v>
                </c:pt>
                <c:pt idx="20">
                  <c:v>20.314839062873276</c:v>
                </c:pt>
                <c:pt idx="21">
                  <c:v>21.475534376757096</c:v>
                </c:pt>
                <c:pt idx="22">
                  <c:v>22.653752007996019</c:v>
                </c:pt>
                <c:pt idx="23">
                  <c:v>23.850440862898893</c:v>
                </c:pt>
                <c:pt idx="24">
                  <c:v>25.066634933271274</c:v>
                </c:pt>
                <c:pt idx="25">
                  <c:v>26.303464379511851</c:v>
                </c:pt>
                <c:pt idx="26">
                  <c:v>27.562168539411857</c:v>
                </c:pt>
                <c:pt idx="27">
                  <c:v>28.844111287907047</c:v>
                </c:pt>
                <c:pt idx="28">
                  <c:v>30.150799288644379</c:v>
                </c:pt>
                <c:pt idx="29">
                  <c:v>31.48390383169496</c:v>
                </c:pt>
                <c:pt idx="30">
                  <c:v>32.845287157756388</c:v>
                </c:pt>
                <c:pt idx="31">
                  <c:v>34.237034449107966</c:v>
                </c:pt>
                <c:pt idx="32">
                  <c:v>35.661493052984476</c:v>
                </c:pt>
                <c:pt idx="33">
                  <c:v>37.121321041349795</c:v>
                </c:pt>
                <c:pt idx="34">
                  <c:v>38.619547974912606</c:v>
                </c:pt>
                <c:pt idx="35">
                  <c:v>40.159651842098306</c:v>
                </c:pt>
                <c:pt idx="36">
                  <c:v>41.745657766892244</c:v>
                </c:pt>
                <c:pt idx="37">
                  <c:v>43.382266520029063</c:v>
                </c:pt>
                <c:pt idx="38">
                  <c:v>45.075024626221712</c:v>
                </c:pt>
                <c:pt idx="39">
                  <c:v>46.830553805359614</c:v>
                </c:pt>
                <c:pt idx="40">
                  <c:v>48.656867182794016</c:v>
                </c:pt>
                <c:pt idx="41">
                  <c:v>50.563816085791501</c:v>
                </c:pt>
              </c:numCache>
            </c:numRef>
          </c:xVal>
          <c:yVal>
            <c:numRef>
              <c:f>Average!$D$4:$D$45</c:f>
              <c:numCache>
                <c:formatCode>General</c:formatCode>
                <c:ptCount val="42"/>
                <c:pt idx="0">
                  <c:v>-0.20666666666666345</c:v>
                </c:pt>
                <c:pt idx="1">
                  <c:v>0.29633333333332246</c:v>
                </c:pt>
                <c:pt idx="2">
                  <c:v>0.67399999999999238</c:v>
                </c:pt>
                <c:pt idx="3">
                  <c:v>1.1723333333333272</c:v>
                </c:pt>
                <c:pt idx="4">
                  <c:v>1.9226666666666574</c:v>
                </c:pt>
                <c:pt idx="5">
                  <c:v>2.7123333333333335</c:v>
                </c:pt>
                <c:pt idx="6">
                  <c:v>3.7846666666666664</c:v>
                </c:pt>
                <c:pt idx="7">
                  <c:v>4.7330000000000041</c:v>
                </c:pt>
                <c:pt idx="8">
                  <c:v>5.6820000000000022</c:v>
                </c:pt>
                <c:pt idx="9">
                  <c:v>6.492999999999995</c:v>
                </c:pt>
                <c:pt idx="10">
                  <c:v>7.6426666666666705</c:v>
                </c:pt>
                <c:pt idx="11">
                  <c:v>8.9406666666666723</c:v>
                </c:pt>
                <c:pt idx="12">
                  <c:v>10.100666666666669</c:v>
                </c:pt>
                <c:pt idx="13">
                  <c:v>11.448999999999998</c:v>
                </c:pt>
                <c:pt idx="14">
                  <c:v>12.701333333333338</c:v>
                </c:pt>
                <c:pt idx="15">
                  <c:v>14.398333333333326</c:v>
                </c:pt>
                <c:pt idx="16">
                  <c:v>15.376666666666665</c:v>
                </c:pt>
                <c:pt idx="17">
                  <c:v>16.285333333333327</c:v>
                </c:pt>
                <c:pt idx="18">
                  <c:v>17.870333333333335</c:v>
                </c:pt>
                <c:pt idx="19">
                  <c:v>19.046999999999997</c:v>
                </c:pt>
                <c:pt idx="20">
                  <c:v>20.698333333333323</c:v>
                </c:pt>
                <c:pt idx="21">
                  <c:v>22.24666666666667</c:v>
                </c:pt>
                <c:pt idx="22">
                  <c:v>23.588999999999999</c:v>
                </c:pt>
                <c:pt idx="23">
                  <c:v>24.528000000000006</c:v>
                </c:pt>
                <c:pt idx="24">
                  <c:v>26.617999999999995</c:v>
                </c:pt>
                <c:pt idx="25">
                  <c:v>27.308333333333337</c:v>
                </c:pt>
                <c:pt idx="26">
                  <c:v>28.441666666666663</c:v>
                </c:pt>
                <c:pt idx="27">
                  <c:v>30.607666666666667</c:v>
                </c:pt>
                <c:pt idx="28">
                  <c:v>31.600999999999999</c:v>
                </c:pt>
                <c:pt idx="29">
                  <c:v>33.550333333333334</c:v>
                </c:pt>
                <c:pt idx="30">
                  <c:v>35.072333333333326</c:v>
                </c:pt>
                <c:pt idx="31">
                  <c:v>36.455333333333328</c:v>
                </c:pt>
                <c:pt idx="32">
                  <c:v>37.957333333333338</c:v>
                </c:pt>
                <c:pt idx="33">
                  <c:v>39.467999999999996</c:v>
                </c:pt>
                <c:pt idx="34">
                  <c:v>40.364000000000004</c:v>
                </c:pt>
                <c:pt idx="35">
                  <c:v>41.809666666666665</c:v>
                </c:pt>
                <c:pt idx="36">
                  <c:v>43.692</c:v>
                </c:pt>
                <c:pt idx="37">
                  <c:v>45.471000000000004</c:v>
                </c:pt>
                <c:pt idx="38">
                  <c:v>47.306333333333335</c:v>
                </c:pt>
                <c:pt idx="39">
                  <c:v>49.294000000000004</c:v>
                </c:pt>
                <c:pt idx="40">
                  <c:v>51.55766666666667</c:v>
                </c:pt>
                <c:pt idx="41">
                  <c:v>53.860666666666667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FE-4DA6-A191-0317A5716986}"/>
            </c:ext>
          </c:extLst>
        </c:ser>
        <c:ser>
          <c:idx val="5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Average!$U$4:$U$43</c:f>
              <c:numCache>
                <c:formatCode>General</c:formatCode>
                <c:ptCount val="40"/>
                <c:pt idx="0">
                  <c:v>0.45666665964540698</c:v>
                </c:pt>
                <c:pt idx="1">
                  <c:v>1.4070680306545427</c:v>
                </c:pt>
                <c:pt idx="2">
                  <c:v>2.3656176426448496</c:v>
                </c:pt>
                <c:pt idx="3">
                  <c:v>3.3325975934243957</c:v>
                </c:pt>
                <c:pt idx="4">
                  <c:v>4.3083050451211307</c:v>
                </c:pt>
                <c:pt idx="5">
                  <c:v>5.2930533864803522</c:v>
                </c:pt>
                <c:pt idx="6">
                  <c:v>6.2871735126278168</c:v>
                </c:pt>
                <c:pt idx="7">
                  <c:v>7.2910152371356958</c:v>
                </c:pt>
                <c:pt idx="8">
                  <c:v>8.3049488534955174</c:v>
                </c:pt>
                <c:pt idx="9">
                  <c:v>9.3293668657760662</c:v>
                </c:pt>
                <c:pt idx="10">
                  <c:v>10.364685911414895</c:v>
                </c:pt>
                <c:pt idx="11">
                  <c:v>11.411348902861306</c:v>
                </c:pt>
                <c:pt idx="12">
                  <c:v>12.469827419292713</c:v>
                </c:pt>
                <c:pt idx="13">
                  <c:v>13.540624385028437</c:v>
                </c:pt>
                <c:pt idx="14">
                  <c:v>14.624277077774877</c:v>
                </c:pt>
                <c:pt idx="15">
                  <c:v>15.721360517720015</c:v>
                </c:pt>
                <c:pt idx="16">
                  <c:v>16.832491298086794</c:v>
                </c:pt>
                <c:pt idx="17">
                  <c:v>17.958331929492473</c:v>
                </c:pt>
                <c:pt idx="18">
                  <c:v>19.099595784898938</c:v>
                </c:pt>
                <c:pt idx="19">
                  <c:v>20.257052749807499</c:v>
                </c:pt>
                <c:pt idx="20">
                  <c:v>21.431535704603533</c:v>
                </c:pt>
                <c:pt idx="21">
                  <c:v>22.62394799385217</c:v>
                </c:pt>
                <c:pt idx="22">
                  <c:v>23.835272072563001</c:v>
                </c:pt>
                <c:pt idx="23">
                  <c:v>25.066579564240371</c:v>
                </c:pt>
                <c:pt idx="24">
                  <c:v>26.319043022975968</c:v>
                </c:pt>
                <c:pt idx="25">
                  <c:v>27.593949766130265</c:v>
                </c:pt>
                <c:pt idx="26">
                  <c:v>28.892718241113847</c:v>
                </c:pt>
                <c:pt idx="27">
                  <c:v>30.216917517597437</c:v>
                </c:pt>
                <c:pt idx="28">
                  <c:v>31.568290666772349</c:v>
                </c:pt>
                <c:pt idx="29">
                  <c:v>32.948783018791232</c:v>
                </c:pt>
                <c:pt idx="30">
                  <c:v>34.360576602715</c:v>
                </c:pt>
                <c:pt idx="31">
                  <c:v>35.806132506541054</c:v>
                </c:pt>
                <c:pt idx="32">
                  <c:v>37.288243503160004</c:v>
                </c:pt>
                <c:pt idx="33">
                  <c:v>38.810100156108767</c:v>
                </c:pt>
                <c:pt idx="34">
                  <c:v>40.375374880097709</c:v>
                </c:pt>
                <c:pt idx="35">
                  <c:v>41.988330300289981</c:v>
                </c:pt>
                <c:pt idx="36">
                  <c:v>43.653961086271444</c:v>
                </c:pt>
                <c:pt idx="37">
                  <c:v>45.378182835692513</c:v>
                </c:pt>
                <c:pt idx="38">
                  <c:v>47.168088610469852</c:v>
                </c:pt>
                <c:pt idx="39">
                  <c:v>49.032305321445236</c:v>
                </c:pt>
              </c:numCache>
            </c:numRef>
          </c:xVal>
          <c:yVal>
            <c:numRef>
              <c:f>Average!$E$4:$E$43</c:f>
              <c:numCache>
                <c:formatCode>General</c:formatCode>
                <c:ptCount val="40"/>
                <c:pt idx="0">
                  <c:v>0.45666666666666345</c:v>
                </c:pt>
                <c:pt idx="1">
                  <c:v>1.5313333333333361</c:v>
                </c:pt>
                <c:pt idx="2">
                  <c:v>2.2636666666666656</c:v>
                </c:pt>
                <c:pt idx="3">
                  <c:v>3.2860000000000014</c:v>
                </c:pt>
                <c:pt idx="4">
                  <c:v>4.0846666666666778</c:v>
                </c:pt>
                <c:pt idx="5">
                  <c:v>4.88333333333334</c:v>
                </c:pt>
                <c:pt idx="6">
                  <c:v>5.4270000000000067</c:v>
                </c:pt>
                <c:pt idx="7">
                  <c:v>6.7016666666666538</c:v>
                </c:pt>
                <c:pt idx="8">
                  <c:v>7.5650000000000119</c:v>
                </c:pt>
                <c:pt idx="9">
                  <c:v>8.5210000000000008</c:v>
                </c:pt>
                <c:pt idx="10">
                  <c:v>10.60199999999999</c:v>
                </c:pt>
                <c:pt idx="11">
                  <c:v>11.356333333333339</c:v>
                </c:pt>
                <c:pt idx="12">
                  <c:v>12.64266666666667</c:v>
                </c:pt>
                <c:pt idx="13">
                  <c:v>14.189333333333323</c:v>
                </c:pt>
                <c:pt idx="14">
                  <c:v>16.301666666666662</c:v>
                </c:pt>
                <c:pt idx="15">
                  <c:v>17.39800000000001</c:v>
                </c:pt>
                <c:pt idx="16">
                  <c:v>18.501999999999995</c:v>
                </c:pt>
                <c:pt idx="17">
                  <c:v>19.304333333333332</c:v>
                </c:pt>
                <c:pt idx="18">
                  <c:v>20.504333333333335</c:v>
                </c:pt>
                <c:pt idx="19">
                  <c:v>21.565333333333342</c:v>
                </c:pt>
                <c:pt idx="20">
                  <c:v>23.290666666666667</c:v>
                </c:pt>
                <c:pt idx="21">
                  <c:v>25.338666666666668</c:v>
                </c:pt>
                <c:pt idx="22">
                  <c:v>26.341666666666669</c:v>
                </c:pt>
                <c:pt idx="23">
                  <c:v>28.472000000000001</c:v>
                </c:pt>
                <c:pt idx="24">
                  <c:v>29.609333333333332</c:v>
                </c:pt>
                <c:pt idx="25">
                  <c:v>30.440666666666665</c:v>
                </c:pt>
                <c:pt idx="26">
                  <c:v>31.301333333333332</c:v>
                </c:pt>
                <c:pt idx="27">
                  <c:v>33.31433333333333</c:v>
                </c:pt>
                <c:pt idx="28">
                  <c:v>34.49666666666667</c:v>
                </c:pt>
                <c:pt idx="29">
                  <c:v>35.665333333333336</c:v>
                </c:pt>
                <c:pt idx="30">
                  <c:v>37.482333333333337</c:v>
                </c:pt>
                <c:pt idx="31">
                  <c:v>39.361999999999995</c:v>
                </c:pt>
                <c:pt idx="32">
                  <c:v>40.487333333333332</c:v>
                </c:pt>
                <c:pt idx="33">
                  <c:v>42.291999999999994</c:v>
                </c:pt>
                <c:pt idx="34">
                  <c:v>44.309333333333335</c:v>
                </c:pt>
                <c:pt idx="35">
                  <c:v>46.615000000000002</c:v>
                </c:pt>
                <c:pt idx="36">
                  <c:v>48.526999999999994</c:v>
                </c:pt>
                <c:pt idx="37">
                  <c:v>50.449999999999996</c:v>
                </c:pt>
                <c:pt idx="38">
                  <c:v>52.405666666666669</c:v>
                </c:pt>
                <c:pt idx="39">
                  <c:v>53.933999999999997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FE-4DA6-A191-0317A5716986}"/>
            </c:ext>
          </c:extLst>
        </c:ser>
        <c:ser>
          <c:idx val="4"/>
          <c:order val="5"/>
          <c:tx>
            <c:v>Ideal</c:v>
          </c:tx>
          <c:spPr>
            <a:ln w="25400" cap="rnd">
              <a:solidFill>
                <a:schemeClr val="dk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FE-4DA6-A191-0317A5716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66129576881748"/>
          <c:y val="0.38525259026486436"/>
          <c:w val="0.22914323586411825"/>
          <c:h val="0.39691878586071888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UBE_without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77661860484914E-2"/>
          <c:y val="3.362201252654623E-2"/>
          <c:w val="0.89510045205030853"/>
          <c:h val="0.83065721046561558"/>
        </c:manualLayout>
      </c:layout>
      <c:scatterChart>
        <c:scatterStyle val="lineMarker"/>
        <c:varyColors val="0"/>
        <c:ser>
          <c:idx val="1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Average!$A$4:$A$42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xVal>
          <c:yVal>
            <c:numRef>
              <c:f>Average!$I$4:$I$42</c:f>
              <c:numCache>
                <c:formatCode>General</c:formatCode>
                <c:ptCount val="39"/>
                <c:pt idx="0">
                  <c:v>0</c:v>
                </c:pt>
                <c:pt idx="1">
                  <c:v>3.4762679825640497</c:v>
                </c:pt>
                <c:pt idx="2">
                  <c:v>4.1129029742313747</c:v>
                </c:pt>
                <c:pt idx="3">
                  <c:v>4.6650181740531149</c:v>
                </c:pt>
                <c:pt idx="4">
                  <c:v>4.9853828620768086</c:v>
                </c:pt>
                <c:pt idx="5">
                  <c:v>5.3343734245672341</c:v>
                </c:pt>
                <c:pt idx="6">
                  <c:v>5.688816202992335</c:v>
                </c:pt>
                <c:pt idx="7">
                  <c:v>5.9778254269625881</c:v>
                </c:pt>
                <c:pt idx="8">
                  <c:v>6.2027589280326056</c:v>
                </c:pt>
                <c:pt idx="9">
                  <c:v>6.423605007961303</c:v>
                </c:pt>
                <c:pt idx="10">
                  <c:v>6.6403567035099362</c:v>
                </c:pt>
                <c:pt idx="11">
                  <c:v>6.8557505675039563</c:v>
                </c:pt>
                <c:pt idx="12">
                  <c:v>7.0875289322569728</c:v>
                </c:pt>
                <c:pt idx="13">
                  <c:v>7.300186243425542</c:v>
                </c:pt>
                <c:pt idx="14">
                  <c:v>7.493764280442119</c:v>
                </c:pt>
                <c:pt idx="15">
                  <c:v>7.773199051142667</c:v>
                </c:pt>
                <c:pt idx="16">
                  <c:v>8.0172605690358694</c:v>
                </c:pt>
                <c:pt idx="17">
                  <c:v>8.2258095693468949</c:v>
                </c:pt>
                <c:pt idx="18">
                  <c:v>8.5407568576296207</c:v>
                </c:pt>
                <c:pt idx="19">
                  <c:v>8.8174759652209449</c:v>
                </c:pt>
                <c:pt idx="20">
                  <c:v>9.1855527651021038</c:v>
                </c:pt>
                <c:pt idx="21">
                  <c:v>9.5004304209974144</c:v>
                </c:pt>
                <c:pt idx="22">
                  <c:v>9.9312460019404227</c:v>
                </c:pt>
                <c:pt idx="23">
                  <c:v>10.389287846363102</c:v>
                </c:pt>
                <c:pt idx="24">
                  <c:v>10.967306294303606</c:v>
                </c:pt>
                <c:pt idx="25">
                  <c:v>11.553471731571788</c:v>
                </c:pt>
                <c:pt idx="26">
                  <c:v>12.385091334481494</c:v>
                </c:pt>
                <c:pt idx="27">
                  <c:v>13.388424404759142</c:v>
                </c:pt>
                <c:pt idx="28">
                  <c:v>14.190032448692534</c:v>
                </c:pt>
                <c:pt idx="29">
                  <c:v>15.684134585478397</c:v>
                </c:pt>
                <c:pt idx="30">
                  <c:v>17.276418388520867</c:v>
                </c:pt>
                <c:pt idx="31">
                  <c:v>19.178078888852781</c:v>
                </c:pt>
                <c:pt idx="32">
                  <c:v>21.571970735828646</c:v>
                </c:pt>
                <c:pt idx="33">
                  <c:v>24.331154087189031</c:v>
                </c:pt>
                <c:pt idx="34">
                  <c:v>27.642522270758572</c:v>
                </c:pt>
                <c:pt idx="35">
                  <c:v>31.403715677035702</c:v>
                </c:pt>
                <c:pt idx="36">
                  <c:v>35.798772705960992</c:v>
                </c:pt>
                <c:pt idx="37">
                  <c:v>41.131777993380283</c:v>
                </c:pt>
                <c:pt idx="38">
                  <c:v>47.886676631835002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1-4BB5-82D2-E3C55B013127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Average!$B$4:$B$40</c:f>
              <c:numCache>
                <c:formatCode>General</c:formatCode>
                <c:ptCount val="37"/>
                <c:pt idx="0">
                  <c:v>0.69099999999998829</c:v>
                </c:pt>
                <c:pt idx="1">
                  <c:v>1.1846666666666579</c:v>
                </c:pt>
                <c:pt idx="2">
                  <c:v>2.1099999999999994</c:v>
                </c:pt>
                <c:pt idx="3">
                  <c:v>2.7163333333333384</c:v>
                </c:pt>
                <c:pt idx="4">
                  <c:v>3.9309999999999974</c:v>
                </c:pt>
                <c:pt idx="5">
                  <c:v>5.181666666666672</c:v>
                </c:pt>
                <c:pt idx="6">
                  <c:v>6.2776666666666756</c:v>
                </c:pt>
                <c:pt idx="7">
                  <c:v>7.444666666666663</c:v>
                </c:pt>
                <c:pt idx="8">
                  <c:v>8.5156666666666609</c:v>
                </c:pt>
                <c:pt idx="9">
                  <c:v>9.4346666666666721</c:v>
                </c:pt>
                <c:pt idx="10">
                  <c:v>10.564000000000007</c:v>
                </c:pt>
                <c:pt idx="11">
                  <c:v>11.324333333333342</c:v>
                </c:pt>
                <c:pt idx="12">
                  <c:v>13.483000000000004</c:v>
                </c:pt>
                <c:pt idx="13">
                  <c:v>14.936666666666653</c:v>
                </c:pt>
                <c:pt idx="14">
                  <c:v>16.578666666666663</c:v>
                </c:pt>
                <c:pt idx="15">
                  <c:v>17.171666666666667</c:v>
                </c:pt>
                <c:pt idx="16">
                  <c:v>18.453666666666663</c:v>
                </c:pt>
                <c:pt idx="17">
                  <c:v>19.791333333333327</c:v>
                </c:pt>
                <c:pt idx="18">
                  <c:v>21.391000000000005</c:v>
                </c:pt>
                <c:pt idx="19">
                  <c:v>22.512333333333331</c:v>
                </c:pt>
                <c:pt idx="20">
                  <c:v>23.317333333333337</c:v>
                </c:pt>
                <c:pt idx="21">
                  <c:v>24.293000000000006</c:v>
                </c:pt>
                <c:pt idx="22">
                  <c:v>25.311666666666667</c:v>
                </c:pt>
                <c:pt idx="23">
                  <c:v>27.418000000000006</c:v>
                </c:pt>
                <c:pt idx="24">
                  <c:v>28.342999999999996</c:v>
                </c:pt>
                <c:pt idx="25">
                  <c:v>30.732333333333337</c:v>
                </c:pt>
                <c:pt idx="26">
                  <c:v>31.508333333333333</c:v>
                </c:pt>
                <c:pt idx="27">
                  <c:v>33.754333333333328</c:v>
                </c:pt>
                <c:pt idx="28">
                  <c:v>35.439333333333337</c:v>
                </c:pt>
                <c:pt idx="29">
                  <c:v>36.278999999999996</c:v>
                </c:pt>
                <c:pt idx="30">
                  <c:v>37.380666666666663</c:v>
                </c:pt>
                <c:pt idx="31">
                  <c:v>39.622000000000007</c:v>
                </c:pt>
                <c:pt idx="32">
                  <c:v>40.618333333333339</c:v>
                </c:pt>
                <c:pt idx="33">
                  <c:v>42.207999999999998</c:v>
                </c:pt>
                <c:pt idx="34">
                  <c:v>44.585000000000001</c:v>
                </c:pt>
                <c:pt idx="35">
                  <c:v>45.802999999999997</c:v>
                </c:pt>
                <c:pt idx="36">
                  <c:v>47.825666666666663</c:v>
                </c:pt>
              </c:numCache>
            </c:numRef>
          </c:xVal>
          <c:yVal>
            <c:numRef>
              <c:f>Average!$J$4:$J$40</c:f>
              <c:numCache>
                <c:formatCode>General</c:formatCode>
                <c:ptCount val="37"/>
                <c:pt idx="0">
                  <c:v>0</c:v>
                </c:pt>
                <c:pt idx="1">
                  <c:v>4.8431812497766975</c:v>
                </c:pt>
                <c:pt idx="2">
                  <c:v>5.370588445460716</c:v>
                </c:pt>
                <c:pt idx="3">
                  <c:v>5.8350423380613803</c:v>
                </c:pt>
                <c:pt idx="4">
                  <c:v>6.1707956697273927</c:v>
                </c:pt>
                <c:pt idx="5">
                  <c:v>6.4393940476615805</c:v>
                </c:pt>
                <c:pt idx="6">
                  <c:v>6.7513594626460387</c:v>
                </c:pt>
                <c:pt idx="7">
                  <c:v>7.0031726749794556</c:v>
                </c:pt>
                <c:pt idx="8">
                  <c:v>7.2927578691628838</c:v>
                </c:pt>
                <c:pt idx="9">
                  <c:v>7.4928078888134619</c:v>
                </c:pt>
                <c:pt idx="10">
                  <c:v>7.76980242238022</c:v>
                </c:pt>
                <c:pt idx="11">
                  <c:v>8.0104255243131224</c:v>
                </c:pt>
                <c:pt idx="12">
                  <c:v>8.2818178570152536</c:v>
                </c:pt>
                <c:pt idx="13">
                  <c:v>8.5280360141484142</c:v>
                </c:pt>
                <c:pt idx="14">
                  <c:v>8.8581871449498006</c:v>
                </c:pt>
                <c:pt idx="15">
                  <c:v>9.1253778270034651</c:v>
                </c:pt>
                <c:pt idx="16">
                  <c:v>9.4681553467433623</c:v>
                </c:pt>
                <c:pt idx="17">
                  <c:v>9.8318696630819229</c:v>
                </c:pt>
                <c:pt idx="18">
                  <c:v>10.227739469077138</c:v>
                </c:pt>
                <c:pt idx="19">
                  <c:v>10.650262603165528</c:v>
                </c:pt>
                <c:pt idx="20">
                  <c:v>11.116088463324877</c:v>
                </c:pt>
                <c:pt idx="21">
                  <c:v>11.629504448176068</c:v>
                </c:pt>
                <c:pt idx="22">
                  <c:v>12.25903747900961</c:v>
                </c:pt>
                <c:pt idx="23">
                  <c:v>13.032698560148628</c:v>
                </c:pt>
                <c:pt idx="24">
                  <c:v>14.052527778770228</c:v>
                </c:pt>
                <c:pt idx="25">
                  <c:v>14.717003108363999</c:v>
                </c:pt>
                <c:pt idx="26">
                  <c:v>15.91032905784415</c:v>
                </c:pt>
                <c:pt idx="27">
                  <c:v>17.362470970738503</c:v>
                </c:pt>
                <c:pt idx="28">
                  <c:v>19.05520740290828</c:v>
                </c:pt>
                <c:pt idx="29">
                  <c:v>21.134024080888917</c:v>
                </c:pt>
                <c:pt idx="30">
                  <c:v>23.520675979849223</c:v>
                </c:pt>
                <c:pt idx="31">
                  <c:v>26.510207581549892</c:v>
                </c:pt>
                <c:pt idx="32">
                  <c:v>30.083182678909566</c:v>
                </c:pt>
                <c:pt idx="33">
                  <c:v>34.419957840580224</c:v>
                </c:pt>
                <c:pt idx="34">
                  <c:v>39.738761656364993</c:v>
                </c:pt>
                <c:pt idx="35">
                  <c:v>46.428604094465676</c:v>
                </c:pt>
                <c:pt idx="36">
                  <c:v>54.730008217514019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1-4BB5-82D2-E3C55B013127}"/>
            </c:ext>
          </c:extLst>
        </c:ser>
        <c:ser>
          <c:idx val="2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Average!$C$4:$C$43</c:f>
              <c:numCache>
                <c:formatCode>General</c:formatCode>
                <c:ptCount val="40"/>
                <c:pt idx="0">
                  <c:v>-0.2433333333333394</c:v>
                </c:pt>
                <c:pt idx="1">
                  <c:v>3.8000000000010914E-2</c:v>
                </c:pt>
                <c:pt idx="2">
                  <c:v>0.39233333333334031</c:v>
                </c:pt>
                <c:pt idx="3">
                  <c:v>0.79433333333332712</c:v>
                </c:pt>
                <c:pt idx="4">
                  <c:v>1.7023333333333426</c:v>
                </c:pt>
                <c:pt idx="5">
                  <c:v>2.6686666666666525</c:v>
                </c:pt>
                <c:pt idx="6">
                  <c:v>3.542666666666662</c:v>
                </c:pt>
                <c:pt idx="7">
                  <c:v>4.5160000000000053</c:v>
                </c:pt>
                <c:pt idx="8">
                  <c:v>5.4633333333333383</c:v>
                </c:pt>
                <c:pt idx="9">
                  <c:v>6.7759999999999962</c:v>
                </c:pt>
                <c:pt idx="10">
                  <c:v>7.6269999999999953</c:v>
                </c:pt>
                <c:pt idx="11">
                  <c:v>8.4243333333333368</c:v>
                </c:pt>
                <c:pt idx="12">
                  <c:v>10.418333333333337</c:v>
                </c:pt>
                <c:pt idx="13">
                  <c:v>11.415999999999997</c:v>
                </c:pt>
                <c:pt idx="14">
                  <c:v>12.819666666666663</c:v>
                </c:pt>
                <c:pt idx="15">
                  <c:v>14.74799999999999</c:v>
                </c:pt>
                <c:pt idx="16">
                  <c:v>15.797666666666672</c:v>
                </c:pt>
                <c:pt idx="17">
                  <c:v>16.575999999999993</c:v>
                </c:pt>
                <c:pt idx="18">
                  <c:v>17.600333333333325</c:v>
                </c:pt>
                <c:pt idx="19">
                  <c:v>18.697333333333333</c:v>
                </c:pt>
                <c:pt idx="20">
                  <c:v>19.861333333333334</c:v>
                </c:pt>
                <c:pt idx="21">
                  <c:v>21.592666666666659</c:v>
                </c:pt>
                <c:pt idx="22">
                  <c:v>22.808333333333337</c:v>
                </c:pt>
                <c:pt idx="23">
                  <c:v>24.180999999999997</c:v>
                </c:pt>
                <c:pt idx="24">
                  <c:v>26.18366666666666</c:v>
                </c:pt>
                <c:pt idx="25">
                  <c:v>27.604333333333329</c:v>
                </c:pt>
                <c:pt idx="26">
                  <c:v>28.628000000000007</c:v>
                </c:pt>
                <c:pt idx="27">
                  <c:v>30.620000000000005</c:v>
                </c:pt>
                <c:pt idx="28">
                  <c:v>31.475666666666676</c:v>
                </c:pt>
                <c:pt idx="29">
                  <c:v>32.830333333333328</c:v>
                </c:pt>
                <c:pt idx="30">
                  <c:v>34.371999999999993</c:v>
                </c:pt>
                <c:pt idx="31">
                  <c:v>35.477000000000004</c:v>
                </c:pt>
                <c:pt idx="32">
                  <c:v>37.523333333333333</c:v>
                </c:pt>
                <c:pt idx="33">
                  <c:v>38.457666666666661</c:v>
                </c:pt>
                <c:pt idx="34">
                  <c:v>40.280666666666662</c:v>
                </c:pt>
                <c:pt idx="35">
                  <c:v>41.568999999999996</c:v>
                </c:pt>
                <c:pt idx="36">
                  <c:v>42.473666666666666</c:v>
                </c:pt>
                <c:pt idx="37">
                  <c:v>43.656000000000006</c:v>
                </c:pt>
                <c:pt idx="38">
                  <c:v>45.529666666666664</c:v>
                </c:pt>
                <c:pt idx="39">
                  <c:v>47.470333333333336</c:v>
                </c:pt>
              </c:numCache>
            </c:numRef>
          </c:xVal>
          <c:yVal>
            <c:numRef>
              <c:f>Average!$K$4:$K$43</c:f>
              <c:numCache>
                <c:formatCode>General</c:formatCode>
                <c:ptCount val="40"/>
                <c:pt idx="0">
                  <c:v>0</c:v>
                </c:pt>
                <c:pt idx="1">
                  <c:v>3.4437450657778594</c:v>
                </c:pt>
                <c:pt idx="2">
                  <c:v>4.1183935796854811</c:v>
                </c:pt>
                <c:pt idx="3">
                  <c:v>4.5801449725660781</c:v>
                </c:pt>
                <c:pt idx="4">
                  <c:v>5.0017941149470744</c:v>
                </c:pt>
                <c:pt idx="5">
                  <c:v>5.2451121719051219</c:v>
                </c:pt>
                <c:pt idx="6">
                  <c:v>5.6100857265928976</c:v>
                </c:pt>
                <c:pt idx="7">
                  <c:v>5.8658461440686951</c:v>
                </c:pt>
                <c:pt idx="8">
                  <c:v>6.1326648683383596</c:v>
                </c:pt>
                <c:pt idx="9">
                  <c:v>6.3690626566770003</c:v>
                </c:pt>
                <c:pt idx="10">
                  <c:v>6.6524759026360583</c:v>
                </c:pt>
                <c:pt idx="11">
                  <c:v>6.8474015097483996</c:v>
                </c:pt>
                <c:pt idx="12">
                  <c:v>6.9897966288405735</c:v>
                </c:pt>
                <c:pt idx="13">
                  <c:v>7.2731816288052649</c:v>
                </c:pt>
                <c:pt idx="14">
                  <c:v>7.4335482618121222</c:v>
                </c:pt>
                <c:pt idx="15">
                  <c:v>7.7045685777435677</c:v>
                </c:pt>
                <c:pt idx="16">
                  <c:v>7.9423292353103179</c:v>
                </c:pt>
                <c:pt idx="17">
                  <c:v>8.1428051803153654</c:v>
                </c:pt>
                <c:pt idx="18">
                  <c:v>8.4773083685819799</c:v>
                </c:pt>
                <c:pt idx="19">
                  <c:v>8.7801054281739681</c:v>
                </c:pt>
                <c:pt idx="20">
                  <c:v>9.1187749006094077</c:v>
                </c:pt>
                <c:pt idx="21">
                  <c:v>9.4657769413825008</c:v>
                </c:pt>
                <c:pt idx="22">
                  <c:v>9.8501343097032059</c:v>
                </c:pt>
                <c:pt idx="23">
                  <c:v>10.32431394010437</c:v>
                </c:pt>
                <c:pt idx="24">
                  <c:v>10.823420660532578</c:v>
                </c:pt>
                <c:pt idx="25">
                  <c:v>11.485577383432313</c:v>
                </c:pt>
                <c:pt idx="26">
                  <c:v>12.345526681872428</c:v>
                </c:pt>
                <c:pt idx="27">
                  <c:v>13.140439578287305</c:v>
                </c:pt>
                <c:pt idx="28">
                  <c:v>13.881473240451088</c:v>
                </c:pt>
                <c:pt idx="29">
                  <c:v>15.131217261127158</c:v>
                </c:pt>
                <c:pt idx="30">
                  <c:v>16.676838072775805</c:v>
                </c:pt>
                <c:pt idx="31">
                  <c:v>18.421522529711257</c:v>
                </c:pt>
                <c:pt idx="32">
                  <c:v>20.540819486911516</c:v>
                </c:pt>
                <c:pt idx="33">
                  <c:v>23.076250556093015</c:v>
                </c:pt>
                <c:pt idx="34">
                  <c:v>26.12462888294154</c:v>
                </c:pt>
                <c:pt idx="35">
                  <c:v>29.947159300346719</c:v>
                </c:pt>
                <c:pt idx="36">
                  <c:v>34.578513766391509</c:v>
                </c:pt>
                <c:pt idx="37">
                  <c:v>40.075184269805739</c:v>
                </c:pt>
                <c:pt idx="38">
                  <c:v>46.897721748709515</c:v>
                </c:pt>
                <c:pt idx="39">
                  <c:v>55.64049253952674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E1-4BB5-82D2-E3C55B013127}"/>
            </c:ext>
          </c:extLst>
        </c:ser>
        <c:ser>
          <c:idx val="3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Average!$D$4:$D$45</c:f>
              <c:numCache>
                <c:formatCode>General</c:formatCode>
                <c:ptCount val="42"/>
                <c:pt idx="0">
                  <c:v>-0.20666666666666345</c:v>
                </c:pt>
                <c:pt idx="1">
                  <c:v>0.29633333333332246</c:v>
                </c:pt>
                <c:pt idx="2">
                  <c:v>0.67399999999999238</c:v>
                </c:pt>
                <c:pt idx="3">
                  <c:v>1.1723333333333272</c:v>
                </c:pt>
                <c:pt idx="4">
                  <c:v>1.9226666666666574</c:v>
                </c:pt>
                <c:pt idx="5">
                  <c:v>2.7123333333333335</c:v>
                </c:pt>
                <c:pt idx="6">
                  <c:v>3.7846666666666664</c:v>
                </c:pt>
                <c:pt idx="7">
                  <c:v>4.7330000000000041</c:v>
                </c:pt>
                <c:pt idx="8">
                  <c:v>5.6820000000000022</c:v>
                </c:pt>
                <c:pt idx="9">
                  <c:v>6.492999999999995</c:v>
                </c:pt>
                <c:pt idx="10">
                  <c:v>7.6426666666666705</c:v>
                </c:pt>
                <c:pt idx="11">
                  <c:v>8.9406666666666723</c:v>
                </c:pt>
                <c:pt idx="12">
                  <c:v>10.100666666666669</c:v>
                </c:pt>
                <c:pt idx="13">
                  <c:v>11.448999999999998</c:v>
                </c:pt>
                <c:pt idx="14">
                  <c:v>12.701333333333338</c:v>
                </c:pt>
                <c:pt idx="15">
                  <c:v>14.398333333333326</c:v>
                </c:pt>
                <c:pt idx="16">
                  <c:v>15.376666666666665</c:v>
                </c:pt>
                <c:pt idx="17">
                  <c:v>16.285333333333327</c:v>
                </c:pt>
                <c:pt idx="18">
                  <c:v>17.870333333333335</c:v>
                </c:pt>
                <c:pt idx="19">
                  <c:v>19.046999999999997</c:v>
                </c:pt>
                <c:pt idx="20">
                  <c:v>20.698333333333323</c:v>
                </c:pt>
                <c:pt idx="21">
                  <c:v>22.24666666666667</c:v>
                </c:pt>
                <c:pt idx="22">
                  <c:v>23.588999999999999</c:v>
                </c:pt>
                <c:pt idx="23">
                  <c:v>24.528000000000006</c:v>
                </c:pt>
                <c:pt idx="24">
                  <c:v>26.617999999999995</c:v>
                </c:pt>
                <c:pt idx="25">
                  <c:v>27.308333333333337</c:v>
                </c:pt>
                <c:pt idx="26">
                  <c:v>28.441666666666663</c:v>
                </c:pt>
                <c:pt idx="27">
                  <c:v>30.607666666666667</c:v>
                </c:pt>
                <c:pt idx="28">
                  <c:v>31.600999999999999</c:v>
                </c:pt>
                <c:pt idx="29">
                  <c:v>33.550333333333334</c:v>
                </c:pt>
                <c:pt idx="30">
                  <c:v>35.072333333333326</c:v>
                </c:pt>
                <c:pt idx="31">
                  <c:v>36.455333333333328</c:v>
                </c:pt>
                <c:pt idx="32">
                  <c:v>37.957333333333338</c:v>
                </c:pt>
                <c:pt idx="33">
                  <c:v>39.467999999999996</c:v>
                </c:pt>
                <c:pt idx="34">
                  <c:v>40.364000000000004</c:v>
                </c:pt>
                <c:pt idx="35">
                  <c:v>41.809666666666665</c:v>
                </c:pt>
                <c:pt idx="36">
                  <c:v>43.692</c:v>
                </c:pt>
                <c:pt idx="37">
                  <c:v>45.471000000000004</c:v>
                </c:pt>
                <c:pt idx="38">
                  <c:v>47.306333333333335</c:v>
                </c:pt>
                <c:pt idx="39">
                  <c:v>49.294000000000004</c:v>
                </c:pt>
                <c:pt idx="40">
                  <c:v>51.55766666666667</c:v>
                </c:pt>
                <c:pt idx="41">
                  <c:v>53.860666666666667</c:v>
                </c:pt>
              </c:numCache>
            </c:numRef>
          </c:xVal>
          <c:yVal>
            <c:numRef>
              <c:f>Average!$L$4:$L$45</c:f>
              <c:numCache>
                <c:formatCode>General</c:formatCode>
                <c:ptCount val="42"/>
                <c:pt idx="0">
                  <c:v>0</c:v>
                </c:pt>
                <c:pt idx="1">
                  <c:v>3.6878233113379051</c:v>
                </c:pt>
                <c:pt idx="2">
                  <c:v>4.2468889111546888</c:v>
                </c:pt>
                <c:pt idx="3">
                  <c:v>4.7008559609521505</c:v>
                </c:pt>
                <c:pt idx="4">
                  <c:v>5.1674405622432484</c:v>
                </c:pt>
                <c:pt idx="5">
                  <c:v>5.540148576499722</c:v>
                </c:pt>
                <c:pt idx="6">
                  <c:v>5.8441936361164002</c:v>
                </c:pt>
                <c:pt idx="7">
                  <c:v>6.1482458525972277</c:v>
                </c:pt>
                <c:pt idx="8">
                  <c:v>6.4452914990767649</c:v>
                </c:pt>
                <c:pt idx="9">
                  <c:v>6.7269212601806396</c:v>
                </c:pt>
                <c:pt idx="10">
                  <c:v>6.9959406266550257</c:v>
                </c:pt>
                <c:pt idx="11">
                  <c:v>7.2075118446101669</c:v>
                </c:pt>
                <c:pt idx="12">
                  <c:v>7.4470950288421625</c:v>
                </c:pt>
                <c:pt idx="13">
                  <c:v>7.6754705638177585</c:v>
                </c:pt>
                <c:pt idx="14">
                  <c:v>7.9207362981835878</c:v>
                </c:pt>
                <c:pt idx="15">
                  <c:v>8.1126833946438026</c:v>
                </c:pt>
                <c:pt idx="16">
                  <c:v>8.3998883529192856</c:v>
                </c:pt>
                <c:pt idx="17">
                  <c:v>8.6226815338591258</c:v>
                </c:pt>
                <c:pt idx="18">
                  <c:v>8.8174198073372168</c:v>
                </c:pt>
                <c:pt idx="19">
                  <c:v>9.1537208536707553</c:v>
                </c:pt>
                <c:pt idx="20">
                  <c:v>9.4717718964258619</c:v>
                </c:pt>
                <c:pt idx="21">
                  <c:v>9.749171950818031</c:v>
                </c:pt>
                <c:pt idx="22">
                  <c:v>10.140151439245381</c:v>
                </c:pt>
                <c:pt idx="23">
                  <c:v>10.546446616950318</c:v>
                </c:pt>
                <c:pt idx="24">
                  <c:v>11.025670240327498</c:v>
                </c:pt>
                <c:pt idx="25">
                  <c:v>11.496448764009562</c:v>
                </c:pt>
                <c:pt idx="26">
                  <c:v>12.10592731488771</c:v>
                </c:pt>
                <c:pt idx="27">
                  <c:v>12.956449050284128</c:v>
                </c:pt>
                <c:pt idx="28">
                  <c:v>13.81534431673418</c:v>
                </c:pt>
                <c:pt idx="29">
                  <c:v>14.587355252422602</c:v>
                </c:pt>
                <c:pt idx="30">
                  <c:v>15.939501595980708</c:v>
                </c:pt>
                <c:pt idx="31">
                  <c:v>17.469567582268155</c:v>
                </c:pt>
                <c:pt idx="32">
                  <c:v>19.230800280549076</c:v>
                </c:pt>
                <c:pt idx="33">
                  <c:v>21.406773256230053</c:v>
                </c:pt>
                <c:pt idx="34">
                  <c:v>24.071774759171525</c:v>
                </c:pt>
                <c:pt idx="35">
                  <c:v>27.113656728167989</c:v>
                </c:pt>
                <c:pt idx="36">
                  <c:v>30.65995448234402</c:v>
                </c:pt>
                <c:pt idx="37">
                  <c:v>34.731709202295924</c:v>
                </c:pt>
                <c:pt idx="38">
                  <c:v>39.80249058872365</c:v>
                </c:pt>
                <c:pt idx="39">
                  <c:v>46.257552638735817</c:v>
                </c:pt>
                <c:pt idx="40">
                  <c:v>54.26093067861386</c:v>
                </c:pt>
                <c:pt idx="41">
                  <c:v>64.758332736927983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E1-4BB5-82D2-E3C55B013127}"/>
            </c:ext>
          </c:extLst>
        </c:ser>
        <c:ser>
          <c:idx val="4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Average!$E$4:$E$43</c:f>
              <c:numCache>
                <c:formatCode>General</c:formatCode>
                <c:ptCount val="40"/>
                <c:pt idx="0">
                  <c:v>0.45666666666666345</c:v>
                </c:pt>
                <c:pt idx="1">
                  <c:v>1.5313333333333361</c:v>
                </c:pt>
                <c:pt idx="2">
                  <c:v>2.2636666666666656</c:v>
                </c:pt>
                <c:pt idx="3">
                  <c:v>3.2860000000000014</c:v>
                </c:pt>
                <c:pt idx="4">
                  <c:v>4.0846666666666778</c:v>
                </c:pt>
                <c:pt idx="5">
                  <c:v>4.88333333333334</c:v>
                </c:pt>
                <c:pt idx="6">
                  <c:v>5.4270000000000067</c:v>
                </c:pt>
                <c:pt idx="7">
                  <c:v>6.7016666666666538</c:v>
                </c:pt>
                <c:pt idx="8">
                  <c:v>7.5650000000000119</c:v>
                </c:pt>
                <c:pt idx="9">
                  <c:v>8.5210000000000008</c:v>
                </c:pt>
                <c:pt idx="10">
                  <c:v>10.60199999999999</c:v>
                </c:pt>
                <c:pt idx="11">
                  <c:v>11.356333333333339</c:v>
                </c:pt>
                <c:pt idx="12">
                  <c:v>12.64266666666667</c:v>
                </c:pt>
                <c:pt idx="13">
                  <c:v>14.189333333333323</c:v>
                </c:pt>
                <c:pt idx="14">
                  <c:v>16.301666666666662</c:v>
                </c:pt>
                <c:pt idx="15">
                  <c:v>17.39800000000001</c:v>
                </c:pt>
                <c:pt idx="16">
                  <c:v>18.501999999999995</c:v>
                </c:pt>
                <c:pt idx="17">
                  <c:v>19.304333333333332</c:v>
                </c:pt>
                <c:pt idx="18">
                  <c:v>20.504333333333335</c:v>
                </c:pt>
                <c:pt idx="19">
                  <c:v>21.565333333333342</c:v>
                </c:pt>
                <c:pt idx="20">
                  <c:v>23.290666666666667</c:v>
                </c:pt>
                <c:pt idx="21">
                  <c:v>25.338666666666668</c:v>
                </c:pt>
                <c:pt idx="22">
                  <c:v>26.341666666666669</c:v>
                </c:pt>
                <c:pt idx="23">
                  <c:v>28.472000000000001</c:v>
                </c:pt>
                <c:pt idx="24">
                  <c:v>29.609333333333332</c:v>
                </c:pt>
                <c:pt idx="25">
                  <c:v>30.440666666666665</c:v>
                </c:pt>
                <c:pt idx="26">
                  <c:v>31.301333333333332</c:v>
                </c:pt>
                <c:pt idx="27">
                  <c:v>33.31433333333333</c:v>
                </c:pt>
                <c:pt idx="28">
                  <c:v>34.49666666666667</c:v>
                </c:pt>
                <c:pt idx="29">
                  <c:v>35.665333333333336</c:v>
                </c:pt>
                <c:pt idx="30">
                  <c:v>37.482333333333337</c:v>
                </c:pt>
                <c:pt idx="31">
                  <c:v>39.361999999999995</c:v>
                </c:pt>
                <c:pt idx="32">
                  <c:v>40.487333333333332</c:v>
                </c:pt>
                <c:pt idx="33">
                  <c:v>42.291999999999994</c:v>
                </c:pt>
                <c:pt idx="34">
                  <c:v>44.309333333333335</c:v>
                </c:pt>
                <c:pt idx="35">
                  <c:v>46.615000000000002</c:v>
                </c:pt>
                <c:pt idx="36">
                  <c:v>48.526999999999994</c:v>
                </c:pt>
                <c:pt idx="37">
                  <c:v>50.449999999999996</c:v>
                </c:pt>
                <c:pt idx="38">
                  <c:v>52.405666666666669</c:v>
                </c:pt>
                <c:pt idx="39">
                  <c:v>53.933999999999997</c:v>
                </c:pt>
              </c:numCache>
            </c:numRef>
          </c:xVal>
          <c:yVal>
            <c:numRef>
              <c:f>Average!$M$4:$M$43</c:f>
              <c:numCache>
                <c:formatCode>General</c:formatCode>
                <c:ptCount val="40"/>
                <c:pt idx="0">
                  <c:v>0</c:v>
                </c:pt>
                <c:pt idx="1">
                  <c:v>3.9998655517250588</c:v>
                </c:pt>
                <c:pt idx="2">
                  <c:v>4.8165071160881112</c:v>
                </c:pt>
                <c:pt idx="3">
                  <c:v>5.4678487482165581</c:v>
                </c:pt>
                <c:pt idx="4">
                  <c:v>5.9934383035413372</c:v>
                </c:pt>
                <c:pt idx="5">
                  <c:v>6.4526264322566167</c:v>
                </c:pt>
                <c:pt idx="6">
                  <c:v>6.8242175045447562</c:v>
                </c:pt>
                <c:pt idx="7">
                  <c:v>7.1604825271368284</c:v>
                </c:pt>
                <c:pt idx="8">
                  <c:v>7.4063503896690612</c:v>
                </c:pt>
                <c:pt idx="9">
                  <c:v>7.7101038997216493</c:v>
                </c:pt>
                <c:pt idx="10">
                  <c:v>7.9262459198232182</c:v>
                </c:pt>
                <c:pt idx="11">
                  <c:v>8.1706776467294002</c:v>
                </c:pt>
                <c:pt idx="12">
                  <c:v>8.4122948364789991</c:v>
                </c:pt>
                <c:pt idx="13">
                  <c:v>8.6694280643994972</c:v>
                </c:pt>
                <c:pt idx="14">
                  <c:v>8.9067873646045239</c:v>
                </c:pt>
                <c:pt idx="15">
                  <c:v>9.2091696898885225</c:v>
                </c:pt>
                <c:pt idx="16">
                  <c:v>9.4648595654210297</c:v>
                </c:pt>
                <c:pt idx="17">
                  <c:v>9.8039752089793826</c:v>
                </c:pt>
                <c:pt idx="18">
                  <c:v>10.155792353552053</c:v>
                </c:pt>
                <c:pt idx="19">
                  <c:v>10.544342816399082</c:v>
                </c:pt>
                <c:pt idx="20">
                  <c:v>10.948409317417006</c:v>
                </c:pt>
                <c:pt idx="21">
                  <c:v>11.44008730838595</c:v>
                </c:pt>
                <c:pt idx="22">
                  <c:v>12.051852218035698</c:v>
                </c:pt>
                <c:pt idx="23">
                  <c:v>12.860057387690945</c:v>
                </c:pt>
                <c:pt idx="24">
                  <c:v>13.563619509216887</c:v>
                </c:pt>
                <c:pt idx="25">
                  <c:v>14.333648008209789</c:v>
                </c:pt>
                <c:pt idx="26">
                  <c:v>15.445606687917625</c:v>
                </c:pt>
                <c:pt idx="27">
                  <c:v>16.786408888741345</c:v>
                </c:pt>
                <c:pt idx="28">
                  <c:v>18.323651349570568</c:v>
                </c:pt>
                <c:pt idx="29">
                  <c:v>20.222525751210792</c:v>
                </c:pt>
                <c:pt idx="30">
                  <c:v>22.618779385752525</c:v>
                </c:pt>
                <c:pt idx="31">
                  <c:v>25.392325334514958</c:v>
                </c:pt>
                <c:pt idx="32">
                  <c:v>28.759161282360861</c:v>
                </c:pt>
                <c:pt idx="33">
                  <c:v>32.689842840575231</c:v>
                </c:pt>
                <c:pt idx="34">
                  <c:v>37.164379578584402</c:v>
                </c:pt>
                <c:pt idx="35">
                  <c:v>42.401944556504716</c:v>
                </c:pt>
                <c:pt idx="36">
                  <c:v>48.963352344689866</c:v>
                </c:pt>
                <c:pt idx="37">
                  <c:v>57.286660392894952</c:v>
                </c:pt>
                <c:pt idx="38">
                  <c:v>68.181372887924397</c:v>
                </c:pt>
                <c:pt idx="39">
                  <c:v>82.343835189364228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1-4BB5-82D2-E3C55B01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  <c:max val="6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  <c:majorUnit val="10"/>
      </c:valAx>
      <c:valAx>
        <c:axId val="19498059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2143124277651"/>
          <c:y val="0.14681327650562931"/>
          <c:w val="0.21789537608935178"/>
          <c:h val="0.3705309995615676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265467004189363E-2"/>
          <c:y val="3.1914891186669674E-2"/>
          <c:w val="0.89460414260178989"/>
          <c:h val="0.88625231223043954"/>
        </c:manualLayout>
      </c:layout>
      <c:scatterChart>
        <c:scatterStyle val="lineMarker"/>
        <c:varyColors val="0"/>
        <c:ser>
          <c:idx val="5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Average!$AO$4:$AO$52</c:f>
              <c:numCache>
                <c:formatCode>General</c:formatCode>
                <c:ptCount val="49"/>
                <c:pt idx="0">
                  <c:v>0.36033331749355568</c:v>
                </c:pt>
                <c:pt idx="1">
                  <c:v>1.3007438252665651</c:v>
                </c:pt>
                <c:pt idx="2">
                  <c:v>2.2491165117835976</c:v>
                </c:pt>
                <c:pt idx="3">
                  <c:v>3.2057237735534585</c:v>
                </c:pt>
                <c:pt idx="4">
                  <c:v>4.1708523712009651</c:v>
                </c:pt>
                <c:pt idx="5">
                  <c:v>5.1448045236741393</c:v>
                </c:pt>
                <c:pt idx="6">
                  <c:v>6.1278991115970882</c:v>
                </c:pt>
                <c:pt idx="7">
                  <c:v>7.120473003372993</c:v>
                </c:pt>
                <c:pt idx="8">
                  <c:v>8.12288251968927</c:v>
                </c:pt>
                <c:pt idx="9">
                  <c:v>9.1355050544920715</c:v>
                </c:pt>
                <c:pt idx="10">
                  <c:v>10.158740873350524</c:v>
                </c:pt>
                <c:pt idx="11">
                  <c:v>11.193015113518115</c:v>
                </c:pt>
                <c:pt idx="12">
                  <c:v>12.238780014034276</c:v>
                </c:pt>
                <c:pt idx="13">
                  <c:v>13.296517409037804</c:v>
                </c:pt>
                <c:pt idx="14">
                  <c:v>14.366741523267962</c:v>
                </c:pt>
                <c:pt idx="15">
                  <c:v>15.450002115734549</c:v>
                </c:pt>
                <c:pt idx="16">
                  <c:v>16.546888026042552</c:v>
                </c:pt>
                <c:pt idx="17">
                  <c:v>17.658031188223276</c:v>
                </c:pt>
                <c:pt idx="18">
                  <c:v>18.784111189639546</c:v>
                </c:pt>
                <c:pt idx="19">
                  <c:v>19.925860468209777</c:v>
                </c:pt>
                <c:pt idx="20">
                  <c:v>21.084070260649753</c:v>
                </c:pt>
                <c:pt idx="21">
                  <c:v>22.259597438719467</c:v>
                </c:pt>
                <c:pt idx="22">
                  <c:v>23.453372401001047</c:v>
                </c:pt>
                <c:pt idx="23">
                  <c:v>24.66640822640322</c:v>
                </c:pt>
                <c:pt idx="24">
                  <c:v>25.899811344938286</c:v>
                </c:pt>
                <c:pt idx="25">
                  <c:v>27.154794044814288</c:v>
                </c:pt>
                <c:pt idx="26">
                  <c:v>28.432689217313644</c:v>
                </c:pt>
                <c:pt idx="27">
                  <c:v>29.734967848945061</c:v>
                </c:pt>
                <c:pt idx="28">
                  <c:v>31.063259913356518</c:v>
                </c:pt>
                <c:pt idx="29">
                  <c:v>32.419379506901215</c:v>
                </c:pt>
                <c:pt idx="30">
                  <c:v>33.805355331008734</c:v>
                </c:pt>
                <c:pt idx="31">
                  <c:v>35.223467980249922</c:v>
                </c:pt>
                <c:pt idx="32">
                  <c:v>36.676295990015596</c:v>
                </c:pt>
                <c:pt idx="33">
                  <c:v>38.166773297302456</c:v>
                </c:pt>
                <c:pt idx="34">
                  <c:v>39.698261773600358</c:v>
                </c:pt>
                <c:pt idx="35">
                  <c:v>41.274643961388776</c:v>
                </c:pt>
                <c:pt idx="36">
                  <c:v>42.900443347434482</c:v>
                </c:pt>
                <c:pt idx="37">
                  <c:v>44.580982875323578</c:v>
                </c:pt>
                <c:pt idx="38">
                  <c:v>46.322597692018405</c:v>
                </c:pt>
                <c:pt idx="39">
                  <c:v>48.132926686239102</c:v>
                </c:pt>
                <c:pt idx="40">
                  <c:v>50.021321708809687</c:v>
                </c:pt>
                <c:pt idx="41">
                  <c:v>51.999438312338548</c:v>
                </c:pt>
                <c:pt idx="42">
                  <c:v>54.082117309479749</c:v>
                </c:pt>
                <c:pt idx="43">
                  <c:v>56.288753936774029</c:v>
                </c:pt>
                <c:pt idx="44">
                  <c:v>58.64553126031759</c:v>
                </c:pt>
                <c:pt idx="45">
                  <c:v>61.189295687306007</c:v>
                </c:pt>
                <c:pt idx="46">
                  <c:v>63.974846197179929</c:v>
                </c:pt>
                <c:pt idx="47">
                  <c:v>67.090238695529138</c:v>
                </c:pt>
                <c:pt idx="48">
                  <c:v>70.694536997059487</c:v>
                </c:pt>
              </c:numCache>
            </c:numRef>
          </c:xVal>
          <c:yVal>
            <c:numRef>
              <c:f>Average!$Y$4:$Y$52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73-4CBA-BF56-575B8AC0E1B4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Average!$AP$4:$AP$52</c:f>
              <c:numCache>
                <c:formatCode>General</c:formatCode>
                <c:ptCount val="49"/>
                <c:pt idx="0">
                  <c:v>-7.9000177389332293E-2</c:v>
                </c:pt>
                <c:pt idx="1">
                  <c:v>0.84289916173555923</c:v>
                </c:pt>
                <c:pt idx="2">
                  <c:v>1.7723876059971673</c:v>
                </c:pt>
                <c:pt idx="3">
                  <c:v>2.7097184362183384</c:v>
                </c:pt>
                <c:pt idx="4">
                  <c:v>3.6551579305003941</c:v>
                </c:pt>
                <c:pt idx="5">
                  <c:v>4.608986327567635</c:v>
                </c:pt>
                <c:pt idx="6">
                  <c:v>5.5714988835427448</c:v>
                </c:pt>
                <c:pt idx="7">
                  <c:v>6.5430070334674895</c:v>
                </c:pt>
                <c:pt idx="8">
                  <c:v>7.5238396705393313</c:v>
                </c:pt>
                <c:pt idx="9">
                  <c:v>8.51434455797542</c:v>
                </c:pt>
                <c:pt idx="10">
                  <c:v>9.5148898906991093</c:v>
                </c:pt>
                <c:pt idx="11">
                  <c:v>10.525866026741781</c:v>
                </c:pt>
                <c:pt idx="12">
                  <c:v>11.547687411450397</c:v>
                </c:pt>
                <c:pt idx="13">
                  <c:v>12.580794721396515</c:v>
                </c:pt>
                <c:pt idx="14">
                  <c:v>13.625657259430454</c:v>
                </c:pt>
                <c:pt idx="15">
                  <c:v>14.682775637783223</c:v>
                </c:pt>
                <c:pt idx="16">
                  <c:v>15.752684792701231</c:v>
                </c:pt>
                <c:pt idx="17">
                  <c:v>16.835957382073047</c:v>
                </c:pt>
                <c:pt idx="18">
                  <c:v>17.933207627219375</c:v>
                </c:pt>
                <c:pt idx="19">
                  <c:v>19.045095671905784</c:v>
                </c:pt>
                <c:pt idx="20">
                  <c:v>20.172332546274646</c:v>
                </c:pt>
                <c:pt idx="21">
                  <c:v>21.315685841520562</c:v>
                </c:pt>
                <c:pt idx="22">
                  <c:v>22.475986223725641</c:v>
                </c:pt>
                <c:pt idx="23">
                  <c:v>23.654134943619184</c:v>
                </c:pt>
                <c:pt idx="24">
                  <c:v>24.851112534845697</c:v>
                </c:pt>
                <c:pt idx="25">
                  <c:v>26.067988938934086</c:v>
                </c:pt>
                <c:pt idx="26">
                  <c:v>27.305935353703596</c:v>
                </c:pt>
                <c:pt idx="27">
                  <c:v>28.566238177637864</c:v>
                </c:pt>
                <c:pt idx="28">
                  <c:v>29.850315521810735</c:v>
                </c:pt>
                <c:pt idx="29">
                  <c:v>31.159736891683004</c:v>
                </c:pt>
                <c:pt idx="30">
                  <c:v>32.496246815512059</c:v>
                </c:pt>
                <c:pt idx="31">
                  <c:v>33.861793431544399</c:v>
                </c:pt>
                <c:pt idx="32">
                  <c:v>35.258563367960519</c:v>
                </c:pt>
                <c:pt idx="33">
                  <c:v>36.689024695484889</c:v>
                </c:pt>
                <c:pt idx="34">
                  <c:v>38.155980359892737</c:v>
                </c:pt>
                <c:pt idx="35">
                  <c:v>39.662635398767861</c:v>
                </c:pt>
                <c:pt idx="36">
                  <c:v>41.21268255335135</c:v>
                </c:pt>
                <c:pt idx="37">
                  <c:v>42.810412827684942</c:v>
                </c:pt>
                <c:pt idx="38">
                  <c:v>44.460860497545468</c:v>
                </c:pt>
                <c:pt idx="39">
                  <c:v>46.169996669771955</c:v>
                </c:pt>
                <c:pt idx="40">
                  <c:v>47.944992866270724</c:v>
                </c:pt>
                <c:pt idx="41">
                  <c:v>49.794588323049325</c:v>
                </c:pt>
                <c:pt idx="42">
                  <c:v>51.729615707096308</c:v>
                </c:pt>
                <c:pt idx="43">
                  <c:v>53.763777714027796</c:v>
                </c:pt>
                <c:pt idx="44">
                  <c:v>55.914838472028336</c:v>
                </c:pt>
                <c:pt idx="45">
                  <c:v>58.206537622212359</c:v>
                </c:pt>
                <c:pt idx="46">
                  <c:v>60.671847996853181</c:v>
                </c:pt>
                <c:pt idx="47">
                  <c:v>63.358948034449696</c:v>
                </c:pt>
                <c:pt idx="48">
                  <c:v>66.343322863217537</c:v>
                </c:pt>
              </c:numCache>
            </c:numRef>
          </c:xVal>
          <c:yVal>
            <c:numRef>
              <c:f>Average!$Z$4:$Z$52</c:f>
              <c:numCache>
                <c:formatCode>General</c:formatCode>
                <c:ptCount val="49"/>
                <c:pt idx="0">
                  <c:v>-7.899999999999352E-2</c:v>
                </c:pt>
                <c:pt idx="1">
                  <c:v>0.12666666666666515</c:v>
                </c:pt>
                <c:pt idx="2">
                  <c:v>0.52366666666667072</c:v>
                </c:pt>
                <c:pt idx="3">
                  <c:v>0.67733333333332268</c:v>
                </c:pt>
                <c:pt idx="4">
                  <c:v>1.6066666666666833</c:v>
                </c:pt>
                <c:pt idx="5">
                  <c:v>2.8626666666666551</c:v>
                </c:pt>
                <c:pt idx="6">
                  <c:v>3.7536666666666747</c:v>
                </c:pt>
                <c:pt idx="7">
                  <c:v>5.5313333333333361</c:v>
                </c:pt>
                <c:pt idx="8">
                  <c:v>6.3683333333333394</c:v>
                </c:pt>
                <c:pt idx="9">
                  <c:v>7.6896666666666675</c:v>
                </c:pt>
                <c:pt idx="10">
                  <c:v>8.8256666666666774</c:v>
                </c:pt>
                <c:pt idx="11">
                  <c:v>9.5630000000000024</c:v>
                </c:pt>
                <c:pt idx="12">
                  <c:v>11.25033333333333</c:v>
                </c:pt>
                <c:pt idx="13">
                  <c:v>12.431333333333328</c:v>
                </c:pt>
                <c:pt idx="14">
                  <c:v>12.523333333333326</c:v>
                </c:pt>
                <c:pt idx="15">
                  <c:v>13.974333333333334</c:v>
                </c:pt>
                <c:pt idx="16">
                  <c:v>15.363666666666674</c:v>
                </c:pt>
                <c:pt idx="17">
                  <c:v>17.78166666666668</c:v>
                </c:pt>
                <c:pt idx="18">
                  <c:v>18.602333333333334</c:v>
                </c:pt>
                <c:pt idx="19">
                  <c:v>20.098333333333329</c:v>
                </c:pt>
                <c:pt idx="20">
                  <c:v>21.288666666666657</c:v>
                </c:pt>
                <c:pt idx="21">
                  <c:v>22.585666666666668</c:v>
                </c:pt>
                <c:pt idx="22">
                  <c:v>23.709999999999994</c:v>
                </c:pt>
                <c:pt idx="23">
                  <c:v>24.724333333333334</c:v>
                </c:pt>
                <c:pt idx="24">
                  <c:v>26.678666666666665</c:v>
                </c:pt>
                <c:pt idx="25">
                  <c:v>28.542000000000002</c:v>
                </c:pt>
                <c:pt idx="26">
                  <c:v>29.487333333333332</c:v>
                </c:pt>
                <c:pt idx="27">
                  <c:v>31.584000000000003</c:v>
                </c:pt>
                <c:pt idx="28">
                  <c:v>32.437999999999995</c:v>
                </c:pt>
                <c:pt idx="29">
                  <c:v>33.73533333333333</c:v>
                </c:pt>
                <c:pt idx="30">
                  <c:v>34.947000000000003</c:v>
                </c:pt>
                <c:pt idx="31">
                  <c:v>36.472333333333331</c:v>
                </c:pt>
                <c:pt idx="32">
                  <c:v>38.31633333333334</c:v>
                </c:pt>
                <c:pt idx="33">
                  <c:v>39.667666666666662</c:v>
                </c:pt>
                <c:pt idx="34">
                  <c:v>40.618333333333332</c:v>
                </c:pt>
                <c:pt idx="35">
                  <c:v>42.451999999999998</c:v>
                </c:pt>
                <c:pt idx="36">
                  <c:v>44.288666666666664</c:v>
                </c:pt>
                <c:pt idx="37">
                  <c:v>46.041666666666664</c:v>
                </c:pt>
                <c:pt idx="38">
                  <c:v>47.468666666666671</c:v>
                </c:pt>
                <c:pt idx="39">
                  <c:v>49.317</c:v>
                </c:pt>
                <c:pt idx="40">
                  <c:v>50.415666666666667</c:v>
                </c:pt>
                <c:pt idx="41">
                  <c:v>51.587666666666664</c:v>
                </c:pt>
                <c:pt idx="42">
                  <c:v>52.630333333333333</c:v>
                </c:pt>
                <c:pt idx="43">
                  <c:v>54.498333333333335</c:v>
                </c:pt>
                <c:pt idx="44">
                  <c:v>56.199666666666666</c:v>
                </c:pt>
                <c:pt idx="45">
                  <c:v>57.508000000000003</c:v>
                </c:pt>
                <c:pt idx="46">
                  <c:v>59.709999999999994</c:v>
                </c:pt>
                <c:pt idx="47">
                  <c:v>61.280666666666662</c:v>
                </c:pt>
                <c:pt idx="48">
                  <c:v>62.719333333333338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73-4CBA-BF56-575B8AC0E1B4}"/>
            </c:ext>
          </c:extLst>
        </c:ser>
        <c:ser>
          <c:idx val="1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Average!$AQ$4:$AQ$52</c:f>
              <c:numCache>
                <c:formatCode>General</c:formatCode>
                <c:ptCount val="49"/>
                <c:pt idx="0">
                  <c:v>0.21235688284383514</c:v>
                </c:pt>
                <c:pt idx="1">
                  <c:v>1.0965482117864838</c:v>
                </c:pt>
                <c:pt idx="2">
                  <c:v>1.9877493459841986</c:v>
                </c:pt>
                <c:pt idx="3">
                  <c:v>2.8861849244337492</c:v>
                </c:pt>
                <c:pt idx="4">
                  <c:v>3.7920906574251916</c:v>
                </c:pt>
                <c:pt idx="5">
                  <c:v>4.7057141138347873</c:v>
                </c:pt>
                <c:pt idx="6">
                  <c:v>5.627315581615747</c:v>
                </c:pt>
                <c:pt idx="7">
                  <c:v>6.557169009975766</c:v>
                </c:pt>
                <c:pt idx="8">
                  <c:v>7.4955630429206934</c:v>
                </c:pt>
                <c:pt idx="9">
                  <c:v>8.4428021552271275</c:v>
                </c:pt>
                <c:pt idx="10">
                  <c:v>9.3992079035249674</c:v>
                </c:pt>
                <c:pt idx="11">
                  <c:v>10.365120307068963</c:v>
                </c:pt>
                <c:pt idx="12">
                  <c:v>11.340899375010224</c:v>
                </c:pt>
                <c:pt idx="13">
                  <c:v>12.32692679961589</c:v>
                </c:pt>
                <c:pt idx="14">
                  <c:v>13.323607838010716</c:v>
                </c:pt>
                <c:pt idx="15">
                  <c:v>14.331373408733583</c:v>
                </c:pt>
                <c:pt idx="16">
                  <c:v>15.35068243384805</c:v>
                </c:pt>
                <c:pt idx="17">
                  <c:v>16.382024462680818</c:v>
                </c:pt>
                <c:pt idx="18">
                  <c:v>17.425922619695882</c:v>
                </c:pt>
                <c:pt idx="19">
                  <c:v>18.482936926806047</c:v>
                </c:pt>
                <c:pt idx="20">
                  <c:v>19.5536680599145</c:v>
                </c:pt>
                <c:pt idx="21">
                  <c:v>20.638761611098204</c:v>
                </c:pt>
                <c:pt idx="22">
                  <c:v>21.738912942148517</c:v>
                </c:pt>
                <c:pt idx="23">
                  <c:v>22.85487273289921</c:v>
                </c:pt>
                <c:pt idx="24">
                  <c:v>23.987453349849275</c:v>
                </c:pt>
                <c:pt idx="25">
                  <c:v>25.137536188287683</c:v>
                </c:pt>
                <c:pt idx="26">
                  <c:v>26.306080176126486</c:v>
                </c:pt>
                <c:pt idx="27">
                  <c:v>27.494131672212085</c:v>
                </c:pt>
                <c:pt idx="28">
                  <c:v>28.702836049080403</c:v>
                </c:pt>
                <c:pt idx="29">
                  <c:v>29.933451324172744</c:v>
                </c:pt>
                <c:pt idx="30">
                  <c:v>31.187364300293346</c:v>
                </c:pt>
                <c:pt idx="31">
                  <c:v>32.466109803800336</c:v>
                </c:pt>
                <c:pt idx="32">
                  <c:v>33.771393779396497</c:v>
                </c:pt>
                <c:pt idx="33">
                  <c:v>35.105121230335946</c:v>
                </c:pt>
                <c:pt idx="34">
                  <c:v>36.469430307151235</c:v>
                </c:pt>
                <c:pt idx="35">
                  <c:v>37.866734283505892</c:v>
                </c:pt>
                <c:pt idx="36">
                  <c:v>39.29977377035344</c:v>
                </c:pt>
                <c:pt idx="37">
                  <c:v>40.771682395541454</c:v>
                </c:pt>
                <c:pt idx="38">
                  <c:v>42.28607045153057</c:v>
                </c:pt>
                <c:pt idx="39">
                  <c:v>43.847132909048582</c:v>
                </c:pt>
                <c:pt idx="40">
                  <c:v>45.459791074197973</c:v>
                </c:pt>
                <c:pt idx="41">
                  <c:v>47.129881653974159</c:v>
                </c:pt>
                <c:pt idx="42">
                  <c:v>48.864414190210361</c:v>
                </c:pt>
                <c:pt idx="43">
                  <c:v>50.671929739897983</c:v>
                </c:pt>
                <c:pt idx="44">
                  <c:v>52.563014175131187</c:v>
                </c:pt>
                <c:pt idx="45">
                  <c:v>54.551056297489026</c:v>
                </c:pt>
                <c:pt idx="46">
                  <c:v>56.653410627414701</c:v>
                </c:pt>
                <c:pt idx="47">
                  <c:v>58.893265004053816</c:v>
                </c:pt>
                <c:pt idx="48">
                  <c:v>61.302818065481588</c:v>
                </c:pt>
              </c:numCache>
            </c:numRef>
          </c:xVal>
          <c:yVal>
            <c:numRef>
              <c:f>Average!$AA$4:$AA$52</c:f>
              <c:numCache>
                <c:formatCode>General</c:formatCode>
                <c:ptCount val="49"/>
                <c:pt idx="0">
                  <c:v>0.21233333333333348</c:v>
                </c:pt>
                <c:pt idx="1">
                  <c:v>0.59633333333333383</c:v>
                </c:pt>
                <c:pt idx="2">
                  <c:v>0.83833333333332405</c:v>
                </c:pt>
                <c:pt idx="3">
                  <c:v>1.4510000000000076</c:v>
                </c:pt>
                <c:pt idx="4">
                  <c:v>2.4016666666666566</c:v>
                </c:pt>
                <c:pt idx="5">
                  <c:v>3.4926666666666648</c:v>
                </c:pt>
                <c:pt idx="6">
                  <c:v>4.4770000000000181</c:v>
                </c:pt>
                <c:pt idx="7">
                  <c:v>6.6530000000000058</c:v>
                </c:pt>
                <c:pt idx="8">
                  <c:v>8.2503333333333302</c:v>
                </c:pt>
                <c:pt idx="9">
                  <c:v>9.4946666666666601</c:v>
                </c:pt>
                <c:pt idx="10">
                  <c:v>10.343333333333334</c:v>
                </c:pt>
                <c:pt idx="11">
                  <c:v>11.61866666666667</c:v>
                </c:pt>
                <c:pt idx="12">
                  <c:v>12.483333333333334</c:v>
                </c:pt>
                <c:pt idx="13">
                  <c:v>13.415333333333322</c:v>
                </c:pt>
                <c:pt idx="14">
                  <c:v>14.822000000000003</c:v>
                </c:pt>
                <c:pt idx="15">
                  <c:v>15.575666666666663</c:v>
                </c:pt>
                <c:pt idx="16">
                  <c:v>17.26366666666668</c:v>
                </c:pt>
                <c:pt idx="17">
                  <c:v>18.461333333333343</c:v>
                </c:pt>
                <c:pt idx="18">
                  <c:v>19.675666666666658</c:v>
                </c:pt>
                <c:pt idx="19">
                  <c:v>21.052666666666667</c:v>
                </c:pt>
                <c:pt idx="20">
                  <c:v>22.425333333333342</c:v>
                </c:pt>
                <c:pt idx="21">
                  <c:v>23.702000000000012</c:v>
                </c:pt>
                <c:pt idx="22">
                  <c:v>24.689666666666668</c:v>
                </c:pt>
                <c:pt idx="23">
                  <c:v>26.456666666666671</c:v>
                </c:pt>
                <c:pt idx="24">
                  <c:v>27.593999999999994</c:v>
                </c:pt>
                <c:pt idx="25">
                  <c:v>29.008999999999993</c:v>
                </c:pt>
                <c:pt idx="26">
                  <c:v>30.073</c:v>
                </c:pt>
                <c:pt idx="27">
                  <c:v>31.67733333333333</c:v>
                </c:pt>
                <c:pt idx="28">
                  <c:v>32.49</c:v>
                </c:pt>
                <c:pt idx="29">
                  <c:v>33.693000000000005</c:v>
                </c:pt>
                <c:pt idx="30">
                  <c:v>35.434333333333335</c:v>
                </c:pt>
                <c:pt idx="31">
                  <c:v>36.695</c:v>
                </c:pt>
                <c:pt idx="32">
                  <c:v>37.685000000000002</c:v>
                </c:pt>
                <c:pt idx="33">
                  <c:v>39.753999999999998</c:v>
                </c:pt>
                <c:pt idx="34">
                  <c:v>40.963333333333338</c:v>
                </c:pt>
                <c:pt idx="35">
                  <c:v>42.580333333333328</c:v>
                </c:pt>
                <c:pt idx="36">
                  <c:v>43.436</c:v>
                </c:pt>
                <c:pt idx="37">
                  <c:v>45.397666666666673</c:v>
                </c:pt>
                <c:pt idx="38">
                  <c:v>46.715333333333341</c:v>
                </c:pt>
                <c:pt idx="39">
                  <c:v>47.834666666666664</c:v>
                </c:pt>
                <c:pt idx="40">
                  <c:v>48.796666666666667</c:v>
                </c:pt>
                <c:pt idx="41">
                  <c:v>49.524999999999999</c:v>
                </c:pt>
                <c:pt idx="42">
                  <c:v>50.614333333333327</c:v>
                </c:pt>
                <c:pt idx="43">
                  <c:v>51.739333333333327</c:v>
                </c:pt>
                <c:pt idx="44">
                  <c:v>53.464666666666666</c:v>
                </c:pt>
                <c:pt idx="45">
                  <c:v>55.225000000000001</c:v>
                </c:pt>
                <c:pt idx="46">
                  <c:v>57.576999999999998</c:v>
                </c:pt>
                <c:pt idx="47">
                  <c:v>59.702333333333328</c:v>
                </c:pt>
                <c:pt idx="48">
                  <c:v>61.518666666666675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73-4CBA-BF56-575B8AC0E1B4}"/>
            </c:ext>
          </c:extLst>
        </c:ser>
        <c:ser>
          <c:idx val="2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Average!$AR$4:$AR$51</c:f>
              <c:numCache>
                <c:formatCode>General</c:formatCode>
                <c:ptCount val="48"/>
                <c:pt idx="0">
                  <c:v>-0.50333329342102218</c:v>
                </c:pt>
                <c:pt idx="1">
                  <c:v>0.44128954030747991</c:v>
                </c:pt>
                <c:pt idx="2">
                  <c:v>1.3938257126538787</c:v>
                </c:pt>
                <c:pt idx="3">
                  <c:v>2.3545450239944898</c:v>
                </c:pt>
                <c:pt idx="4">
                  <c:v>3.3237314006743617</c:v>
                </c:pt>
                <c:pt idx="5">
                  <c:v>4.3016839641074114</c:v>
                </c:pt>
                <c:pt idx="6">
                  <c:v>5.2887182057903601</c:v>
                </c:pt>
                <c:pt idx="7">
                  <c:v>6.2851672813394828</c:v>
                </c:pt>
                <c:pt idx="8">
                  <c:v>7.291383438619377</c:v>
                </c:pt>
                <c:pt idx="9">
                  <c:v>8.3077395973402446</c:v>
                </c:pt>
                <c:pt idx="10">
                  <c:v>9.3346311002245272</c:v>
                </c:pt>
                <c:pt idx="11">
                  <c:v>10.372477659072985</c:v>
                </c:pt>
                <c:pt idx="12">
                  <c:v>11.421725522903017</c:v>
                </c:pt>
                <c:pt idx="13">
                  <c:v>12.482849899924119</c:v>
                </c:pt>
                <c:pt idx="14">
                  <c:v>13.556357670627008</c:v>
                </c:pt>
                <c:pt idx="15">
                  <c:v>14.642790435907372</c:v>
                </c:pt>
                <c:pt idx="16">
                  <c:v>15.742727952194926</c:v>
                </c:pt>
                <c:pt idx="17">
                  <c:v>16.856792015360327</c:v>
                </c:pt>
                <c:pt idx="18">
                  <c:v>17.985650867168914</c:v>
                </c:pt>
                <c:pt idx="19">
                  <c:v>19.130024212820402</c:v>
                </c:pt>
                <c:pt idx="20">
                  <c:v>20.290688956401226</c:v>
                </c:pt>
                <c:pt idx="21">
                  <c:v>21.468485783865987</c:v>
                </c:pt>
                <c:pt idx="22">
                  <c:v>22.664326751755695</c:v>
                </c:pt>
                <c:pt idx="23">
                  <c:v>23.879204075979516</c:v>
                </c:pt>
                <c:pt idx="24">
                  <c:v>25.114200360973072</c:v>
                </c:pt>
                <c:pt idx="25">
                  <c:v>26.370500568555094</c:v>
                </c:pt>
                <c:pt idx="26">
                  <c:v>27.649406102196799</c:v>
                </c:pt>
                <c:pt idx="27">
                  <c:v>28.952351482219633</c:v>
                </c:pt>
                <c:pt idx="28">
                  <c:v>30.280924219136494</c:v>
                </c:pt>
                <c:pt idx="29">
                  <c:v>31.636888668012716</c:v>
                </c:pt>
                <c:pt idx="30">
                  <c:v>33.022214883754756</c:v>
                </c:pt>
                <c:pt idx="31">
                  <c:v>34.439113821132985</c:v>
                </c:pt>
                <c:pt idx="32">
                  <c:v>35.890080672044022</c:v>
                </c:pt>
                <c:pt idx="33">
                  <c:v>37.377948763488071</c:v>
                </c:pt>
                <c:pt idx="34">
                  <c:v>38.905957341720161</c:v>
                </c:pt>
                <c:pt idx="35">
                  <c:v>40.477837881021301</c:v>
                </c:pt>
                <c:pt idx="36">
                  <c:v>42.097925505602817</c:v>
                </c:pt>
                <c:pt idx="37">
                  <c:v>43.771305075051494</c:v>
                </c:pt>
                <c:pt idx="38">
                  <c:v>45.504006097054685</c:v>
                </c:pt>
                <c:pt idx="39">
                  <c:v>47.303268024049885</c:v>
                </c:pt>
                <c:pt idx="40">
                  <c:v>49.177909728478639</c:v>
                </c:pt>
                <c:pt idx="41">
                  <c:v>51.138857981923316</c:v>
                </c:pt>
                <c:pt idx="42">
                  <c:v>53.199927514634602</c:v>
                </c:pt>
                <c:pt idx="43">
                  <c:v>55.379016584326536</c:v>
                </c:pt>
                <c:pt idx="44">
                  <c:v>57.700025477188511</c:v>
                </c:pt>
                <c:pt idx="45">
                  <c:v>60.196116817778552</c:v>
                </c:pt>
                <c:pt idx="46">
                  <c:v>62.915681052909576</c:v>
                </c:pt>
                <c:pt idx="47">
                  <c:v>65.934390721292431</c:v>
                </c:pt>
              </c:numCache>
            </c:numRef>
          </c:xVal>
          <c:yVal>
            <c:numRef>
              <c:f>Average!$AB$4:$AB$51</c:f>
              <c:numCache>
                <c:formatCode>General</c:formatCode>
                <c:ptCount val="48"/>
                <c:pt idx="0">
                  <c:v>-0.5033333333333303</c:v>
                </c:pt>
                <c:pt idx="1">
                  <c:v>0.54833333333333201</c:v>
                </c:pt>
                <c:pt idx="2">
                  <c:v>0.92966666666666242</c:v>
                </c:pt>
                <c:pt idx="3">
                  <c:v>1.5063333333333304</c:v>
                </c:pt>
                <c:pt idx="4">
                  <c:v>2.6653333333333222</c:v>
                </c:pt>
                <c:pt idx="5">
                  <c:v>3.4766666666666737</c:v>
                </c:pt>
                <c:pt idx="6">
                  <c:v>4.3176666666666534</c:v>
                </c:pt>
                <c:pt idx="7">
                  <c:v>5.4896666666666647</c:v>
                </c:pt>
                <c:pt idx="8">
                  <c:v>6.8016666666666623</c:v>
                </c:pt>
                <c:pt idx="9">
                  <c:v>7.5996666666666641</c:v>
                </c:pt>
                <c:pt idx="10">
                  <c:v>8.8249999999999886</c:v>
                </c:pt>
                <c:pt idx="11">
                  <c:v>10.260333333333335</c:v>
                </c:pt>
                <c:pt idx="12">
                  <c:v>11.617333333333349</c:v>
                </c:pt>
                <c:pt idx="13">
                  <c:v>12.638333333333335</c:v>
                </c:pt>
                <c:pt idx="14">
                  <c:v>14.535000000000011</c:v>
                </c:pt>
                <c:pt idx="15">
                  <c:v>15.447666666666677</c:v>
                </c:pt>
                <c:pt idx="16">
                  <c:v>16.307666666666663</c:v>
                </c:pt>
                <c:pt idx="17">
                  <c:v>17.517999999999986</c:v>
                </c:pt>
                <c:pt idx="18">
                  <c:v>18.578666666666663</c:v>
                </c:pt>
                <c:pt idx="19">
                  <c:v>20.38366666666667</c:v>
                </c:pt>
                <c:pt idx="20">
                  <c:v>21.400666666666666</c:v>
                </c:pt>
                <c:pt idx="21">
                  <c:v>22.937333333333342</c:v>
                </c:pt>
                <c:pt idx="22">
                  <c:v>24.027333333333331</c:v>
                </c:pt>
                <c:pt idx="23">
                  <c:v>25.731999999999999</c:v>
                </c:pt>
                <c:pt idx="24">
                  <c:v>26.802666666666674</c:v>
                </c:pt>
                <c:pt idx="25">
                  <c:v>27.756333333333338</c:v>
                </c:pt>
                <c:pt idx="26">
                  <c:v>29.489333333333327</c:v>
                </c:pt>
                <c:pt idx="27">
                  <c:v>30.949333333333335</c:v>
                </c:pt>
                <c:pt idx="28">
                  <c:v>32.565666666666665</c:v>
                </c:pt>
                <c:pt idx="29">
                  <c:v>34.532999999999994</c:v>
                </c:pt>
                <c:pt idx="30">
                  <c:v>35.547333333333334</c:v>
                </c:pt>
                <c:pt idx="31">
                  <c:v>37.337666666666671</c:v>
                </c:pt>
                <c:pt idx="32">
                  <c:v>38.570999999999998</c:v>
                </c:pt>
                <c:pt idx="33">
                  <c:v>39.499333333333333</c:v>
                </c:pt>
                <c:pt idx="34">
                  <c:v>40.912666666666667</c:v>
                </c:pt>
                <c:pt idx="35">
                  <c:v>42.69766666666667</c:v>
                </c:pt>
                <c:pt idx="36">
                  <c:v>44.488666666666667</c:v>
                </c:pt>
                <c:pt idx="37">
                  <c:v>45.844333333333331</c:v>
                </c:pt>
                <c:pt idx="38">
                  <c:v>47.585000000000001</c:v>
                </c:pt>
                <c:pt idx="39">
                  <c:v>49.424666666666667</c:v>
                </c:pt>
                <c:pt idx="40">
                  <c:v>50.392333333333333</c:v>
                </c:pt>
                <c:pt idx="41">
                  <c:v>52.304666666666662</c:v>
                </c:pt>
                <c:pt idx="42">
                  <c:v>53.335333333333331</c:v>
                </c:pt>
                <c:pt idx="43">
                  <c:v>55.321666666666665</c:v>
                </c:pt>
                <c:pt idx="44">
                  <c:v>57.134666666666668</c:v>
                </c:pt>
                <c:pt idx="45">
                  <c:v>58.431666666666672</c:v>
                </c:pt>
                <c:pt idx="46">
                  <c:v>59.908333333333331</c:v>
                </c:pt>
                <c:pt idx="47">
                  <c:v>61.770666666666671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73-4CBA-BF56-575B8AC0E1B4}"/>
            </c:ext>
          </c:extLst>
        </c:ser>
        <c:ser>
          <c:idx val="3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Average!$AS$4:$AS$54</c:f>
              <c:numCache>
                <c:formatCode>General</c:formatCode>
                <c:ptCount val="51"/>
                <c:pt idx="0">
                  <c:v>-0.35333351561355641</c:v>
                </c:pt>
                <c:pt idx="1">
                  <c:v>0.55353676576629596</c:v>
                </c:pt>
                <c:pt idx="2">
                  <c:v>1.467712437148478</c:v>
                </c:pt>
                <c:pt idx="3">
                  <c:v>2.3894325774382565</c:v>
                </c:pt>
                <c:pt idx="4">
                  <c:v>3.3189482760397198</c:v>
                </c:pt>
                <c:pt idx="5">
                  <c:v>4.2565235042021499</c:v>
                </c:pt>
                <c:pt idx="6">
                  <c:v>5.2024360690403455</c:v>
                </c:pt>
                <c:pt idx="7">
                  <c:v>6.1569786600183818</c:v>
                </c:pt>
                <c:pt idx="8">
                  <c:v>7.120459999087501</c:v>
                </c:pt>
                <c:pt idx="9">
                  <c:v>8.0932061073038852</c:v>
                </c:pt>
                <c:pt idx="10">
                  <c:v>9.0755617026703135</c:v>
                </c:pt>
                <c:pt idx="11">
                  <c:v>10.067891746202335</c:v>
                </c:pt>
                <c:pt idx="12">
                  <c:v>11.070583155884322</c:v>
                </c:pt>
                <c:pt idx="13">
                  <c:v>12.084046711339425</c:v>
                </c:pt>
                <c:pt idx="14">
                  <c:v>13.108719175796253</c:v>
                </c:pt>
                <c:pt idx="15">
                  <c:v>14.145065666425765</c:v>
                </c:pt>
                <c:pt idx="16">
                  <c:v>15.193582309512905</c:v>
                </c:pt>
                <c:pt idx="17">
                  <c:v>16.254799223424996</c:v>
                </c:pt>
                <c:pt idx="18">
                  <c:v>17.329283880211293</c:v>
                </c:pt>
                <c:pt idx="19">
                  <c:v>18.417644906253145</c:v>
                </c:pt>
                <c:pt idx="20">
                  <c:v>19.520536394114657</c:v>
                </c:pt>
                <c:pt idx="21">
                  <c:v>20.63866281218553</c:v>
                </c:pt>
                <c:pt idx="22">
                  <c:v>21.77278461658841</c:v>
                </c:pt>
                <c:pt idx="23">
                  <c:v>22.923724692104656</c:v>
                </c:pt>
                <c:pt idx="24">
                  <c:v>24.092375776822536</c:v>
                </c:pt>
                <c:pt idx="25">
                  <c:v>25.27970906052245</c:v>
                </c:pt>
                <c:pt idx="26">
                  <c:v>26.486784191762908</c:v>
                </c:pt>
                <c:pt idx="27">
                  <c:v>27.714760986310644</c:v>
                </c:pt>
                <c:pt idx="28">
                  <c:v>28.964913204218526</c:v>
                </c:pt>
                <c:pt idx="29">
                  <c:v>30.238644860390458</c:v>
                </c:pt>
                <c:pt idx="30">
                  <c:v>31.537509662168119</c:v>
                </c:pt>
                <c:pt idx="31">
                  <c:v>32.863234339112886</c:v>
                </c:pt>
                <c:pt idx="32">
                  <c:v>34.217746861739741</c:v>
                </c:pt>
                <c:pt idx="33">
                  <c:v>35.603210862377068</c:v>
                </c:pt>
                <c:pt idx="34">
                  <c:v>37.022068009609448</c:v>
                </c:pt>
                <c:pt idx="35">
                  <c:v>38.47709070400829</c:v>
                </c:pt>
                <c:pt idx="36">
                  <c:v>39.97144834366604</c:v>
                </c:pt>
                <c:pt idx="37">
                  <c:v>41.508791690020082</c:v>
                </c:pt>
                <c:pt idx="38">
                  <c:v>43.093361768128254</c:v>
                </c:pt>
                <c:pt idx="39">
                  <c:v>44.730132626436912</c:v>
                </c:pt>
                <c:pt idx="40">
                  <c:v>46.425001782838336</c:v>
                </c:pt>
                <c:pt idx="41">
                  <c:v>48.185049396165461</c:v>
                </c:pt>
                <c:pt idx="42">
                  <c:v>50.018899138109802</c:v>
                </c:pt>
                <c:pt idx="43">
                  <c:v>51.937234245241434</c:v>
                </c:pt>
                <c:pt idx="44">
                  <c:v>53.953559024176116</c:v>
                </c:pt>
                <c:pt idx="45">
                  <c:v>56.085365593771741</c:v>
                </c:pt>
                <c:pt idx="46">
                  <c:v>58.356005363092294</c:v>
                </c:pt>
                <c:pt idx="47">
                  <c:v>60.797867790505393</c:v>
                </c:pt>
                <c:pt idx="48">
                  <c:v>63.458192735485916</c:v>
                </c:pt>
                <c:pt idx="49">
                  <c:v>66.41080444950228</c:v>
                </c:pt>
                <c:pt idx="50">
                  <c:v>69.783395323364687</c:v>
                </c:pt>
              </c:numCache>
            </c:numRef>
          </c:xVal>
          <c:yVal>
            <c:numRef>
              <c:f>Average!$AC$4:$AC$54</c:f>
              <c:numCache>
                <c:formatCode>General</c:formatCode>
                <c:ptCount val="51"/>
                <c:pt idx="0">
                  <c:v>-0.35333333333333883</c:v>
                </c:pt>
                <c:pt idx="1">
                  <c:v>0.29000000000000625</c:v>
                </c:pt>
                <c:pt idx="2">
                  <c:v>0.81333333333333258</c:v>
                </c:pt>
                <c:pt idx="3">
                  <c:v>1.3893333333333402</c:v>
                </c:pt>
                <c:pt idx="4">
                  <c:v>1.9576666666666682</c:v>
                </c:pt>
                <c:pt idx="5">
                  <c:v>2.7009999999999792</c:v>
                </c:pt>
                <c:pt idx="6">
                  <c:v>3.7813333333333361</c:v>
                </c:pt>
                <c:pt idx="7">
                  <c:v>4.8326666666666682</c:v>
                </c:pt>
                <c:pt idx="8">
                  <c:v>5.6886666666666628</c:v>
                </c:pt>
                <c:pt idx="9">
                  <c:v>7.6466666666666612</c:v>
                </c:pt>
                <c:pt idx="10">
                  <c:v>8.5246666666666755</c:v>
                </c:pt>
                <c:pt idx="11">
                  <c:v>9.3190000000000026</c:v>
                </c:pt>
                <c:pt idx="12">
                  <c:v>10.61933333333333</c:v>
                </c:pt>
                <c:pt idx="13">
                  <c:v>12.526666666666657</c:v>
                </c:pt>
                <c:pt idx="14">
                  <c:v>13.809333333333328</c:v>
                </c:pt>
                <c:pt idx="15">
                  <c:v>14.521666666666661</c:v>
                </c:pt>
                <c:pt idx="16">
                  <c:v>16.418999999999997</c:v>
                </c:pt>
                <c:pt idx="17">
                  <c:v>17.339333333333329</c:v>
                </c:pt>
                <c:pt idx="18">
                  <c:v>18.781999999999996</c:v>
                </c:pt>
                <c:pt idx="19">
                  <c:v>19.390333333333331</c:v>
                </c:pt>
                <c:pt idx="20">
                  <c:v>20.632999999999996</c:v>
                </c:pt>
                <c:pt idx="21">
                  <c:v>22.450333333333333</c:v>
                </c:pt>
                <c:pt idx="22">
                  <c:v>23.340333333333334</c:v>
                </c:pt>
                <c:pt idx="23">
                  <c:v>25.578333333333333</c:v>
                </c:pt>
                <c:pt idx="24">
                  <c:v>27.354666666666667</c:v>
                </c:pt>
                <c:pt idx="25">
                  <c:v>28.292333333333339</c:v>
                </c:pt>
                <c:pt idx="26">
                  <c:v>30.218333333333334</c:v>
                </c:pt>
                <c:pt idx="27">
                  <c:v>31.449333333333335</c:v>
                </c:pt>
                <c:pt idx="28">
                  <c:v>32.508999999999993</c:v>
                </c:pt>
                <c:pt idx="29">
                  <c:v>34.452666666666666</c:v>
                </c:pt>
                <c:pt idx="30">
                  <c:v>35.436666666666667</c:v>
                </c:pt>
                <c:pt idx="31">
                  <c:v>36.300000000000004</c:v>
                </c:pt>
                <c:pt idx="32">
                  <c:v>37.866666666666667</c:v>
                </c:pt>
                <c:pt idx="33">
                  <c:v>39.482333333333337</c:v>
                </c:pt>
                <c:pt idx="34">
                  <c:v>41.454333333333331</c:v>
                </c:pt>
                <c:pt idx="35">
                  <c:v>42.260333333333335</c:v>
                </c:pt>
                <c:pt idx="36">
                  <c:v>44.262999999999998</c:v>
                </c:pt>
                <c:pt idx="37">
                  <c:v>45.598666666666666</c:v>
                </c:pt>
                <c:pt idx="38">
                  <c:v>46.522999999999996</c:v>
                </c:pt>
                <c:pt idx="39">
                  <c:v>47.910333333333334</c:v>
                </c:pt>
                <c:pt idx="40">
                  <c:v>49.413999999999994</c:v>
                </c:pt>
                <c:pt idx="41">
                  <c:v>51.286999999999999</c:v>
                </c:pt>
                <c:pt idx="42">
                  <c:v>53.414999999999999</c:v>
                </c:pt>
                <c:pt idx="43">
                  <c:v>54.588999999999999</c:v>
                </c:pt>
                <c:pt idx="44">
                  <c:v>56.272999999999996</c:v>
                </c:pt>
                <c:pt idx="45">
                  <c:v>58.448999999999998</c:v>
                </c:pt>
                <c:pt idx="46">
                  <c:v>59.658333333333331</c:v>
                </c:pt>
                <c:pt idx="47">
                  <c:v>61.153000000000006</c:v>
                </c:pt>
                <c:pt idx="48">
                  <c:v>63.282333333333341</c:v>
                </c:pt>
                <c:pt idx="49">
                  <c:v>64.327333333333328</c:v>
                </c:pt>
                <c:pt idx="50">
                  <c:v>65.431666666666672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73-4CBA-BF56-575B8AC0E1B4}"/>
            </c:ext>
          </c:extLst>
        </c:ser>
        <c:ser>
          <c:idx val="4"/>
          <c:order val="5"/>
          <c:tx>
            <c:v>Ideal</c:v>
          </c:tx>
          <c:spPr>
            <a:ln w="25400" cap="rnd">
              <a:solidFill>
                <a:schemeClr val="dk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73-4CBA-BF56-575B8AC0E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00629964606695"/>
          <c:y val="0.46336926671368228"/>
          <c:w val="0.22898132567819868"/>
          <c:h val="0.33049463772518051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5393559522481E-2"/>
          <c:y val="3.222657241220854E-2"/>
          <c:w val="0.90182207176613294"/>
          <c:h val="0.8406152622463281"/>
        </c:manualLayout>
      </c:layout>
      <c:scatterChart>
        <c:scatterStyle val="lineMarker"/>
        <c:varyColors val="0"/>
        <c:ser>
          <c:idx val="4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Average!$Y$4:$Y$52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xVal>
          <c:yVal>
            <c:numRef>
              <c:f>Average!$AG$4:$AG$52</c:f>
              <c:numCache>
                <c:formatCode>General</c:formatCode>
                <c:ptCount val="49"/>
                <c:pt idx="0">
                  <c:v>0</c:v>
                </c:pt>
                <c:pt idx="1">
                  <c:v>4.6250253297581052</c:v>
                </c:pt>
                <c:pt idx="2">
                  <c:v>4.544759449766965</c:v>
                </c:pt>
                <c:pt idx="3">
                  <c:v>4.9447033708606449</c:v>
                </c:pt>
                <c:pt idx="4">
                  <c:v>5.2021126196389256</c:v>
                </c:pt>
                <c:pt idx="5">
                  <c:v>5.386176313966474</c:v>
                </c:pt>
                <c:pt idx="6">
                  <c:v>5.650498819515458</c:v>
                </c:pt>
                <c:pt idx="7">
                  <c:v>6.0477141955033185</c:v>
                </c:pt>
                <c:pt idx="8">
                  <c:v>6.1473131606354334</c:v>
                </c:pt>
                <c:pt idx="9">
                  <c:v>6.5223820811400497</c:v>
                </c:pt>
                <c:pt idx="10">
                  <c:v>6.6482768695717729</c:v>
                </c:pt>
                <c:pt idx="11">
                  <c:v>6.8281770585435497</c:v>
                </c:pt>
                <c:pt idx="12">
                  <c:v>7.0302731843865001</c:v>
                </c:pt>
                <c:pt idx="13">
                  <c:v>7.2572513795882196</c:v>
                </c:pt>
                <c:pt idx="14">
                  <c:v>7.5326506472636767</c:v>
                </c:pt>
                <c:pt idx="15">
                  <c:v>7.769242369263103</c:v>
                </c:pt>
                <c:pt idx="16">
                  <c:v>7.9934637442801852</c:v>
                </c:pt>
                <c:pt idx="17">
                  <c:v>8.2550082233354196</c:v>
                </c:pt>
                <c:pt idx="18">
                  <c:v>8.5553602480666893</c:v>
                </c:pt>
                <c:pt idx="19">
                  <c:v>8.9511406638045994</c:v>
                </c:pt>
                <c:pt idx="20">
                  <c:v>9.3164546821174241</c:v>
                </c:pt>
                <c:pt idx="21">
                  <c:v>9.7565562839006397</c:v>
                </c:pt>
                <c:pt idx="22">
                  <c:v>10.431906541439481</c:v>
                </c:pt>
                <c:pt idx="23">
                  <c:v>10.996559865410621</c:v>
                </c:pt>
                <c:pt idx="24">
                  <c:v>11.493353000221486</c:v>
                </c:pt>
                <c:pt idx="25">
                  <c:v>12.214367510049431</c:v>
                </c:pt>
                <c:pt idx="26">
                  <c:v>13.187242284437865</c:v>
                </c:pt>
                <c:pt idx="27">
                  <c:v>14.245931923035235</c:v>
                </c:pt>
                <c:pt idx="28">
                  <c:v>15.585605157374374</c:v>
                </c:pt>
                <c:pt idx="29">
                  <c:v>17.136917356657126</c:v>
                </c:pt>
                <c:pt idx="30">
                  <c:v>19.037073340841935</c:v>
                </c:pt>
                <c:pt idx="31">
                  <c:v>21.551646787715416</c:v>
                </c:pt>
                <c:pt idx="32">
                  <c:v>24.679223943336737</c:v>
                </c:pt>
                <c:pt idx="33">
                  <c:v>28.527886296483047</c:v>
                </c:pt>
                <c:pt idx="34">
                  <c:v>33.289904383108464</c:v>
                </c:pt>
                <c:pt idx="35">
                  <c:v>39.160517622442867</c:v>
                </c:pt>
                <c:pt idx="36">
                  <c:v>46.495214442910253</c:v>
                </c:pt>
                <c:pt idx="37">
                  <c:v>55.479550049245752</c:v>
                </c:pt>
                <c:pt idx="38">
                  <c:v>66.243589804006561</c:v>
                </c:pt>
                <c:pt idx="39">
                  <c:v>79.79449201464648</c:v>
                </c:pt>
                <c:pt idx="40">
                  <c:v>95.828582334673243</c:v>
                </c:pt>
                <c:pt idx="41">
                  <c:v>116.59309334074766</c:v>
                </c:pt>
                <c:pt idx="42">
                  <c:v>146.84106578197083</c:v>
                </c:pt>
                <c:pt idx="43">
                  <c:v>186.55624148802312</c:v>
                </c:pt>
                <c:pt idx="44">
                  <c:v>239.57272114646014</c:v>
                </c:pt>
                <c:pt idx="45">
                  <c:v>311.46847093086268</c:v>
                </c:pt>
                <c:pt idx="46">
                  <c:v>402.4576745632678</c:v>
                </c:pt>
                <c:pt idx="47">
                  <c:v>496.16906140875852</c:v>
                </c:pt>
                <c:pt idx="48">
                  <c:v>634.33169966211267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41-47B3-BBC9-A463AD7BEB8E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Average!$Z$4:$Z$52</c:f>
              <c:numCache>
                <c:formatCode>General</c:formatCode>
                <c:ptCount val="49"/>
                <c:pt idx="0">
                  <c:v>-7.899999999999352E-2</c:v>
                </c:pt>
                <c:pt idx="1">
                  <c:v>0.12666666666666515</c:v>
                </c:pt>
                <c:pt idx="2">
                  <c:v>0.52366666666667072</c:v>
                </c:pt>
                <c:pt idx="3">
                  <c:v>0.67733333333332268</c:v>
                </c:pt>
                <c:pt idx="4">
                  <c:v>1.6066666666666833</c:v>
                </c:pt>
                <c:pt idx="5">
                  <c:v>2.8626666666666551</c:v>
                </c:pt>
                <c:pt idx="6">
                  <c:v>3.7536666666666747</c:v>
                </c:pt>
                <c:pt idx="7">
                  <c:v>5.5313333333333361</c:v>
                </c:pt>
                <c:pt idx="8">
                  <c:v>6.3683333333333394</c:v>
                </c:pt>
                <c:pt idx="9">
                  <c:v>7.6896666666666675</c:v>
                </c:pt>
                <c:pt idx="10">
                  <c:v>8.8256666666666774</c:v>
                </c:pt>
                <c:pt idx="11">
                  <c:v>9.5630000000000024</c:v>
                </c:pt>
                <c:pt idx="12">
                  <c:v>11.25033333333333</c:v>
                </c:pt>
                <c:pt idx="13">
                  <c:v>12.431333333333328</c:v>
                </c:pt>
                <c:pt idx="14">
                  <c:v>12.523333333333326</c:v>
                </c:pt>
                <c:pt idx="15">
                  <c:v>13.974333333333334</c:v>
                </c:pt>
                <c:pt idx="16">
                  <c:v>15.363666666666674</c:v>
                </c:pt>
                <c:pt idx="17">
                  <c:v>17.78166666666668</c:v>
                </c:pt>
                <c:pt idx="18">
                  <c:v>18.602333333333334</c:v>
                </c:pt>
                <c:pt idx="19">
                  <c:v>20.098333333333329</c:v>
                </c:pt>
                <c:pt idx="20">
                  <c:v>21.288666666666657</c:v>
                </c:pt>
                <c:pt idx="21">
                  <c:v>22.585666666666668</c:v>
                </c:pt>
                <c:pt idx="22">
                  <c:v>23.709999999999994</c:v>
                </c:pt>
                <c:pt idx="23">
                  <c:v>24.724333333333334</c:v>
                </c:pt>
                <c:pt idx="24">
                  <c:v>26.678666666666665</c:v>
                </c:pt>
                <c:pt idx="25">
                  <c:v>28.542000000000002</c:v>
                </c:pt>
                <c:pt idx="26">
                  <c:v>29.487333333333332</c:v>
                </c:pt>
                <c:pt idx="27">
                  <c:v>31.584000000000003</c:v>
                </c:pt>
                <c:pt idx="28">
                  <c:v>32.437999999999995</c:v>
                </c:pt>
                <c:pt idx="29">
                  <c:v>33.73533333333333</c:v>
                </c:pt>
                <c:pt idx="30">
                  <c:v>34.947000000000003</c:v>
                </c:pt>
                <c:pt idx="31">
                  <c:v>36.472333333333331</c:v>
                </c:pt>
                <c:pt idx="32">
                  <c:v>38.31633333333334</c:v>
                </c:pt>
                <c:pt idx="33">
                  <c:v>39.667666666666662</c:v>
                </c:pt>
                <c:pt idx="34">
                  <c:v>40.618333333333332</c:v>
                </c:pt>
                <c:pt idx="35">
                  <c:v>42.451999999999998</c:v>
                </c:pt>
                <c:pt idx="36">
                  <c:v>44.288666666666664</c:v>
                </c:pt>
                <c:pt idx="37">
                  <c:v>46.041666666666664</c:v>
                </c:pt>
                <c:pt idx="38">
                  <c:v>47.468666666666671</c:v>
                </c:pt>
                <c:pt idx="39">
                  <c:v>49.317</c:v>
                </c:pt>
                <c:pt idx="40">
                  <c:v>50.415666666666667</c:v>
                </c:pt>
                <c:pt idx="41">
                  <c:v>51.587666666666664</c:v>
                </c:pt>
                <c:pt idx="42">
                  <c:v>52.630333333333333</c:v>
                </c:pt>
                <c:pt idx="43">
                  <c:v>54.498333333333335</c:v>
                </c:pt>
                <c:pt idx="44">
                  <c:v>56.199666666666666</c:v>
                </c:pt>
                <c:pt idx="45">
                  <c:v>57.508000000000003</c:v>
                </c:pt>
                <c:pt idx="46">
                  <c:v>59.709999999999994</c:v>
                </c:pt>
                <c:pt idx="47">
                  <c:v>61.280666666666662</c:v>
                </c:pt>
                <c:pt idx="48">
                  <c:v>62.719333333333338</c:v>
                </c:pt>
              </c:numCache>
            </c:numRef>
          </c:xVal>
          <c:yVal>
            <c:numRef>
              <c:f>Average!$AH$4:$AH$52</c:f>
              <c:numCache>
                <c:formatCode>General</c:formatCode>
                <c:ptCount val="49"/>
                <c:pt idx="0">
                  <c:v>0</c:v>
                </c:pt>
                <c:pt idx="1">
                  <c:v>2.6021419409411424</c:v>
                </c:pt>
                <c:pt idx="2">
                  <c:v>2.9957937030694244</c:v>
                </c:pt>
                <c:pt idx="3">
                  <c:v>2.8030377385962604</c:v>
                </c:pt>
                <c:pt idx="4">
                  <c:v>3.1383170513558301</c:v>
                </c:pt>
                <c:pt idx="5">
                  <c:v>2.9428501202948092</c:v>
                </c:pt>
                <c:pt idx="6">
                  <c:v>3.1084548183791059</c:v>
                </c:pt>
                <c:pt idx="7">
                  <c:v>3.2401204334773177</c:v>
                </c:pt>
                <c:pt idx="8">
                  <c:v>3.6962076281469054</c:v>
                </c:pt>
                <c:pt idx="9">
                  <c:v>4.4224208030285173</c:v>
                </c:pt>
                <c:pt idx="10">
                  <c:v>4.8432168981272836</c:v>
                </c:pt>
                <c:pt idx="11">
                  <c:v>6.0037948678837125</c:v>
                </c:pt>
                <c:pt idx="12">
                  <c:v>6.9119340077238274</c:v>
                </c:pt>
                <c:pt idx="13">
                  <c:v>7.0164206227596404</c:v>
                </c:pt>
                <c:pt idx="14">
                  <c:v>6.0485916840579907</c:v>
                </c:pt>
                <c:pt idx="15">
                  <c:v>5.1581327610952021</c:v>
                </c:pt>
                <c:pt idx="16">
                  <c:v>5.2463674434406391</c:v>
                </c:pt>
                <c:pt idx="17">
                  <c:v>5.4024664249214789</c:v>
                </c:pt>
                <c:pt idx="18">
                  <c:v>5.7621791040636765</c:v>
                </c:pt>
                <c:pt idx="19">
                  <c:v>6.0580974006614481</c:v>
                </c:pt>
                <c:pt idx="20">
                  <c:v>6.3784421302234637</c:v>
                </c:pt>
                <c:pt idx="21">
                  <c:v>6.776163808942723</c:v>
                </c:pt>
                <c:pt idx="22">
                  <c:v>7.1602890542123987</c:v>
                </c:pt>
                <c:pt idx="23">
                  <c:v>7.7643284637624896</c:v>
                </c:pt>
                <c:pt idx="24">
                  <c:v>8.3969335570516339</c:v>
                </c:pt>
                <c:pt idx="25">
                  <c:v>9.2602134799520215</c:v>
                </c:pt>
                <c:pt idx="26">
                  <c:v>10.115381303343987</c:v>
                </c:pt>
                <c:pt idx="27">
                  <c:v>10.89858024391766</c:v>
                </c:pt>
                <c:pt idx="28">
                  <c:v>12.262799645008981</c:v>
                </c:pt>
                <c:pt idx="29">
                  <c:v>13.826493492986847</c:v>
                </c:pt>
                <c:pt idx="30">
                  <c:v>15.606093989419602</c:v>
                </c:pt>
                <c:pt idx="31">
                  <c:v>17.815913096533986</c:v>
                </c:pt>
                <c:pt idx="32">
                  <c:v>20.527989031332115</c:v>
                </c:pt>
                <c:pt idx="33">
                  <c:v>23.964953858100657</c:v>
                </c:pt>
                <c:pt idx="34">
                  <c:v>27.864793696136005</c:v>
                </c:pt>
                <c:pt idx="35">
                  <c:v>32.600803791193172</c:v>
                </c:pt>
                <c:pt idx="36">
                  <c:v>38.437632722961403</c:v>
                </c:pt>
                <c:pt idx="37">
                  <c:v>45.410571591011518</c:v>
                </c:pt>
                <c:pt idx="38">
                  <c:v>54.068123123643652</c:v>
                </c:pt>
                <c:pt idx="39">
                  <c:v>64.69254678324053</c:v>
                </c:pt>
                <c:pt idx="40">
                  <c:v>77.201334891041327</c:v>
                </c:pt>
                <c:pt idx="41">
                  <c:v>94.136209292167322</c:v>
                </c:pt>
                <c:pt idx="42">
                  <c:v>115.78511485207554</c:v>
                </c:pt>
                <c:pt idx="43">
                  <c:v>142.05098371340023</c:v>
                </c:pt>
                <c:pt idx="44">
                  <c:v>176.10446810280874</c:v>
                </c:pt>
                <c:pt idx="45">
                  <c:v>221.72358769734242</c:v>
                </c:pt>
                <c:pt idx="46">
                  <c:v>279.84366063690379</c:v>
                </c:pt>
                <c:pt idx="47">
                  <c:v>358.3764106386372</c:v>
                </c:pt>
                <c:pt idx="48">
                  <c:v>453.927929403934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41-47B3-BBC9-A463AD7BEB8E}"/>
            </c:ext>
          </c:extLst>
        </c:ser>
        <c:ser>
          <c:idx val="1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Average!$AA$4:$AA$52</c:f>
              <c:numCache>
                <c:formatCode>General</c:formatCode>
                <c:ptCount val="49"/>
                <c:pt idx="0">
                  <c:v>0.21233333333333348</c:v>
                </c:pt>
                <c:pt idx="1">
                  <c:v>0.59633333333333383</c:v>
                </c:pt>
                <c:pt idx="2">
                  <c:v>0.83833333333332405</c:v>
                </c:pt>
                <c:pt idx="3">
                  <c:v>1.4510000000000076</c:v>
                </c:pt>
                <c:pt idx="4">
                  <c:v>2.4016666666666566</c:v>
                </c:pt>
                <c:pt idx="5">
                  <c:v>3.4926666666666648</c:v>
                </c:pt>
                <c:pt idx="6">
                  <c:v>4.4770000000000181</c:v>
                </c:pt>
                <c:pt idx="7">
                  <c:v>6.6530000000000058</c:v>
                </c:pt>
                <c:pt idx="8">
                  <c:v>8.2503333333333302</c:v>
                </c:pt>
                <c:pt idx="9">
                  <c:v>9.4946666666666601</c:v>
                </c:pt>
                <c:pt idx="10">
                  <c:v>10.343333333333334</c:v>
                </c:pt>
                <c:pt idx="11">
                  <c:v>11.61866666666667</c:v>
                </c:pt>
                <c:pt idx="12">
                  <c:v>12.483333333333334</c:v>
                </c:pt>
                <c:pt idx="13">
                  <c:v>13.415333333333322</c:v>
                </c:pt>
                <c:pt idx="14">
                  <c:v>14.822000000000003</c:v>
                </c:pt>
                <c:pt idx="15">
                  <c:v>15.575666666666663</c:v>
                </c:pt>
                <c:pt idx="16">
                  <c:v>17.26366666666668</c:v>
                </c:pt>
                <c:pt idx="17">
                  <c:v>18.461333333333343</c:v>
                </c:pt>
                <c:pt idx="18">
                  <c:v>19.675666666666658</c:v>
                </c:pt>
                <c:pt idx="19">
                  <c:v>21.052666666666667</c:v>
                </c:pt>
                <c:pt idx="20">
                  <c:v>22.425333333333342</c:v>
                </c:pt>
                <c:pt idx="21">
                  <c:v>23.702000000000012</c:v>
                </c:pt>
                <c:pt idx="22">
                  <c:v>24.689666666666668</c:v>
                </c:pt>
                <c:pt idx="23">
                  <c:v>26.456666666666671</c:v>
                </c:pt>
                <c:pt idx="24">
                  <c:v>27.593999999999994</c:v>
                </c:pt>
                <c:pt idx="25">
                  <c:v>29.008999999999993</c:v>
                </c:pt>
                <c:pt idx="26">
                  <c:v>30.073</c:v>
                </c:pt>
                <c:pt idx="27">
                  <c:v>31.67733333333333</c:v>
                </c:pt>
                <c:pt idx="28">
                  <c:v>32.49</c:v>
                </c:pt>
                <c:pt idx="29">
                  <c:v>33.693000000000005</c:v>
                </c:pt>
                <c:pt idx="30">
                  <c:v>35.434333333333335</c:v>
                </c:pt>
                <c:pt idx="31">
                  <c:v>36.695</c:v>
                </c:pt>
                <c:pt idx="32">
                  <c:v>37.685000000000002</c:v>
                </c:pt>
                <c:pt idx="33">
                  <c:v>39.753999999999998</c:v>
                </c:pt>
                <c:pt idx="34">
                  <c:v>40.963333333333338</c:v>
                </c:pt>
                <c:pt idx="35">
                  <c:v>42.580333333333328</c:v>
                </c:pt>
                <c:pt idx="36">
                  <c:v>43.436</c:v>
                </c:pt>
                <c:pt idx="37">
                  <c:v>45.397666666666673</c:v>
                </c:pt>
                <c:pt idx="38">
                  <c:v>46.715333333333341</c:v>
                </c:pt>
                <c:pt idx="39">
                  <c:v>47.834666666666664</c:v>
                </c:pt>
                <c:pt idx="40">
                  <c:v>48.796666666666667</c:v>
                </c:pt>
                <c:pt idx="41">
                  <c:v>49.524999999999999</c:v>
                </c:pt>
                <c:pt idx="42">
                  <c:v>50.614333333333327</c:v>
                </c:pt>
                <c:pt idx="43">
                  <c:v>51.739333333333327</c:v>
                </c:pt>
                <c:pt idx="44">
                  <c:v>53.464666666666666</c:v>
                </c:pt>
                <c:pt idx="45">
                  <c:v>55.225000000000001</c:v>
                </c:pt>
                <c:pt idx="46">
                  <c:v>57.576999999999998</c:v>
                </c:pt>
                <c:pt idx="47">
                  <c:v>59.702333333333328</c:v>
                </c:pt>
                <c:pt idx="48">
                  <c:v>61.518666666666675</c:v>
                </c:pt>
              </c:numCache>
            </c:numRef>
          </c:xVal>
          <c:yVal>
            <c:numRef>
              <c:f>Average!$AI$4:$AI$52</c:f>
              <c:numCache>
                <c:formatCode>General</c:formatCode>
                <c:ptCount val="49"/>
                <c:pt idx="0">
                  <c:v>0</c:v>
                </c:pt>
                <c:pt idx="1">
                  <c:v>4.5400506881622027</c:v>
                </c:pt>
                <c:pt idx="2">
                  <c:v>4.9921257348023511</c:v>
                </c:pt>
                <c:pt idx="3">
                  <c:v>5.5765180048576157</c:v>
                </c:pt>
                <c:pt idx="4">
                  <c:v>5.7033158506107222</c:v>
                </c:pt>
                <c:pt idx="5">
                  <c:v>6.0354852335527474</c:v>
                </c:pt>
                <c:pt idx="6">
                  <c:v>6.3538632123622794</c:v>
                </c:pt>
                <c:pt idx="7">
                  <c:v>6.6129782815305012</c:v>
                </c:pt>
                <c:pt idx="8">
                  <c:v>6.8831250660002112</c:v>
                </c:pt>
                <c:pt idx="9">
                  <c:v>7.1753352810728996</c:v>
                </c:pt>
                <c:pt idx="10">
                  <c:v>7.3765391249251993</c:v>
                </c:pt>
                <c:pt idx="11">
                  <c:v>7.6549720159104515</c:v>
                </c:pt>
                <c:pt idx="12">
                  <c:v>7.8451934246189579</c:v>
                </c:pt>
                <c:pt idx="13">
                  <c:v>8.0670949347037908</c:v>
                </c:pt>
                <c:pt idx="14">
                  <c:v>8.3261677637368443</c:v>
                </c:pt>
                <c:pt idx="15">
                  <c:v>8.6059382590024285</c:v>
                </c:pt>
                <c:pt idx="16">
                  <c:v>8.8361469956703846</c:v>
                </c:pt>
                <c:pt idx="17">
                  <c:v>9.1311239395966055</c:v>
                </c:pt>
                <c:pt idx="18">
                  <c:v>9.423284874511598</c:v>
                </c:pt>
                <c:pt idx="19">
                  <c:v>9.6934105389137244</c:v>
                </c:pt>
                <c:pt idx="20">
                  <c:v>10.062800520961668</c:v>
                </c:pt>
                <c:pt idx="21">
                  <c:v>10.48872188391003</c:v>
                </c:pt>
                <c:pt idx="22">
                  <c:v>10.842905417297334</c:v>
                </c:pt>
                <c:pt idx="23">
                  <c:v>11.296353268330458</c:v>
                </c:pt>
                <c:pt idx="24">
                  <c:v>11.908342426695764</c:v>
                </c:pt>
                <c:pt idx="25">
                  <c:v>12.547858073145834</c:v>
                </c:pt>
                <c:pt idx="26">
                  <c:v>13.290721250308001</c:v>
                </c:pt>
                <c:pt idx="27">
                  <c:v>13.964733007145622</c:v>
                </c:pt>
                <c:pt idx="28">
                  <c:v>14.910208032665704</c:v>
                </c:pt>
                <c:pt idx="29">
                  <c:v>16.016969974303915</c:v>
                </c:pt>
                <c:pt idx="30">
                  <c:v>17.356686261396032</c:v>
                </c:pt>
                <c:pt idx="31">
                  <c:v>19.013344362701957</c:v>
                </c:pt>
                <c:pt idx="32">
                  <c:v>21.016019571262625</c:v>
                </c:pt>
                <c:pt idx="33">
                  <c:v>23.448628955612655</c:v>
                </c:pt>
                <c:pt idx="34">
                  <c:v>26.363691083811467</c:v>
                </c:pt>
                <c:pt idx="35">
                  <c:v>30.472389031644905</c:v>
                </c:pt>
                <c:pt idx="36">
                  <c:v>35.176461684677392</c:v>
                </c:pt>
                <c:pt idx="37">
                  <c:v>41.126477524728081</c:v>
                </c:pt>
                <c:pt idx="38">
                  <c:v>48.598123833996269</c:v>
                </c:pt>
                <c:pt idx="39">
                  <c:v>58.397694392622057</c:v>
                </c:pt>
                <c:pt idx="40">
                  <c:v>70.135101552324969</c:v>
                </c:pt>
                <c:pt idx="41">
                  <c:v>85.341620613185952</c:v>
                </c:pt>
                <c:pt idx="42">
                  <c:v>104.21592101094724</c:v>
                </c:pt>
                <c:pt idx="43">
                  <c:v>126.96012179238973</c:v>
                </c:pt>
                <c:pt idx="44">
                  <c:v>156.51976838325879</c:v>
                </c:pt>
                <c:pt idx="45">
                  <c:v>194.02196839029884</c:v>
                </c:pt>
                <c:pt idx="46">
                  <c:v>245.29234045548947</c:v>
                </c:pt>
                <c:pt idx="47">
                  <c:v>312.19508254426415</c:v>
                </c:pt>
                <c:pt idx="48">
                  <c:v>403.75972755112815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41-47B3-BBC9-A463AD7BEB8E}"/>
            </c:ext>
          </c:extLst>
        </c:ser>
        <c:ser>
          <c:idx val="2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Average!$AB$4:$AB$51</c:f>
              <c:numCache>
                <c:formatCode>General</c:formatCode>
                <c:ptCount val="48"/>
                <c:pt idx="0">
                  <c:v>-0.5033333333333303</c:v>
                </c:pt>
                <c:pt idx="1">
                  <c:v>0.54833333333333201</c:v>
                </c:pt>
                <c:pt idx="2">
                  <c:v>0.92966666666666242</c:v>
                </c:pt>
                <c:pt idx="3">
                  <c:v>1.5063333333333304</c:v>
                </c:pt>
                <c:pt idx="4">
                  <c:v>2.6653333333333222</c:v>
                </c:pt>
                <c:pt idx="5">
                  <c:v>3.4766666666666737</c:v>
                </c:pt>
                <c:pt idx="6">
                  <c:v>4.3176666666666534</c:v>
                </c:pt>
                <c:pt idx="7">
                  <c:v>5.4896666666666647</c:v>
                </c:pt>
                <c:pt idx="8">
                  <c:v>6.8016666666666623</c:v>
                </c:pt>
                <c:pt idx="9">
                  <c:v>7.5996666666666641</c:v>
                </c:pt>
                <c:pt idx="10">
                  <c:v>8.8249999999999886</c:v>
                </c:pt>
                <c:pt idx="11">
                  <c:v>10.260333333333335</c:v>
                </c:pt>
                <c:pt idx="12">
                  <c:v>11.617333333333349</c:v>
                </c:pt>
                <c:pt idx="13">
                  <c:v>12.638333333333335</c:v>
                </c:pt>
                <c:pt idx="14">
                  <c:v>14.535000000000011</c:v>
                </c:pt>
                <c:pt idx="15">
                  <c:v>15.447666666666677</c:v>
                </c:pt>
                <c:pt idx="16">
                  <c:v>16.307666666666663</c:v>
                </c:pt>
                <c:pt idx="17">
                  <c:v>17.517999999999986</c:v>
                </c:pt>
                <c:pt idx="18">
                  <c:v>18.578666666666663</c:v>
                </c:pt>
                <c:pt idx="19">
                  <c:v>20.38366666666667</c:v>
                </c:pt>
                <c:pt idx="20">
                  <c:v>21.400666666666666</c:v>
                </c:pt>
                <c:pt idx="21">
                  <c:v>22.937333333333342</c:v>
                </c:pt>
                <c:pt idx="22">
                  <c:v>24.027333333333331</c:v>
                </c:pt>
                <c:pt idx="23">
                  <c:v>25.731999999999999</c:v>
                </c:pt>
                <c:pt idx="24">
                  <c:v>26.802666666666674</c:v>
                </c:pt>
                <c:pt idx="25">
                  <c:v>27.756333333333338</c:v>
                </c:pt>
                <c:pt idx="26">
                  <c:v>29.489333333333327</c:v>
                </c:pt>
                <c:pt idx="27">
                  <c:v>30.949333333333335</c:v>
                </c:pt>
                <c:pt idx="28">
                  <c:v>32.565666666666665</c:v>
                </c:pt>
                <c:pt idx="29">
                  <c:v>34.532999999999994</c:v>
                </c:pt>
                <c:pt idx="30">
                  <c:v>35.547333333333334</c:v>
                </c:pt>
                <c:pt idx="31">
                  <c:v>37.337666666666671</c:v>
                </c:pt>
                <c:pt idx="32">
                  <c:v>38.570999999999998</c:v>
                </c:pt>
                <c:pt idx="33">
                  <c:v>39.499333333333333</c:v>
                </c:pt>
                <c:pt idx="34">
                  <c:v>40.912666666666667</c:v>
                </c:pt>
                <c:pt idx="35">
                  <c:v>42.69766666666667</c:v>
                </c:pt>
                <c:pt idx="36">
                  <c:v>44.488666666666667</c:v>
                </c:pt>
                <c:pt idx="37">
                  <c:v>45.844333333333331</c:v>
                </c:pt>
                <c:pt idx="38">
                  <c:v>47.585000000000001</c:v>
                </c:pt>
                <c:pt idx="39">
                  <c:v>49.424666666666667</c:v>
                </c:pt>
                <c:pt idx="40">
                  <c:v>50.392333333333333</c:v>
                </c:pt>
                <c:pt idx="41">
                  <c:v>52.304666666666662</c:v>
                </c:pt>
                <c:pt idx="42">
                  <c:v>53.335333333333331</c:v>
                </c:pt>
                <c:pt idx="43">
                  <c:v>55.321666666666665</c:v>
                </c:pt>
                <c:pt idx="44">
                  <c:v>57.134666666666668</c:v>
                </c:pt>
                <c:pt idx="45">
                  <c:v>58.431666666666672</c:v>
                </c:pt>
                <c:pt idx="46">
                  <c:v>59.908333333333331</c:v>
                </c:pt>
                <c:pt idx="47">
                  <c:v>61.770666666666671</c:v>
                </c:pt>
              </c:numCache>
            </c:numRef>
          </c:xVal>
          <c:yVal>
            <c:numRef>
              <c:f>Average!$AJ$4:$AJ$51</c:f>
              <c:numCache>
                <c:formatCode>General</c:formatCode>
                <c:ptCount val="48"/>
                <c:pt idx="0">
                  <c:v>0</c:v>
                </c:pt>
                <c:pt idx="1">
                  <c:v>6.0720828188546827</c:v>
                </c:pt>
                <c:pt idx="2">
                  <c:v>6.5009243175745901</c:v>
                </c:pt>
                <c:pt idx="3">
                  <c:v>6.8177734061625817</c:v>
                </c:pt>
                <c:pt idx="4">
                  <c:v>7.2220385213709193</c:v>
                </c:pt>
                <c:pt idx="5">
                  <c:v>7.3517778289349769</c:v>
                </c:pt>
                <c:pt idx="6">
                  <c:v>7.7369217783172539</c:v>
                </c:pt>
                <c:pt idx="7">
                  <c:v>7.9185763416556787</c:v>
                </c:pt>
                <c:pt idx="8">
                  <c:v>8.1671305694493856</c:v>
                </c:pt>
                <c:pt idx="9">
                  <c:v>8.4989780186816795</c:v>
                </c:pt>
                <c:pt idx="10">
                  <c:v>8.717535525186781</c:v>
                </c:pt>
                <c:pt idx="11">
                  <c:v>8.9524168288582402</c:v>
                </c:pt>
                <c:pt idx="12">
                  <c:v>9.1941345945908246</c:v>
                </c:pt>
                <c:pt idx="13">
                  <c:v>9.4700346706290244</c:v>
                </c:pt>
                <c:pt idx="14">
                  <c:v>9.5109836831788144</c:v>
                </c:pt>
                <c:pt idx="15">
                  <c:v>9.8032773162003224</c:v>
                </c:pt>
                <c:pt idx="16">
                  <c:v>10.126962866849437</c:v>
                </c:pt>
                <c:pt idx="17">
                  <c:v>10.861743018786319</c:v>
                </c:pt>
                <c:pt idx="18">
                  <c:v>10.786611695930908</c:v>
                </c:pt>
                <c:pt idx="19">
                  <c:v>11.469490544056812</c:v>
                </c:pt>
                <c:pt idx="20">
                  <c:v>12.179645480610258</c:v>
                </c:pt>
                <c:pt idx="21">
                  <c:v>12.263008461865795</c:v>
                </c:pt>
                <c:pt idx="22">
                  <c:v>12.459661385848522</c:v>
                </c:pt>
                <c:pt idx="23">
                  <c:v>13.519452524956574</c:v>
                </c:pt>
                <c:pt idx="24">
                  <c:v>14.028908468144179</c:v>
                </c:pt>
                <c:pt idx="25">
                  <c:v>14.53417882231477</c:v>
                </c:pt>
                <c:pt idx="26">
                  <c:v>15.733350075689401</c:v>
                </c:pt>
                <c:pt idx="27">
                  <c:v>16.678456075731255</c:v>
                </c:pt>
                <c:pt idx="28">
                  <c:v>18.005915632477379</c:v>
                </c:pt>
                <c:pt idx="29">
                  <c:v>19.610670461600709</c:v>
                </c:pt>
                <c:pt idx="30">
                  <c:v>21.646959518378221</c:v>
                </c:pt>
                <c:pt idx="31">
                  <c:v>24.132641315949186</c:v>
                </c:pt>
                <c:pt idx="32">
                  <c:v>27.336639948656774</c:v>
                </c:pt>
                <c:pt idx="33">
                  <c:v>31.353270689017712</c:v>
                </c:pt>
                <c:pt idx="34">
                  <c:v>36.276779049731772</c:v>
                </c:pt>
                <c:pt idx="35">
                  <c:v>42.299702125581625</c:v>
                </c:pt>
                <c:pt idx="36">
                  <c:v>49.659711612916723</c:v>
                </c:pt>
                <c:pt idx="37">
                  <c:v>59.204877606401169</c:v>
                </c:pt>
                <c:pt idx="38">
                  <c:v>70.858743346657462</c:v>
                </c:pt>
                <c:pt idx="39">
                  <c:v>85.444823472783213</c:v>
                </c:pt>
                <c:pt idx="40">
                  <c:v>101.09055521838312</c:v>
                </c:pt>
                <c:pt idx="41">
                  <c:v>122.0777961478629</c:v>
                </c:pt>
                <c:pt idx="42">
                  <c:v>148.92067611214588</c:v>
                </c:pt>
                <c:pt idx="43">
                  <c:v>186.72561371198964</c:v>
                </c:pt>
                <c:pt idx="44">
                  <c:v>237.67818401244512</c:v>
                </c:pt>
                <c:pt idx="45">
                  <c:v>303.87466951286717</c:v>
                </c:pt>
                <c:pt idx="46">
                  <c:v>391.33534241606151</c:v>
                </c:pt>
                <c:pt idx="47">
                  <c:v>491.50834676209803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41-47B3-BBC9-A463AD7BEB8E}"/>
            </c:ext>
          </c:extLst>
        </c:ser>
        <c:ser>
          <c:idx val="3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Average!$AC$4:$AC$54</c:f>
              <c:numCache>
                <c:formatCode>General</c:formatCode>
                <c:ptCount val="51"/>
                <c:pt idx="0">
                  <c:v>-0.35333333333333883</c:v>
                </c:pt>
                <c:pt idx="1">
                  <c:v>0.29000000000000625</c:v>
                </c:pt>
                <c:pt idx="2">
                  <c:v>0.81333333333333258</c:v>
                </c:pt>
                <c:pt idx="3">
                  <c:v>1.3893333333333402</c:v>
                </c:pt>
                <c:pt idx="4">
                  <c:v>1.9576666666666682</c:v>
                </c:pt>
                <c:pt idx="5">
                  <c:v>2.7009999999999792</c:v>
                </c:pt>
                <c:pt idx="6">
                  <c:v>3.7813333333333361</c:v>
                </c:pt>
                <c:pt idx="7">
                  <c:v>4.8326666666666682</c:v>
                </c:pt>
                <c:pt idx="8">
                  <c:v>5.6886666666666628</c:v>
                </c:pt>
                <c:pt idx="9">
                  <c:v>7.6466666666666612</c:v>
                </c:pt>
                <c:pt idx="10">
                  <c:v>8.5246666666666755</c:v>
                </c:pt>
                <c:pt idx="11">
                  <c:v>9.3190000000000026</c:v>
                </c:pt>
                <c:pt idx="12">
                  <c:v>10.61933333333333</c:v>
                </c:pt>
                <c:pt idx="13">
                  <c:v>12.526666666666657</c:v>
                </c:pt>
                <c:pt idx="14">
                  <c:v>13.809333333333328</c:v>
                </c:pt>
                <c:pt idx="15">
                  <c:v>14.521666666666661</c:v>
                </c:pt>
                <c:pt idx="16">
                  <c:v>16.418999999999997</c:v>
                </c:pt>
                <c:pt idx="17">
                  <c:v>17.339333333333329</c:v>
                </c:pt>
                <c:pt idx="18">
                  <c:v>18.781999999999996</c:v>
                </c:pt>
                <c:pt idx="19">
                  <c:v>19.390333333333331</c:v>
                </c:pt>
                <c:pt idx="20">
                  <c:v>20.632999999999996</c:v>
                </c:pt>
                <c:pt idx="21">
                  <c:v>22.450333333333333</c:v>
                </c:pt>
                <c:pt idx="22">
                  <c:v>23.340333333333334</c:v>
                </c:pt>
                <c:pt idx="23">
                  <c:v>25.578333333333333</c:v>
                </c:pt>
                <c:pt idx="24">
                  <c:v>27.354666666666667</c:v>
                </c:pt>
                <c:pt idx="25">
                  <c:v>28.292333333333339</c:v>
                </c:pt>
                <c:pt idx="26">
                  <c:v>30.218333333333334</c:v>
                </c:pt>
                <c:pt idx="27">
                  <c:v>31.449333333333335</c:v>
                </c:pt>
                <c:pt idx="28">
                  <c:v>32.508999999999993</c:v>
                </c:pt>
                <c:pt idx="29">
                  <c:v>34.452666666666666</c:v>
                </c:pt>
                <c:pt idx="30">
                  <c:v>35.436666666666667</c:v>
                </c:pt>
                <c:pt idx="31">
                  <c:v>36.300000000000004</c:v>
                </c:pt>
                <c:pt idx="32">
                  <c:v>37.866666666666667</c:v>
                </c:pt>
                <c:pt idx="33">
                  <c:v>39.482333333333337</c:v>
                </c:pt>
                <c:pt idx="34">
                  <c:v>41.454333333333331</c:v>
                </c:pt>
                <c:pt idx="35">
                  <c:v>42.260333333333335</c:v>
                </c:pt>
                <c:pt idx="36">
                  <c:v>44.262999999999998</c:v>
                </c:pt>
                <c:pt idx="37">
                  <c:v>45.598666666666666</c:v>
                </c:pt>
                <c:pt idx="38">
                  <c:v>46.522999999999996</c:v>
                </c:pt>
                <c:pt idx="39">
                  <c:v>47.910333333333334</c:v>
                </c:pt>
                <c:pt idx="40">
                  <c:v>49.413999999999994</c:v>
                </c:pt>
                <c:pt idx="41">
                  <c:v>51.286999999999999</c:v>
                </c:pt>
                <c:pt idx="42">
                  <c:v>53.414999999999999</c:v>
                </c:pt>
                <c:pt idx="43">
                  <c:v>54.588999999999999</c:v>
                </c:pt>
                <c:pt idx="44">
                  <c:v>56.272999999999996</c:v>
                </c:pt>
                <c:pt idx="45">
                  <c:v>58.448999999999998</c:v>
                </c:pt>
                <c:pt idx="46">
                  <c:v>59.658333333333331</c:v>
                </c:pt>
                <c:pt idx="47">
                  <c:v>61.153000000000006</c:v>
                </c:pt>
                <c:pt idx="48">
                  <c:v>63.282333333333341</c:v>
                </c:pt>
                <c:pt idx="49">
                  <c:v>64.327333333333328</c:v>
                </c:pt>
                <c:pt idx="50">
                  <c:v>65.431666666666672</c:v>
                </c:pt>
              </c:numCache>
            </c:numRef>
          </c:xVal>
          <c:yVal>
            <c:numRef>
              <c:f>Average!$AK$4:$AK$54</c:f>
              <c:numCache>
                <c:formatCode>General</c:formatCode>
                <c:ptCount val="51"/>
                <c:pt idx="0">
                  <c:v>0</c:v>
                </c:pt>
                <c:pt idx="1">
                  <c:v>4.0709773210489013</c:v>
                </c:pt>
                <c:pt idx="2">
                  <c:v>4.4802898653437273</c:v>
                </c:pt>
                <c:pt idx="3">
                  <c:v>4.8701835577604529</c:v>
                </c:pt>
                <c:pt idx="4">
                  <c:v>5.1421396172926999</c:v>
                </c:pt>
                <c:pt idx="5">
                  <c:v>5.3599780297661228</c:v>
                </c:pt>
                <c:pt idx="6">
                  <c:v>5.5916931254429478</c:v>
                </c:pt>
                <c:pt idx="7">
                  <c:v>5.8553217576187091</c:v>
                </c:pt>
                <c:pt idx="8">
                  <c:v>6.0884259390503184</c:v>
                </c:pt>
                <c:pt idx="9">
                  <c:v>6.3659241672572637</c:v>
                </c:pt>
                <c:pt idx="10">
                  <c:v>6.5407576187101339</c:v>
                </c:pt>
                <c:pt idx="11">
                  <c:v>6.7585960311835569</c:v>
                </c:pt>
                <c:pt idx="12">
                  <c:v>6.9777880935506733</c:v>
                </c:pt>
                <c:pt idx="13">
                  <c:v>7.1707009213323882</c:v>
                </c:pt>
                <c:pt idx="14">
                  <c:v>7.3913245924875968</c:v>
                </c:pt>
                <c:pt idx="15">
                  <c:v>7.6618419560595319</c:v>
                </c:pt>
                <c:pt idx="16">
                  <c:v>7.9005379163713663</c:v>
                </c:pt>
                <c:pt idx="17">
                  <c:v>8.1724727143869593</c:v>
                </c:pt>
                <c:pt idx="18">
                  <c:v>8.4971360737065904</c:v>
                </c:pt>
                <c:pt idx="19">
                  <c:v>8.8523451452870301</c:v>
                </c:pt>
                <c:pt idx="20">
                  <c:v>9.2130822111977313</c:v>
                </c:pt>
                <c:pt idx="21">
                  <c:v>9.5988369950389778</c:v>
                </c:pt>
                <c:pt idx="22">
                  <c:v>10.078922041105599</c:v>
                </c:pt>
                <c:pt idx="23">
                  <c:v>10.642281360737066</c:v>
                </c:pt>
                <c:pt idx="24">
                  <c:v>11.365172927002126</c:v>
                </c:pt>
                <c:pt idx="25">
                  <c:v>12.140793054571224</c:v>
                </c:pt>
                <c:pt idx="26">
                  <c:v>12.873394046775335</c:v>
                </c:pt>
                <c:pt idx="27">
                  <c:v>14.080552090715802</c:v>
                </c:pt>
                <c:pt idx="28">
                  <c:v>15.406987243090009</c:v>
                </c:pt>
                <c:pt idx="29">
                  <c:v>16.979063784549965</c:v>
                </c:pt>
                <c:pt idx="30">
                  <c:v>18.959007087172218</c:v>
                </c:pt>
                <c:pt idx="31">
                  <c:v>21.471834868887314</c:v>
                </c:pt>
                <c:pt idx="32">
                  <c:v>24.39812827781715</c:v>
                </c:pt>
                <c:pt idx="33">
                  <c:v>28.079205527994329</c:v>
                </c:pt>
                <c:pt idx="34">
                  <c:v>32.470700921332387</c:v>
                </c:pt>
                <c:pt idx="35">
                  <c:v>37.913932671863925</c:v>
                </c:pt>
                <c:pt idx="36">
                  <c:v>44.52399645641389</c:v>
                </c:pt>
                <c:pt idx="37">
                  <c:v>52.337107725017717</c:v>
                </c:pt>
                <c:pt idx="38">
                  <c:v>61.892954642097806</c:v>
                </c:pt>
                <c:pt idx="39">
                  <c:v>74.152982990786668</c:v>
                </c:pt>
                <c:pt idx="40">
                  <c:v>88.724917788802273</c:v>
                </c:pt>
                <c:pt idx="41">
                  <c:v>106.55411693834159</c:v>
                </c:pt>
                <c:pt idx="42">
                  <c:v>129.45135294117648</c:v>
                </c:pt>
                <c:pt idx="43">
                  <c:v>158.57254358610916</c:v>
                </c:pt>
                <c:pt idx="44">
                  <c:v>197.80712898653437</c:v>
                </c:pt>
                <c:pt idx="45">
                  <c:v>246.07360666194185</c:v>
                </c:pt>
                <c:pt idx="46">
                  <c:v>306.06935435861089</c:v>
                </c:pt>
                <c:pt idx="47">
                  <c:v>383.93257193479798</c:v>
                </c:pt>
                <c:pt idx="48">
                  <c:v>485.63774557051732</c:v>
                </c:pt>
                <c:pt idx="49">
                  <c:v>598.22527214741319</c:v>
                </c:pt>
                <c:pt idx="50">
                  <c:v>740.6944429482636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41-47B3-BBC9-A463AD7BE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</c:valAx>
      <c:valAx>
        <c:axId val="19498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854179873047947"/>
          <c:y val="0.11717977032753529"/>
          <c:w val="0.19217995631380441"/>
          <c:h val="0.33178338697261589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475193666652665E-2"/>
          <c:y val="3.3033025222145324E-2"/>
          <c:w val="0.91337041173036682"/>
          <c:h val="0.88827318146338907"/>
        </c:manualLayout>
      </c:layout>
      <c:scatterChart>
        <c:scatterStyle val="lineMarker"/>
        <c:varyColors val="0"/>
        <c:ser>
          <c:idx val="0"/>
          <c:order val="0"/>
          <c:tx>
            <c:v>Without AWP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Average!$W$4:$W$45</c:f>
                <c:numCache>
                  <c:formatCode>General</c:formatCode>
                  <c:ptCount val="42"/>
                  <c:pt idx="0">
                    <c:v>0.45407265205090946</c:v>
                  </c:pt>
                  <c:pt idx="1">
                    <c:v>0.45792710375774637</c:v>
                  </c:pt>
                  <c:pt idx="2">
                    <c:v>0.46219031102347657</c:v>
                  </c:pt>
                  <c:pt idx="3">
                    <c:v>0.46687552774503704</c:v>
                  </c:pt>
                  <c:pt idx="4">
                    <c:v>0.47199647413978607</c:v>
                  </c:pt>
                  <c:pt idx="5">
                    <c:v>0.47756741621230248</c:v>
                  </c:pt>
                  <c:pt idx="6">
                    <c:v>0.48360325873504229</c:v>
                  </c:pt>
                  <c:pt idx="7">
                    <c:v>0.49011965306837768</c:v>
                  </c:pt>
                  <c:pt idx="8">
                    <c:v>0.49713312132221044</c:v>
                  </c:pt>
                  <c:pt idx="9">
                    <c:v>0.50466119859570757</c:v>
                  </c:pt>
                  <c:pt idx="10">
                    <c:v>0.51272259533858044</c:v>
                  </c:pt>
                  <c:pt idx="11">
                    <c:v>0.52133738227095361</c:v>
                  </c:pt>
                  <c:pt idx="12">
                    <c:v>0.53052720079951199</c:v>
                  </c:pt>
                  <c:pt idx="13">
                    <c:v>0.54031550249881632</c:v>
                  </c:pt>
                  <c:pt idx="14">
                    <c:v>0.55072782201779147</c:v>
                  </c:pt>
                  <c:pt idx="15">
                    <c:v>0.56179208876108488</c:v>
                  </c:pt>
                  <c:pt idx="16">
                    <c:v>0.57353898393192848</c:v>
                  </c:pt>
                  <c:pt idx="17">
                    <c:v>0.58600235107237775</c:v>
                  </c:pt>
                  <c:pt idx="18">
                    <c:v>0.59921967018400857</c:v>
                  </c:pt>
                  <c:pt idx="19">
                    <c:v>0.61323260796990553</c:v>
                  </c:pt>
                  <c:pt idx="20">
                    <c:v>0.62808765986206394</c:v>
                  </c:pt>
                  <c:pt idx="21">
                    <c:v>0.64383690349224809</c:v>
                  </c:pt>
                  <c:pt idx="22">
                    <c:v>0.66053888841265485</c:v>
                  </c:pt>
                  <c:pt idx="23">
                    <c:v>0.67825969356402127</c:v>
                  </c:pt>
                  <c:pt idx="24">
                    <c:v>0.69707419276324967</c:v>
                  </c:pt>
                  <c:pt idx="25">
                    <c:v>0.71706758010019822</c:v>
                  </c:pt>
                  <c:pt idx="26">
                    <c:v>0.73833722267047419</c:v>
                  </c:pt>
                  <c:pt idx="27">
                    <c:v>0.76099492907783051</c:v>
                  </c:pt>
                  <c:pt idx="28">
                    <c:v>0.78516975087078111</c:v>
                  </c:pt>
                  <c:pt idx="29">
                    <c:v>0.81101147386565908</c:v>
                  </c:pt>
                  <c:pt idx="30">
                    <c:v>0.83869501214758135</c:v>
                  </c:pt>
                  <c:pt idx="31">
                    <c:v>0.86842599705389678</c:v>
                  </c:pt>
                  <c:pt idx="32">
                    <c:v>0.90044796846438424</c:v>
                  </c:pt>
                  <c:pt idx="33">
                    <c:v>0.93505174499983057</c:v>
                  </c:pt>
                  <c:pt idx="34">
                    <c:v>0.97258780362089914</c:v>
                  </c:pt>
                  <c:pt idx="35">
                    <c:v>1.0134828879691162</c:v>
                  </c:pt>
                  <c:pt idx="36">
                    <c:v>1.0582626743523444</c:v>
                  </c:pt>
                  <c:pt idx="37">
                    <c:v>1.2552181094539792</c:v>
                  </c:pt>
                  <c:pt idx="38">
                    <c:v>1.320342326581053</c:v>
                  </c:pt>
                  <c:pt idx="39">
                    <c:v>1.7020560818180073</c:v>
                  </c:pt>
                </c:numCache>
              </c:numRef>
            </c:plus>
            <c:minus>
              <c:numRef>
                <c:f>Average!$W$4:$W$45</c:f>
                <c:numCache>
                  <c:formatCode>General</c:formatCode>
                  <c:ptCount val="42"/>
                  <c:pt idx="0">
                    <c:v>0.45407265205090946</c:v>
                  </c:pt>
                  <c:pt idx="1">
                    <c:v>0.45792710375774637</c:v>
                  </c:pt>
                  <c:pt idx="2">
                    <c:v>0.46219031102347657</c:v>
                  </c:pt>
                  <c:pt idx="3">
                    <c:v>0.46687552774503704</c:v>
                  </c:pt>
                  <c:pt idx="4">
                    <c:v>0.47199647413978607</c:v>
                  </c:pt>
                  <c:pt idx="5">
                    <c:v>0.47756741621230248</c:v>
                  </c:pt>
                  <c:pt idx="6">
                    <c:v>0.48360325873504229</c:v>
                  </c:pt>
                  <c:pt idx="7">
                    <c:v>0.49011965306837768</c:v>
                  </c:pt>
                  <c:pt idx="8">
                    <c:v>0.49713312132221044</c:v>
                  </c:pt>
                  <c:pt idx="9">
                    <c:v>0.50466119859570757</c:v>
                  </c:pt>
                  <c:pt idx="10">
                    <c:v>0.51272259533858044</c:v>
                  </c:pt>
                  <c:pt idx="11">
                    <c:v>0.52133738227095361</c:v>
                  </c:pt>
                  <c:pt idx="12">
                    <c:v>0.53052720079951199</c:v>
                  </c:pt>
                  <c:pt idx="13">
                    <c:v>0.54031550249881632</c:v>
                  </c:pt>
                  <c:pt idx="14">
                    <c:v>0.55072782201779147</c:v>
                  </c:pt>
                  <c:pt idx="15">
                    <c:v>0.56179208876108488</c:v>
                  </c:pt>
                  <c:pt idx="16">
                    <c:v>0.57353898393192848</c:v>
                  </c:pt>
                  <c:pt idx="17">
                    <c:v>0.58600235107237775</c:v>
                  </c:pt>
                  <c:pt idx="18">
                    <c:v>0.59921967018400857</c:v>
                  </c:pt>
                  <c:pt idx="19">
                    <c:v>0.61323260796990553</c:v>
                  </c:pt>
                  <c:pt idx="20">
                    <c:v>0.62808765986206394</c:v>
                  </c:pt>
                  <c:pt idx="21">
                    <c:v>0.64383690349224809</c:v>
                  </c:pt>
                  <c:pt idx="22">
                    <c:v>0.66053888841265485</c:v>
                  </c:pt>
                  <c:pt idx="23">
                    <c:v>0.67825969356402127</c:v>
                  </c:pt>
                  <c:pt idx="24">
                    <c:v>0.69707419276324967</c:v>
                  </c:pt>
                  <c:pt idx="25">
                    <c:v>0.71706758010019822</c:v>
                  </c:pt>
                  <c:pt idx="26">
                    <c:v>0.73833722267047419</c:v>
                  </c:pt>
                  <c:pt idx="27">
                    <c:v>0.76099492907783051</c:v>
                  </c:pt>
                  <c:pt idx="28">
                    <c:v>0.78516975087078111</c:v>
                  </c:pt>
                  <c:pt idx="29">
                    <c:v>0.81101147386565908</c:v>
                  </c:pt>
                  <c:pt idx="30">
                    <c:v>0.83869501214758135</c:v>
                  </c:pt>
                  <c:pt idx="31">
                    <c:v>0.86842599705389678</c:v>
                  </c:pt>
                  <c:pt idx="32">
                    <c:v>0.90044796846438424</c:v>
                  </c:pt>
                  <c:pt idx="33">
                    <c:v>0.93505174499983057</c:v>
                  </c:pt>
                  <c:pt idx="34">
                    <c:v>0.97258780362089914</c:v>
                  </c:pt>
                  <c:pt idx="35">
                    <c:v>1.0134828879691162</c:v>
                  </c:pt>
                  <c:pt idx="36">
                    <c:v>1.0582626743523444</c:v>
                  </c:pt>
                  <c:pt idx="37">
                    <c:v>1.2552181094539792</c:v>
                  </c:pt>
                  <c:pt idx="38">
                    <c:v>1.320342326581053</c:v>
                  </c:pt>
                  <c:pt idx="39">
                    <c:v>1.7020560818180073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Average!$G$4:$G$45</c:f>
                <c:numCache>
                  <c:formatCode>General</c:formatCode>
                  <c:ptCount val="42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plus>
            <c:minus>
              <c:numRef>
                <c:f>Average!$G$4:$G$45</c:f>
                <c:numCache>
                  <c:formatCode>General</c:formatCode>
                  <c:ptCount val="42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Average!$V$4:$V$45</c:f>
              <c:numCache>
                <c:formatCode>General</c:formatCode>
                <c:ptCount val="42"/>
                <c:pt idx="0">
                  <c:v>8.5404103162400699E-2</c:v>
                </c:pt>
                <c:pt idx="1">
                  <c:v>1.0185152238184627</c:v>
                </c:pt>
                <c:pt idx="2">
                  <c:v>1.9594277024169742</c:v>
                </c:pt>
                <c:pt idx="3">
                  <c:v>2.9084057041794837</c:v>
                </c:pt>
                <c:pt idx="4">
                  <c:v>3.8657271657589858</c:v>
                </c:pt>
                <c:pt idx="5">
                  <c:v>4.8316848326006463</c:v>
                </c:pt>
                <c:pt idx="6">
                  <c:v>5.806587398616637</c:v>
                </c:pt>
                <c:pt idx="7">
                  <c:v>6.7907607607840932</c:v>
                </c:pt>
                <c:pt idx="8">
                  <c:v>7.7845494031529965</c:v>
                </c:pt>
                <c:pt idx="9">
                  <c:v>8.7883179269595821</c:v>
                </c:pt>
                <c:pt idx="10">
                  <c:v>9.8024527461473845</c:v>
                </c:pt>
                <c:pt idx="11">
                  <c:v>10.827363970685468</c:v>
                </c:pt>
                <c:pt idx="12">
                  <c:v>11.863487503745358</c:v>
                </c:pt>
                <c:pt idx="13">
                  <c:v>12.91128738318343</c:v>
                </c:pt>
                <c:pt idx="14">
                  <c:v>13.971258403033698</c:v>
                </c:pt>
                <c:pt idx="15">
                  <c:v>15.043929057053058</c:v>
                </c:pt>
                <c:pt idx="16">
                  <c:v>16.129864854029833</c:v>
                </c:pt>
                <c:pt idx="17">
                  <c:v>17.229672063899294</c:v>
                </c:pt>
                <c:pt idx="18">
                  <c:v>18.344001965122779</c:v>
                </c:pt>
                <c:pt idx="19">
                  <c:v>19.473555677826191</c:v>
                </c:pt>
                <c:pt idx="20">
                  <c:v>20.619089684563122</c:v>
                </c:pt>
                <c:pt idx="21">
                  <c:v>21.781422162194051</c:v>
                </c:pt>
                <c:pt idx="22">
                  <c:v>22.961440275478648</c:v>
                </c:pt>
                <c:pt idx="23">
                  <c:v>24.160108617192332</c:v>
                </c:pt>
                <c:pt idx="24">
                  <c:v>25.378479023092456</c:v>
                </c:pt>
                <c:pt idx="25">
                  <c:v>26.617702045847672</c:v>
                </c:pt>
                <c:pt idx="26">
                  <c:v>27.879040444188622</c:v>
                </c:pt>
                <c:pt idx="27">
                  <c:v>29.163885137697672</c:v>
                </c:pt>
                <c:pt idx="28">
                  <c:v>30.47377420177736</c:v>
                </c:pt>
                <c:pt idx="29">
                  <c:v>31.810415642716787</c:v>
                </c:pt>
                <c:pt idx="30">
                  <c:v>33.175714915696595</c:v>
                </c:pt>
                <c:pt idx="31">
                  <c:v>34.571808452864467</c:v>
                </c:pt>
                <c:pt idx="32">
                  <c:v>36.001104889713261</c:v>
                </c:pt>
                <c:pt idx="33">
                  <c:v>37.466336269555882</c:v>
                </c:pt>
                <c:pt idx="34">
                  <c:v>38.970622350747455</c:v>
                </c:pt>
                <c:pt idx="35">
                  <c:v>40.517552370106991</c:v>
                </c:pt>
                <c:pt idx="36">
                  <c:v>42.11129043978719</c:v>
                </c:pt>
                <c:pt idx="37">
                  <c:v>43.661780493860284</c:v>
                </c:pt>
                <c:pt idx="38">
                  <c:v>45.366420014811823</c:v>
                </c:pt>
                <c:pt idx="39">
                  <c:v>47.181970320346181</c:v>
                </c:pt>
              </c:numCache>
            </c:numRef>
          </c:xVal>
          <c:yVal>
            <c:numRef>
              <c:f>Average!$F$4:$F$45</c:f>
              <c:numCache>
                <c:formatCode>General</c:formatCode>
                <c:ptCount val="42"/>
                <c:pt idx="0">
                  <c:v>8.539999999999566E-2</c:v>
                </c:pt>
                <c:pt idx="1">
                  <c:v>0.62146666666666595</c:v>
                </c:pt>
                <c:pt idx="2">
                  <c:v>1.1611999999999996</c:v>
                </c:pt>
                <c:pt idx="3">
                  <c:v>1.8830666666666644</c:v>
                </c:pt>
                <c:pt idx="4">
                  <c:v>2.8185333333333347</c:v>
                </c:pt>
                <c:pt idx="5">
                  <c:v>3.7039999999999993</c:v>
                </c:pt>
                <c:pt idx="6">
                  <c:v>4.6766000000000023</c:v>
                </c:pt>
                <c:pt idx="7">
                  <c:v>5.7609999999999983</c:v>
                </c:pt>
                <c:pt idx="8">
                  <c:v>6.7496666666666698</c:v>
                </c:pt>
                <c:pt idx="9">
                  <c:v>7.7549333333333319</c:v>
                </c:pt>
                <c:pt idx="10">
                  <c:v>9.0556666666666636</c:v>
                </c:pt>
                <c:pt idx="11">
                  <c:v>10.120666666666674</c:v>
                </c:pt>
                <c:pt idx="12">
                  <c:v>11.58786666666667</c:v>
                </c:pt>
                <c:pt idx="13">
                  <c:v>12.916133333333329</c:v>
                </c:pt>
                <c:pt idx="14">
                  <c:v>14.354066666666663</c:v>
                </c:pt>
                <c:pt idx="15">
                  <c:v>15.675133333333331</c:v>
                </c:pt>
                <c:pt idx="16">
                  <c:v>16.927733333333329</c:v>
                </c:pt>
                <c:pt idx="17">
                  <c:v>17.87833333333333</c:v>
                </c:pt>
                <c:pt idx="18">
                  <c:v>19.2258</c:v>
                </c:pt>
                <c:pt idx="19">
                  <c:v>20.374333333333333</c:v>
                </c:pt>
                <c:pt idx="20">
                  <c:v>21.774466666666665</c:v>
                </c:pt>
                <c:pt idx="21">
                  <c:v>23.215</c:v>
                </c:pt>
                <c:pt idx="22">
                  <c:v>24.335666666666668</c:v>
                </c:pt>
                <c:pt idx="23">
                  <c:v>26.056133333333339</c:v>
                </c:pt>
                <c:pt idx="24">
                  <c:v>27.465599999999995</c:v>
                </c:pt>
                <c:pt idx="25">
                  <c:v>28.904800000000002</c:v>
                </c:pt>
                <c:pt idx="26">
                  <c:v>29.9072</c:v>
                </c:pt>
                <c:pt idx="27">
                  <c:v>31.79066666666667</c:v>
                </c:pt>
                <c:pt idx="28">
                  <c:v>33.1492</c:v>
                </c:pt>
                <c:pt idx="29">
                  <c:v>34.388466666666666</c:v>
                </c:pt>
                <c:pt idx="30">
                  <c:v>35.960533333333331</c:v>
                </c:pt>
                <c:pt idx="31">
                  <c:v>37.509200000000007</c:v>
                </c:pt>
                <c:pt idx="32">
                  <c:v>39.0578</c:v>
                </c:pt>
                <c:pt idx="33">
                  <c:v>40.574266666666659</c:v>
                </c:pt>
                <c:pt idx="34">
                  <c:v>42.185333333333332</c:v>
                </c:pt>
                <c:pt idx="35">
                  <c:v>43.767733333333332</c:v>
                </c:pt>
                <c:pt idx="36">
                  <c:v>45.594999999999999</c:v>
                </c:pt>
                <c:pt idx="37">
                  <c:v>46.696750000000002</c:v>
                </c:pt>
                <c:pt idx="38">
                  <c:v>48.680666666666667</c:v>
                </c:pt>
                <c:pt idx="39">
                  <c:v>50.232777777777777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A-4343-9E1B-8FAF37002776}"/>
            </c:ext>
          </c:extLst>
        </c:ser>
        <c:ser>
          <c:idx val="1"/>
          <c:order val="1"/>
          <c:tx>
            <c:v>With AWP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Average!$AU$4:$AU$52</c:f>
                <c:numCache>
                  <c:formatCode>General</c:formatCode>
                  <c:ptCount val="49"/>
                  <c:pt idx="0">
                    <c:v>0.36503942303844256</c:v>
                  </c:pt>
                  <c:pt idx="1">
                    <c:v>0.360172261819735</c:v>
                  </c:pt>
                  <c:pt idx="2">
                    <c:v>0.35699142744565793</c:v>
                  </c:pt>
                  <c:pt idx="3">
                    <c:v>0.3556301151643258</c:v>
                  </c:pt>
                  <c:pt idx="4">
                    <c:v>0.35620455856901939</c:v>
                  </c:pt>
                  <c:pt idx="5">
                    <c:v>0.35880844866717543</c:v>
                  </c:pt>
                  <c:pt idx="6">
                    <c:v>0.36350891920715572</c:v>
                  </c:pt>
                  <c:pt idx="7">
                    <c:v>0.37034475276386636</c:v>
                  </c:pt>
                  <c:pt idx="8">
                    <c:v>0.37932708484473038</c:v>
                  </c:pt>
                  <c:pt idx="9">
                    <c:v>0.39044243146999325</c:v>
                  </c:pt>
                  <c:pt idx="10">
                    <c:v>0.40365748129870666</c:v>
                  </c:pt>
                  <c:pt idx="11">
                    <c:v>0.41892488384355531</c:v>
                  </c:pt>
                  <c:pt idx="12">
                    <c:v>0.43618926022033444</c:v>
                  </c:pt>
                  <c:pt idx="13">
                    <c:v>0.45539281684181593</c:v>
                  </c:pt>
                  <c:pt idx="14">
                    <c:v>0.47648017266569814</c:v>
                  </c:pt>
                  <c:pt idx="15">
                    <c:v>0.4994022390538882</c:v>
                  </c:pt>
                  <c:pt idx="16">
                    <c:v>0.52411916954601223</c:v>
                  </c:pt>
                  <c:pt idx="17">
                    <c:v>0.55060250908836694</c:v>
                  </c:pt>
                  <c:pt idx="18">
                    <c:v>0.57883672542065501</c:v>
                  </c:pt>
                  <c:pt idx="19">
                    <c:v>0.60882031645767476</c:v>
                  </c:pt>
                  <c:pt idx="20">
                    <c:v>0.64056667452997229</c:v>
                  </c:pt>
                  <c:pt idx="21">
                    <c:v>0.6741048654585452</c:v>
                  </c:pt>
                  <c:pt idx="22">
                    <c:v>0.70948045704591145</c:v>
                  </c:pt>
                  <c:pt idx="23">
                    <c:v>0.74675651304423751</c:v>
                  </c:pt>
                  <c:pt idx="24">
                    <c:v>0.78601485769292423</c:v>
                  </c:pt>
                  <c:pt idx="25">
                    <c:v>0.82735771373871114</c:v>
                  </c:pt>
                  <c:pt idx="26">
                    <c:v>0.8709098242343366</c:v>
                  </c:pt>
                  <c:pt idx="27">
                    <c:v>0.91682118636228427</c:v>
                  </c:pt>
                  <c:pt idx="28">
                    <c:v>0.96527055585149135</c:v>
                  </c:pt>
                  <c:pt idx="29">
                    <c:v>1.0164699263759631</c:v>
                  </c:pt>
                  <c:pt idx="30">
                    <c:v>1.0706702547888494</c:v>
                  </c:pt>
                  <c:pt idx="31">
                    <c:v>1.1281687983271809</c:v>
                  </c:pt>
                  <c:pt idx="32">
                    <c:v>1.1893185668622763</c:v>
                  </c:pt>
                  <c:pt idx="33">
                    <c:v>1.2545405921180159</c:v>
                  </c:pt>
                  <c:pt idx="34">
                    <c:v>1.3243400088497512</c:v>
                  </c:pt>
                  <c:pt idx="35">
                    <c:v>1.3993273828099981</c:v>
                  </c:pt>
                  <c:pt idx="36">
                    <c:v>1.4802473942883121</c:v>
                  </c:pt>
                  <c:pt idx="37">
                    <c:v>1.5680180432487134</c:v>
                  </c:pt>
                  <c:pt idx="38">
                    <c:v>1.6637852449478678</c:v>
                  </c:pt>
                  <c:pt idx="39">
                    <c:v>1.7690005108029672</c:v>
                  </c:pt>
                  <c:pt idx="40">
                    <c:v>1.8855342611322454</c:v>
                  </c:pt>
                  <c:pt idx="41">
                    <c:v>2.0158459795066594</c:v>
                  </c:pt>
                  <c:pt idx="42">
                    <c:v>2.1632486092556436</c:v>
                  </c:pt>
                  <c:pt idx="43">
                    <c:v>2.3323365315577185</c:v>
                  </c:pt>
                  <c:pt idx="44">
                    <c:v>2.529713705715531</c:v>
                  </c:pt>
                  <c:pt idx="45">
                    <c:v>2.7653119473496455</c:v>
                  </c:pt>
                  <c:pt idx="46">
                    <c:v>3.054976873295641</c:v>
                  </c:pt>
                  <c:pt idx="47">
                    <c:v>3.426120377174831</c:v>
                  </c:pt>
                  <c:pt idx="48">
                    <c:v>4.060772008275781</c:v>
                  </c:pt>
                </c:numCache>
              </c:numRef>
            </c:plus>
            <c:minus>
              <c:numRef>
                <c:f>Average!$AU$4:$AU$52</c:f>
                <c:numCache>
                  <c:formatCode>General</c:formatCode>
                  <c:ptCount val="49"/>
                  <c:pt idx="0">
                    <c:v>0.36503942303844256</c:v>
                  </c:pt>
                  <c:pt idx="1">
                    <c:v>0.360172261819735</c:v>
                  </c:pt>
                  <c:pt idx="2">
                    <c:v>0.35699142744565793</c:v>
                  </c:pt>
                  <c:pt idx="3">
                    <c:v>0.3556301151643258</c:v>
                  </c:pt>
                  <c:pt idx="4">
                    <c:v>0.35620455856901939</c:v>
                  </c:pt>
                  <c:pt idx="5">
                    <c:v>0.35880844866717543</c:v>
                  </c:pt>
                  <c:pt idx="6">
                    <c:v>0.36350891920715572</c:v>
                  </c:pt>
                  <c:pt idx="7">
                    <c:v>0.37034475276386636</c:v>
                  </c:pt>
                  <c:pt idx="8">
                    <c:v>0.37932708484473038</c:v>
                  </c:pt>
                  <c:pt idx="9">
                    <c:v>0.39044243146999325</c:v>
                  </c:pt>
                  <c:pt idx="10">
                    <c:v>0.40365748129870666</c:v>
                  </c:pt>
                  <c:pt idx="11">
                    <c:v>0.41892488384355531</c:v>
                  </c:pt>
                  <c:pt idx="12">
                    <c:v>0.43618926022033444</c:v>
                  </c:pt>
                  <c:pt idx="13">
                    <c:v>0.45539281684181593</c:v>
                  </c:pt>
                  <c:pt idx="14">
                    <c:v>0.47648017266569814</c:v>
                  </c:pt>
                  <c:pt idx="15">
                    <c:v>0.4994022390538882</c:v>
                  </c:pt>
                  <c:pt idx="16">
                    <c:v>0.52411916954601223</c:v>
                  </c:pt>
                  <c:pt idx="17">
                    <c:v>0.55060250908836694</c:v>
                  </c:pt>
                  <c:pt idx="18">
                    <c:v>0.57883672542065501</c:v>
                  </c:pt>
                  <c:pt idx="19">
                    <c:v>0.60882031645767476</c:v>
                  </c:pt>
                  <c:pt idx="20">
                    <c:v>0.64056667452997229</c:v>
                  </c:pt>
                  <c:pt idx="21">
                    <c:v>0.6741048654585452</c:v>
                  </c:pt>
                  <c:pt idx="22">
                    <c:v>0.70948045704591145</c:v>
                  </c:pt>
                  <c:pt idx="23">
                    <c:v>0.74675651304423751</c:v>
                  </c:pt>
                  <c:pt idx="24">
                    <c:v>0.78601485769292423</c:v>
                  </c:pt>
                  <c:pt idx="25">
                    <c:v>0.82735771373871114</c:v>
                  </c:pt>
                  <c:pt idx="26">
                    <c:v>0.8709098242343366</c:v>
                  </c:pt>
                  <c:pt idx="27">
                    <c:v>0.91682118636228427</c:v>
                  </c:pt>
                  <c:pt idx="28">
                    <c:v>0.96527055585149135</c:v>
                  </c:pt>
                  <c:pt idx="29">
                    <c:v>1.0164699263759631</c:v>
                  </c:pt>
                  <c:pt idx="30">
                    <c:v>1.0706702547888494</c:v>
                  </c:pt>
                  <c:pt idx="31">
                    <c:v>1.1281687983271809</c:v>
                  </c:pt>
                  <c:pt idx="32">
                    <c:v>1.1893185668622763</c:v>
                  </c:pt>
                  <c:pt idx="33">
                    <c:v>1.2545405921180159</c:v>
                  </c:pt>
                  <c:pt idx="34">
                    <c:v>1.3243400088497512</c:v>
                  </c:pt>
                  <c:pt idx="35">
                    <c:v>1.3993273828099981</c:v>
                  </c:pt>
                  <c:pt idx="36">
                    <c:v>1.4802473942883121</c:v>
                  </c:pt>
                  <c:pt idx="37">
                    <c:v>1.5680180432487134</c:v>
                  </c:pt>
                  <c:pt idx="38">
                    <c:v>1.6637852449478678</c:v>
                  </c:pt>
                  <c:pt idx="39">
                    <c:v>1.7690005108029672</c:v>
                  </c:pt>
                  <c:pt idx="40">
                    <c:v>1.8855342611322454</c:v>
                  </c:pt>
                  <c:pt idx="41">
                    <c:v>2.0158459795066594</c:v>
                  </c:pt>
                  <c:pt idx="42">
                    <c:v>2.1632486092556436</c:v>
                  </c:pt>
                  <c:pt idx="43">
                    <c:v>2.3323365315577185</c:v>
                  </c:pt>
                  <c:pt idx="44">
                    <c:v>2.529713705715531</c:v>
                  </c:pt>
                  <c:pt idx="45">
                    <c:v>2.7653119473496455</c:v>
                  </c:pt>
                  <c:pt idx="46">
                    <c:v>3.054976873295641</c:v>
                  </c:pt>
                  <c:pt idx="47">
                    <c:v>3.426120377174831</c:v>
                  </c:pt>
                  <c:pt idx="48">
                    <c:v>4.060772008275781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plus>
            <c:min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Average!$AT$4:$AT$52</c:f>
              <c:numCache>
                <c:formatCode>General</c:formatCode>
                <c:ptCount val="49"/>
                <c:pt idx="0">
                  <c:v>-7.2595357217304007E-2</c:v>
                </c:pt>
                <c:pt idx="1">
                  <c:v>0.84700350097247679</c:v>
                </c:pt>
                <c:pt idx="2">
                  <c:v>1.7741583227134641</c:v>
                </c:pt>
                <c:pt idx="3">
                  <c:v>2.7091209471276585</c:v>
                </c:pt>
                <c:pt idx="4">
                  <c:v>3.6521561271681264</c:v>
                </c:pt>
                <c:pt idx="5">
                  <c:v>4.6035424866772248</c:v>
                </c:pt>
                <c:pt idx="6">
                  <c:v>5.5635735703172573</c:v>
                </c:pt>
                <c:pt idx="7">
                  <c:v>6.5325589976348226</c:v>
                </c:pt>
                <c:pt idx="8">
                  <c:v>7.5108257341712346</c:v>
                </c:pt>
                <c:pt idx="9">
                  <c:v>8.4987194944677498</c:v>
                </c:pt>
                <c:pt idx="10">
                  <c:v>9.4966062940938887</c:v>
                </c:pt>
                <c:pt idx="11">
                  <c:v>10.504874170520836</c:v>
                </c:pt>
                <c:pt idx="12">
                  <c:v>11.523935095856448</c:v>
                </c:pt>
                <c:pt idx="13">
                  <c:v>12.554227108262751</c:v>
                </c:pt>
                <c:pt idx="14">
                  <c:v>13.596216693426479</c:v>
                </c:pt>
                <c:pt idx="15">
                  <c:v>14.650401452916899</c:v>
                </c:pt>
                <c:pt idx="16">
                  <c:v>15.717313102859933</c:v>
                </c:pt>
                <c:pt idx="17">
                  <c:v>16.797520854352491</c:v>
                </c:pt>
                <c:pt idx="18">
                  <c:v>17.891635236787003</c:v>
                </c:pt>
                <c:pt idx="19">
                  <c:v>19.000312437199032</c:v>
                </c:pt>
                <c:pt idx="20">
                  <c:v>20.124259243470956</c:v>
                </c:pt>
                <c:pt idx="21">
                  <c:v>21.26423869747795</c:v>
                </c:pt>
                <c:pt idx="22">
                  <c:v>22.421076587043864</c:v>
                </c:pt>
                <c:pt idx="23">
                  <c:v>23.595668934201157</c:v>
                </c:pt>
                <c:pt idx="24">
                  <c:v>24.788990673485774</c:v>
                </c:pt>
                <c:pt idx="25">
                  <c:v>26.002105760222719</c:v>
                </c:pt>
                <c:pt idx="26">
                  <c:v>27.236179008220688</c:v>
                </c:pt>
                <c:pt idx="27">
                  <c:v>28.492490033465053</c:v>
                </c:pt>
                <c:pt idx="28">
                  <c:v>29.772449781520539</c:v>
                </c:pt>
                <c:pt idx="29">
                  <c:v>31.077620250232023</c:v>
                </c:pt>
                <c:pt idx="30">
                  <c:v>32.409738198547402</c:v>
                </c:pt>
                <c:pt idx="31">
                  <c:v>33.770743875168108</c:v>
                </c:pt>
                <c:pt idx="32">
                  <c:v>35.162816134231278</c:v>
                </c:pt>
                <c:pt idx="33">
                  <c:v>36.588415769797685</c:v>
                </c:pt>
                <c:pt idx="34">
                  <c:v>38.050339558394789</c:v>
                </c:pt>
                <c:pt idx="35">
                  <c:v>39.551788445738417</c:v>
                </c:pt>
                <c:pt idx="36">
                  <c:v>41.096454704081623</c:v>
                </c:pt>
                <c:pt idx="37">
                  <c:v>42.688634972724309</c:v>
                </c:pt>
                <c:pt idx="38">
                  <c:v>44.333379301255476</c:v>
                </c:pt>
                <c:pt idx="39">
                  <c:v>46.036691383109293</c:v>
                </c:pt>
                <c:pt idx="40">
                  <c:v>47.805803432119077</c:v>
                </c:pt>
                <c:pt idx="41">
                  <c:v>49.649563133490162</c:v>
                </c:pt>
                <c:pt idx="42">
                  <c:v>51.57899477190616</c:v>
                </c:pt>
                <c:pt idx="43">
                  <c:v>53.608142444053556</c:v>
                </c:pt>
                <c:pt idx="44">
                  <c:v>55.755393681768354</c:v>
                </c:pt>
                <c:pt idx="45">
                  <c:v>58.045674403711544</c:v>
                </c:pt>
                <c:pt idx="46">
                  <c:v>60.514358247489938</c:v>
                </c:pt>
                <c:pt idx="47">
                  <c:v>63.214942049166098</c:v>
                </c:pt>
                <c:pt idx="48">
                  <c:v>65.449717665311127</c:v>
                </c:pt>
              </c:numCache>
            </c:numRef>
          </c:xVal>
          <c:yVal>
            <c:numRef>
              <c:f>Average!$AD$4:$AD$52</c:f>
              <c:numCache>
                <c:formatCode>General</c:formatCode>
                <c:ptCount val="49"/>
                <c:pt idx="0">
                  <c:v>-7.259999999999707E-2</c:v>
                </c:pt>
                <c:pt idx="1">
                  <c:v>0.49546666666666683</c:v>
                </c:pt>
                <c:pt idx="2">
                  <c:v>0.8645333333333326</c:v>
                </c:pt>
                <c:pt idx="3">
                  <c:v>1.3847333333333296</c:v>
                </c:pt>
                <c:pt idx="4">
                  <c:v>2.2139999999999986</c:v>
                </c:pt>
                <c:pt idx="5">
                  <c:v>3.2103999999999955</c:v>
                </c:pt>
                <c:pt idx="6">
                  <c:v>4.2026666666666701</c:v>
                </c:pt>
                <c:pt idx="7">
                  <c:v>5.6235333333333362</c:v>
                </c:pt>
                <c:pt idx="8">
                  <c:v>6.7298</c:v>
                </c:pt>
                <c:pt idx="9">
                  <c:v>8.0282666666666636</c:v>
                </c:pt>
                <c:pt idx="10">
                  <c:v>9.1221333333333341</c:v>
                </c:pt>
                <c:pt idx="11">
                  <c:v>10.262066666666669</c:v>
                </c:pt>
                <c:pt idx="12">
                  <c:v>11.522933333333336</c:v>
                </c:pt>
                <c:pt idx="13">
                  <c:v>12.824199999999996</c:v>
                </c:pt>
                <c:pt idx="14">
                  <c:v>13.934000000000001</c:v>
                </c:pt>
                <c:pt idx="15">
                  <c:v>14.953533333333334</c:v>
                </c:pt>
                <c:pt idx="16">
                  <c:v>16.420733333333338</c:v>
                </c:pt>
                <c:pt idx="17">
                  <c:v>17.783733333333334</c:v>
                </c:pt>
                <c:pt idx="18">
                  <c:v>18.854666666666663</c:v>
                </c:pt>
                <c:pt idx="19">
                  <c:v>20.284133333333333</c:v>
                </c:pt>
                <c:pt idx="20">
                  <c:v>21.486399999999996</c:v>
                </c:pt>
                <c:pt idx="21">
                  <c:v>23.033200000000001</c:v>
                </c:pt>
                <c:pt idx="22">
                  <c:v>24.106399999999997</c:v>
                </c:pt>
                <c:pt idx="23">
                  <c:v>25.79</c:v>
                </c:pt>
                <c:pt idx="24">
                  <c:v>27.258866666666666</c:v>
                </c:pt>
                <c:pt idx="25">
                  <c:v>28.607600000000001</c:v>
                </c:pt>
                <c:pt idx="26">
                  <c:v>29.952999999999996</c:v>
                </c:pt>
                <c:pt idx="27">
                  <c:v>31.493353333333335</c:v>
                </c:pt>
                <c:pt idx="28">
                  <c:v>32.606799999999993</c:v>
                </c:pt>
                <c:pt idx="29">
                  <c:v>34.144199999999998</c:v>
                </c:pt>
                <c:pt idx="30">
                  <c:v>35.540666666666667</c:v>
                </c:pt>
                <c:pt idx="31">
                  <c:v>36.859600000000007</c:v>
                </c:pt>
                <c:pt idx="32">
                  <c:v>38.35260000000001</c:v>
                </c:pt>
                <c:pt idx="33">
                  <c:v>39.856066666666671</c:v>
                </c:pt>
                <c:pt idx="34">
                  <c:v>41.318933333333334</c:v>
                </c:pt>
                <c:pt idx="35">
                  <c:v>42.726933333333328</c:v>
                </c:pt>
                <c:pt idx="36">
                  <c:v>44.301200000000001</c:v>
                </c:pt>
                <c:pt idx="37">
                  <c:v>46.052266666666668</c:v>
                </c:pt>
                <c:pt idx="38">
                  <c:v>47.400466666666674</c:v>
                </c:pt>
                <c:pt idx="39">
                  <c:v>49.005000000000003</c:v>
                </c:pt>
                <c:pt idx="40">
                  <c:v>50.153133333333336</c:v>
                </c:pt>
                <c:pt idx="41">
                  <c:v>51.532933333333332</c:v>
                </c:pt>
                <c:pt idx="42">
                  <c:v>52.86999999999999</c:v>
                </c:pt>
                <c:pt idx="43">
                  <c:v>54.562333333333321</c:v>
                </c:pt>
                <c:pt idx="44">
                  <c:v>56.266666666666666</c:v>
                </c:pt>
                <c:pt idx="45">
                  <c:v>58.015799999999999</c:v>
                </c:pt>
                <c:pt idx="46">
                  <c:v>59.661133333333325</c:v>
                </c:pt>
                <c:pt idx="47">
                  <c:v>61.494666666666674</c:v>
                </c:pt>
                <c:pt idx="48">
                  <c:v>63.054166666666674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A-4343-9E1B-8FAF37002776}"/>
            </c:ext>
          </c:extLst>
        </c:ser>
        <c:ser>
          <c:idx val="2"/>
          <c:order val="2"/>
          <c:tx>
            <c:v>Ideal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EA-4343-9E1B-8FAF37002776}"/>
              </c:ext>
            </c:extLst>
          </c:dPt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A-4343-9E1B-8FAF3700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012251770415494"/>
          <c:y val="9.9117806903350592E-2"/>
          <c:w val="0.22546545832714307"/>
          <c:h val="0.17307813446396123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77661860484914E-2"/>
          <c:y val="3.362201252654623E-2"/>
          <c:w val="0.85900171368028344"/>
          <c:h val="0.83217409533455911"/>
        </c:manualLayout>
      </c:layout>
      <c:scatterChart>
        <c:scatterStyle val="lineMarker"/>
        <c:varyColors val="0"/>
        <c:ser>
          <c:idx val="0"/>
          <c:order val="0"/>
          <c:tx>
            <c:v>Without AWP </c:v>
          </c:tx>
          <c:spPr>
            <a:ln w="25400" cap="rnd"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48000">
                    <a:schemeClr val="accent1">
                      <a:lumMod val="97000"/>
                      <a:lumOff val="3000"/>
                    </a:schemeClr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Average!$G$4:$G$43</c:f>
                <c:numCache>
                  <c:formatCode>General</c:formatCode>
                  <c:ptCount val="40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plus>
            <c:minus>
              <c:numRef>
                <c:f>Average!$G$4:$G$43</c:f>
                <c:numCache>
                  <c:formatCode>General</c:formatCode>
                  <c:ptCount val="40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Average!$O$4:$O$43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0.57702206205537843</c:v>
                  </c:pt>
                  <c:pt idx="2">
                    <c:v>0.55049301154343533</c:v>
                  </c:pt>
                  <c:pt idx="3">
                    <c:v>0.5660753316733802</c:v>
                  </c:pt>
                  <c:pt idx="4">
                    <c:v>0.57238992767417252</c:v>
                  </c:pt>
                  <c:pt idx="5">
                    <c:v>0.59727510702574871</c:v>
                  </c:pt>
                  <c:pt idx="6">
                    <c:v>0.59450012913208239</c:v>
                  </c:pt>
                  <c:pt idx="7">
                    <c:v>0.60502938858500133</c:v>
                  </c:pt>
                  <c:pt idx="8">
                    <c:v>0.60913988589632517</c:v>
                  </c:pt>
                  <c:pt idx="9">
                    <c:v>0.61979656118902804</c:v>
                  </c:pt>
                  <c:pt idx="10">
                    <c:v>0.61373555869844676</c:v>
                  </c:pt>
                  <c:pt idx="11">
                    <c:v>0.63314756222370117</c:v>
                  </c:pt>
                  <c:pt idx="12">
                    <c:v>0.66586444040330339</c:v>
                  </c:pt>
                  <c:pt idx="13">
                    <c:v>0.66876067806816186</c:v>
                  </c:pt>
                  <c:pt idx="14">
                    <c:v>0.71885566783506372</c:v>
                  </c:pt>
                  <c:pt idx="15">
                    <c:v>0.73124186481256959</c:v>
                  </c:pt>
                  <c:pt idx="16">
                    <c:v>0.75774766335365651</c:v>
                  </c:pt>
                  <c:pt idx="17">
                    <c:v>0.83473072546440807</c:v>
                  </c:pt>
                  <c:pt idx="18">
                    <c:v>0.87513514405653581</c:v>
                  </c:pt>
                  <c:pt idx="19">
                    <c:v>0.93246792769935904</c:v>
                  </c:pt>
                  <c:pt idx="20">
                    <c:v>0.98221163116015431</c:v>
                  </c:pt>
                  <c:pt idx="21">
                    <c:v>1.0827962192055995</c:v>
                  </c:pt>
                  <c:pt idx="22">
                    <c:v>1.2018214152840143</c:v>
                  </c:pt>
                  <c:pt idx="23">
                    <c:v>1.387443265902111</c:v>
                  </c:pt>
                  <c:pt idx="24">
                    <c:v>1.5827563788116743</c:v>
                  </c:pt>
                  <c:pt idx="25">
                    <c:v>1.6563142790228469</c:v>
                  </c:pt>
                  <c:pt idx="26">
                    <c:v>1.8720599729208072</c:v>
                  </c:pt>
                  <c:pt idx="27">
                    <c:v>2.1581636487884395</c:v>
                  </c:pt>
                  <c:pt idx="28">
                    <c:v>2.6058909112706687</c:v>
                  </c:pt>
                  <c:pt idx="29">
                    <c:v>3.0781705492426017</c:v>
                  </c:pt>
                  <c:pt idx="30">
                    <c:v>3.572584779959636</c:v>
                  </c:pt>
                  <c:pt idx="31">
                    <c:v>4.222241211796617</c:v>
                  </c:pt>
                  <c:pt idx="32">
                    <c:v>5.0063543418664578</c:v>
                  </c:pt>
                  <c:pt idx="33">
                    <c:v>5.9384777560212898</c:v>
                  </c:pt>
                  <c:pt idx="34">
                    <c:v>7.0248564082020639</c:v>
                  </c:pt>
                  <c:pt idx="35">
                    <c:v>8.4410776306386115</c:v>
                  </c:pt>
                  <c:pt idx="36">
                    <c:v>10.33342130213923</c:v>
                  </c:pt>
                  <c:pt idx="37">
                    <c:v>9.7321244490969399</c:v>
                  </c:pt>
                  <c:pt idx="38">
                    <c:v>12.202813416888581</c:v>
                  </c:pt>
                  <c:pt idx="39">
                    <c:v>18.723104524358256</c:v>
                  </c:pt>
                </c:numCache>
              </c:numRef>
            </c:plus>
            <c:minus>
              <c:numRef>
                <c:f>Average!$O$4:$O$43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0.57702206205537843</c:v>
                  </c:pt>
                  <c:pt idx="2">
                    <c:v>0.55049301154343533</c:v>
                  </c:pt>
                  <c:pt idx="3">
                    <c:v>0.5660753316733802</c:v>
                  </c:pt>
                  <c:pt idx="4">
                    <c:v>0.57238992767417252</c:v>
                  </c:pt>
                  <c:pt idx="5">
                    <c:v>0.59727510702574871</c:v>
                  </c:pt>
                  <c:pt idx="6">
                    <c:v>0.59450012913208239</c:v>
                  </c:pt>
                  <c:pt idx="7">
                    <c:v>0.60502938858500133</c:v>
                  </c:pt>
                  <c:pt idx="8">
                    <c:v>0.60913988589632517</c:v>
                  </c:pt>
                  <c:pt idx="9">
                    <c:v>0.61979656118902804</c:v>
                  </c:pt>
                  <c:pt idx="10">
                    <c:v>0.61373555869844676</c:v>
                  </c:pt>
                  <c:pt idx="11">
                    <c:v>0.63314756222370117</c:v>
                  </c:pt>
                  <c:pt idx="12">
                    <c:v>0.66586444040330339</c:v>
                  </c:pt>
                  <c:pt idx="13">
                    <c:v>0.66876067806816186</c:v>
                  </c:pt>
                  <c:pt idx="14">
                    <c:v>0.71885566783506372</c:v>
                  </c:pt>
                  <c:pt idx="15">
                    <c:v>0.73124186481256959</c:v>
                  </c:pt>
                  <c:pt idx="16">
                    <c:v>0.75774766335365651</c:v>
                  </c:pt>
                  <c:pt idx="17">
                    <c:v>0.83473072546440807</c:v>
                  </c:pt>
                  <c:pt idx="18">
                    <c:v>0.87513514405653581</c:v>
                  </c:pt>
                  <c:pt idx="19">
                    <c:v>0.93246792769935904</c:v>
                  </c:pt>
                  <c:pt idx="20">
                    <c:v>0.98221163116015431</c:v>
                  </c:pt>
                  <c:pt idx="21">
                    <c:v>1.0827962192055995</c:v>
                  </c:pt>
                  <c:pt idx="22">
                    <c:v>1.2018214152840143</c:v>
                  </c:pt>
                  <c:pt idx="23">
                    <c:v>1.387443265902111</c:v>
                  </c:pt>
                  <c:pt idx="24">
                    <c:v>1.5827563788116743</c:v>
                  </c:pt>
                  <c:pt idx="25">
                    <c:v>1.6563142790228469</c:v>
                  </c:pt>
                  <c:pt idx="26">
                    <c:v>1.8720599729208072</c:v>
                  </c:pt>
                  <c:pt idx="27">
                    <c:v>2.1581636487884395</c:v>
                  </c:pt>
                  <c:pt idx="28">
                    <c:v>2.6058909112706687</c:v>
                  </c:pt>
                  <c:pt idx="29">
                    <c:v>3.0781705492426017</c:v>
                  </c:pt>
                  <c:pt idx="30">
                    <c:v>3.572584779959636</c:v>
                  </c:pt>
                  <c:pt idx="31">
                    <c:v>4.222241211796617</c:v>
                  </c:pt>
                  <c:pt idx="32">
                    <c:v>5.0063543418664578</c:v>
                  </c:pt>
                  <c:pt idx="33">
                    <c:v>5.9384777560212898</c:v>
                  </c:pt>
                  <c:pt idx="34">
                    <c:v>7.0248564082020639</c:v>
                  </c:pt>
                  <c:pt idx="35">
                    <c:v>8.4410776306386115</c:v>
                  </c:pt>
                  <c:pt idx="36">
                    <c:v>10.33342130213923</c:v>
                  </c:pt>
                  <c:pt idx="37">
                    <c:v>9.7321244490969399</c:v>
                  </c:pt>
                  <c:pt idx="38">
                    <c:v>12.202813416888581</c:v>
                  </c:pt>
                  <c:pt idx="39">
                    <c:v>18.723104524358256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Average!$F$4:$F$43</c:f>
              <c:numCache>
                <c:formatCode>General</c:formatCode>
                <c:ptCount val="40"/>
                <c:pt idx="0">
                  <c:v>8.539999999999566E-2</c:v>
                </c:pt>
                <c:pt idx="1">
                  <c:v>0.62146666666666595</c:v>
                </c:pt>
                <c:pt idx="2">
                  <c:v>1.1611999999999996</c:v>
                </c:pt>
                <c:pt idx="3">
                  <c:v>1.8830666666666644</c:v>
                </c:pt>
                <c:pt idx="4">
                  <c:v>2.8185333333333347</c:v>
                </c:pt>
                <c:pt idx="5">
                  <c:v>3.7039999999999993</c:v>
                </c:pt>
                <c:pt idx="6">
                  <c:v>4.6766000000000023</c:v>
                </c:pt>
                <c:pt idx="7">
                  <c:v>5.7609999999999983</c:v>
                </c:pt>
                <c:pt idx="8">
                  <c:v>6.7496666666666698</c:v>
                </c:pt>
                <c:pt idx="9">
                  <c:v>7.7549333333333319</c:v>
                </c:pt>
                <c:pt idx="10">
                  <c:v>9.0556666666666636</c:v>
                </c:pt>
                <c:pt idx="11">
                  <c:v>10.120666666666674</c:v>
                </c:pt>
                <c:pt idx="12">
                  <c:v>11.58786666666667</c:v>
                </c:pt>
                <c:pt idx="13">
                  <c:v>12.916133333333329</c:v>
                </c:pt>
                <c:pt idx="14">
                  <c:v>14.354066666666663</c:v>
                </c:pt>
                <c:pt idx="15">
                  <c:v>15.675133333333331</c:v>
                </c:pt>
                <c:pt idx="16">
                  <c:v>16.927733333333329</c:v>
                </c:pt>
                <c:pt idx="17">
                  <c:v>17.87833333333333</c:v>
                </c:pt>
                <c:pt idx="18">
                  <c:v>19.2258</c:v>
                </c:pt>
                <c:pt idx="19">
                  <c:v>20.374333333333333</c:v>
                </c:pt>
                <c:pt idx="20">
                  <c:v>21.774466666666665</c:v>
                </c:pt>
                <c:pt idx="21">
                  <c:v>23.215</c:v>
                </c:pt>
                <c:pt idx="22">
                  <c:v>24.335666666666668</c:v>
                </c:pt>
                <c:pt idx="23">
                  <c:v>26.056133333333339</c:v>
                </c:pt>
                <c:pt idx="24">
                  <c:v>27.465599999999995</c:v>
                </c:pt>
                <c:pt idx="25">
                  <c:v>28.904800000000002</c:v>
                </c:pt>
                <c:pt idx="26">
                  <c:v>29.9072</c:v>
                </c:pt>
                <c:pt idx="27">
                  <c:v>31.79066666666667</c:v>
                </c:pt>
                <c:pt idx="28">
                  <c:v>33.1492</c:v>
                </c:pt>
                <c:pt idx="29">
                  <c:v>34.388466666666666</c:v>
                </c:pt>
                <c:pt idx="30">
                  <c:v>35.960533333333331</c:v>
                </c:pt>
                <c:pt idx="31">
                  <c:v>37.509200000000007</c:v>
                </c:pt>
                <c:pt idx="32">
                  <c:v>39.0578</c:v>
                </c:pt>
                <c:pt idx="33">
                  <c:v>40.574266666666659</c:v>
                </c:pt>
                <c:pt idx="34">
                  <c:v>42.185333333333332</c:v>
                </c:pt>
                <c:pt idx="35">
                  <c:v>43.767733333333332</c:v>
                </c:pt>
                <c:pt idx="36">
                  <c:v>45.594999999999999</c:v>
                </c:pt>
                <c:pt idx="37">
                  <c:v>46.696750000000002</c:v>
                </c:pt>
                <c:pt idx="38">
                  <c:v>48.680666666666667</c:v>
                </c:pt>
                <c:pt idx="39">
                  <c:v>50.232777777777777</c:v>
                </c:pt>
              </c:numCache>
            </c:numRef>
          </c:xVal>
          <c:yVal>
            <c:numRef>
              <c:f>Average!$N$4:$N$43</c:f>
              <c:numCache>
                <c:formatCode>General</c:formatCode>
                <c:ptCount val="40"/>
                <c:pt idx="0">
                  <c:v>0</c:v>
                </c:pt>
                <c:pt idx="1">
                  <c:v>3.8901766322363143</c:v>
                </c:pt>
                <c:pt idx="2">
                  <c:v>4.5330562053240744</c:v>
                </c:pt>
                <c:pt idx="3">
                  <c:v>5.0497820387698562</c:v>
                </c:pt>
                <c:pt idx="4">
                  <c:v>5.4637703025071733</c:v>
                </c:pt>
                <c:pt idx="5">
                  <c:v>5.8023309305780559</c:v>
                </c:pt>
                <c:pt idx="6">
                  <c:v>6.1437345065784852</c:v>
                </c:pt>
                <c:pt idx="7">
                  <c:v>6.431114525148959</c:v>
                </c:pt>
                <c:pt idx="8">
                  <c:v>6.695964710855935</c:v>
                </c:pt>
                <c:pt idx="9">
                  <c:v>6.9445001426708117</c:v>
                </c:pt>
                <c:pt idx="10">
                  <c:v>7.1969643150008924</c:v>
                </c:pt>
                <c:pt idx="11">
                  <c:v>7.4183534185810087</c:v>
                </c:pt>
                <c:pt idx="12">
                  <c:v>7.6437066566867928</c:v>
                </c:pt>
                <c:pt idx="13">
                  <c:v>7.8892605029192948</c:v>
                </c:pt>
                <c:pt idx="14">
                  <c:v>8.1226046699984309</c:v>
                </c:pt>
                <c:pt idx="15">
                  <c:v>8.3849997080844041</c:v>
                </c:pt>
                <c:pt idx="16">
                  <c:v>8.658498613885973</c:v>
                </c:pt>
                <c:pt idx="17">
                  <c:v>8.9254282311165376</c:v>
                </c:pt>
                <c:pt idx="18">
                  <c:v>9.243803371235602</c:v>
                </c:pt>
                <c:pt idx="19">
                  <c:v>9.5891815333260553</c:v>
                </c:pt>
                <c:pt idx="20">
                  <c:v>9.9681194685758534</c:v>
                </c:pt>
                <c:pt idx="21">
                  <c:v>10.356994213951992</c:v>
                </c:pt>
                <c:pt idx="22">
                  <c:v>10.846484289586863</c:v>
                </c:pt>
                <c:pt idx="23">
                  <c:v>11.430560870251472</c:v>
                </c:pt>
                <c:pt idx="24">
                  <c:v>12.086508896630161</c:v>
                </c:pt>
                <c:pt idx="25">
                  <c:v>12.71722979911749</c:v>
                </c:pt>
                <c:pt idx="26">
                  <c:v>13.638496215400682</c:v>
                </c:pt>
                <c:pt idx="27">
                  <c:v>14.726838578562084</c:v>
                </c:pt>
                <c:pt idx="28">
                  <c:v>15.85314175167133</c:v>
                </c:pt>
                <c:pt idx="29">
                  <c:v>17.351851386225572</c:v>
                </c:pt>
                <c:pt idx="30">
                  <c:v>19.206442684575826</c:v>
                </c:pt>
                <c:pt idx="31">
                  <c:v>21.394340383379408</c:v>
                </c:pt>
                <c:pt idx="32">
                  <c:v>24.037186892911933</c:v>
                </c:pt>
                <c:pt idx="33">
                  <c:v>27.184795716133511</c:v>
                </c:pt>
                <c:pt idx="34">
                  <c:v>30.948413429564205</c:v>
                </c:pt>
                <c:pt idx="35">
                  <c:v>35.459016071304163</c:v>
                </c:pt>
                <c:pt idx="36">
                  <c:v>40.946120303380084</c:v>
                </c:pt>
                <c:pt idx="37">
                  <c:v>43.306332964594226</c:v>
                </c:pt>
                <c:pt idx="38">
                  <c:v>50.692065464298139</c:v>
                </c:pt>
                <c:pt idx="39">
                  <c:v>61.413960122542257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7-4F70-AEB4-3BE5718813AF}"/>
            </c:ext>
          </c:extLst>
        </c:ser>
        <c:ser>
          <c:idx val="1"/>
          <c:order val="1"/>
          <c:tx>
            <c:v>With AWP</c:v>
          </c:tx>
          <c:spPr>
            <a:ln w="25400" cap="rnd"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plus>
            <c:min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Average!$AM$4:$AM$52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1.2454969959087918</c:v>
                  </c:pt>
                  <c:pt idx="2">
                    <c:v>1.255519664649716</c:v>
                  </c:pt>
                  <c:pt idx="3">
                    <c:v>1.456296374666364</c:v>
                  </c:pt>
                  <c:pt idx="4">
                    <c:v>1.4630939095493287</c:v>
                  </c:pt>
                  <c:pt idx="5">
                    <c:v>1.6008976553950689</c:v>
                  </c:pt>
                  <c:pt idx="6">
                    <c:v>1.6812338146361794</c:v>
                  </c:pt>
                  <c:pt idx="7">
                    <c:v>1.7084831449957674</c:v>
                  </c:pt>
                  <c:pt idx="8">
                    <c:v>1.6294477666800409</c:v>
                  </c:pt>
                  <c:pt idx="9">
                    <c:v>1.4781534628337982</c:v>
                  </c:pt>
                  <c:pt idx="10">
                    <c:v>1.4076021124380822</c:v>
                  </c:pt>
                  <c:pt idx="11">
                    <c:v>1.1218426114864732</c:v>
                  </c:pt>
                  <c:pt idx="12">
                    <c:v>0.97291123864483153</c:v>
                  </c:pt>
                  <c:pt idx="13">
                    <c:v>1.0204015275576552</c:v>
                  </c:pt>
                  <c:pt idx="14">
                    <c:v>1.2750488828155631</c:v>
                  </c:pt>
                  <c:pt idx="15">
                    <c:v>1.7074946688474049</c:v>
                  </c:pt>
                  <c:pt idx="16">
                    <c:v>1.7897904165907932</c:v>
                  </c:pt>
                  <c:pt idx="17">
                    <c:v>1.977779105925987</c:v>
                  </c:pt>
                  <c:pt idx="18">
                    <c:v>1.8388004968578868</c:v>
                  </c:pt>
                  <c:pt idx="19">
                    <c:v>1.9530784624147386</c:v>
                  </c:pt>
                  <c:pt idx="20">
                    <c:v>2.0816422622023452</c:v>
                  </c:pt>
                  <c:pt idx="21">
                    <c:v>1.982672651583703</c:v>
                  </c:pt>
                  <c:pt idx="22">
                    <c:v>1.9253273489576952</c:v>
                  </c:pt>
                  <c:pt idx="23">
                    <c:v>2.0561499930580567</c:v>
                  </c:pt>
                  <c:pt idx="24">
                    <c:v>2.0118697812633091</c:v>
                  </c:pt>
                  <c:pt idx="25">
                    <c:v>1.8839546608756843</c:v>
                  </c:pt>
                  <c:pt idx="26">
                    <c:v>1.9949829653906457</c:v>
                  </c:pt>
                  <c:pt idx="27">
                    <c:v>2.0529049495443945</c:v>
                  </c:pt>
                  <c:pt idx="28">
                    <c:v>2.0475558218684506</c:v>
                  </c:pt>
                  <c:pt idx="29">
                    <c:v>2.0894594005190279</c:v>
                  </c:pt>
                  <c:pt idx="30">
                    <c:v>2.2406532646728023</c:v>
                  </c:pt>
                  <c:pt idx="31">
                    <c:v>2.4606758925485845</c:v>
                  </c:pt>
                  <c:pt idx="32">
                    <c:v>2.8230331486856102</c:v>
                  </c:pt>
                  <c:pt idx="33">
                    <c:v>3.3258781229668477</c:v>
                  </c:pt>
                  <c:pt idx="34">
                    <c:v>4.0698714483583398</c:v>
                  </c:pt>
                  <c:pt idx="35">
                    <c:v>4.8541058631143512</c:v>
                  </c:pt>
                  <c:pt idx="36">
                    <c:v>5.9332501610648718</c:v>
                  </c:pt>
                  <c:pt idx="37">
                    <c:v>7.3737178974742736</c:v>
                  </c:pt>
                  <c:pt idx="38">
                    <c:v>9.0154839279720385</c:v>
                  </c:pt>
                  <c:pt idx="39">
                    <c:v>10.992516880406985</c:v>
                  </c:pt>
                  <c:pt idx="40">
                    <c:v>12.836334257319555</c:v>
                  </c:pt>
                  <c:pt idx="41">
                    <c:v>15.271889055906936</c:v>
                  </c:pt>
                  <c:pt idx="42">
                    <c:v>19.3921071243971</c:v>
                  </c:pt>
                  <c:pt idx="43">
                    <c:v>26.623208578985864</c:v>
                  </c:pt>
                  <c:pt idx="44">
                    <c:v>36.878781237918176</c:v>
                  </c:pt>
                  <c:pt idx="45">
                    <c:v>51.190347896350517</c:v>
                  </c:pt>
                  <c:pt idx="46">
                    <c:v>69.193287826229948</c:v>
                  </c:pt>
                  <c:pt idx="47">
                    <c:v>82.107855176861108</c:v>
                  </c:pt>
                  <c:pt idx="48">
                    <c:v>99.182162955826414</c:v>
                  </c:pt>
                </c:numCache>
              </c:numRef>
            </c:plus>
            <c:minus>
              <c:numRef>
                <c:f>Average!$AM$4:$AM$52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1.2454969959087918</c:v>
                  </c:pt>
                  <c:pt idx="2">
                    <c:v>1.255519664649716</c:v>
                  </c:pt>
                  <c:pt idx="3">
                    <c:v>1.456296374666364</c:v>
                  </c:pt>
                  <c:pt idx="4">
                    <c:v>1.4630939095493287</c:v>
                  </c:pt>
                  <c:pt idx="5">
                    <c:v>1.6008976553950689</c:v>
                  </c:pt>
                  <c:pt idx="6">
                    <c:v>1.6812338146361794</c:v>
                  </c:pt>
                  <c:pt idx="7">
                    <c:v>1.7084831449957674</c:v>
                  </c:pt>
                  <c:pt idx="8">
                    <c:v>1.6294477666800409</c:v>
                  </c:pt>
                  <c:pt idx="9">
                    <c:v>1.4781534628337982</c:v>
                  </c:pt>
                  <c:pt idx="10">
                    <c:v>1.4076021124380822</c:v>
                  </c:pt>
                  <c:pt idx="11">
                    <c:v>1.1218426114864732</c:v>
                  </c:pt>
                  <c:pt idx="12">
                    <c:v>0.97291123864483153</c:v>
                  </c:pt>
                  <c:pt idx="13">
                    <c:v>1.0204015275576552</c:v>
                  </c:pt>
                  <c:pt idx="14">
                    <c:v>1.2750488828155631</c:v>
                  </c:pt>
                  <c:pt idx="15">
                    <c:v>1.7074946688474049</c:v>
                  </c:pt>
                  <c:pt idx="16">
                    <c:v>1.7897904165907932</c:v>
                  </c:pt>
                  <c:pt idx="17">
                    <c:v>1.977779105925987</c:v>
                  </c:pt>
                  <c:pt idx="18">
                    <c:v>1.8388004968578868</c:v>
                  </c:pt>
                  <c:pt idx="19">
                    <c:v>1.9530784624147386</c:v>
                  </c:pt>
                  <c:pt idx="20">
                    <c:v>2.0816422622023452</c:v>
                  </c:pt>
                  <c:pt idx="21">
                    <c:v>1.982672651583703</c:v>
                  </c:pt>
                  <c:pt idx="22">
                    <c:v>1.9253273489576952</c:v>
                  </c:pt>
                  <c:pt idx="23">
                    <c:v>2.0561499930580567</c:v>
                  </c:pt>
                  <c:pt idx="24">
                    <c:v>2.0118697812633091</c:v>
                  </c:pt>
                  <c:pt idx="25">
                    <c:v>1.8839546608756843</c:v>
                  </c:pt>
                  <c:pt idx="26">
                    <c:v>1.9949829653906457</c:v>
                  </c:pt>
                  <c:pt idx="27">
                    <c:v>2.0529049495443945</c:v>
                  </c:pt>
                  <c:pt idx="28">
                    <c:v>2.0475558218684506</c:v>
                  </c:pt>
                  <c:pt idx="29">
                    <c:v>2.0894594005190279</c:v>
                  </c:pt>
                  <c:pt idx="30">
                    <c:v>2.2406532646728023</c:v>
                  </c:pt>
                  <c:pt idx="31">
                    <c:v>2.4606758925485845</c:v>
                  </c:pt>
                  <c:pt idx="32">
                    <c:v>2.8230331486856102</c:v>
                  </c:pt>
                  <c:pt idx="33">
                    <c:v>3.3258781229668477</c:v>
                  </c:pt>
                  <c:pt idx="34">
                    <c:v>4.0698714483583398</c:v>
                  </c:pt>
                  <c:pt idx="35">
                    <c:v>4.8541058631143512</c:v>
                  </c:pt>
                  <c:pt idx="36">
                    <c:v>5.9332501610648718</c:v>
                  </c:pt>
                  <c:pt idx="37">
                    <c:v>7.3737178974742736</c:v>
                  </c:pt>
                  <c:pt idx="38">
                    <c:v>9.0154839279720385</c:v>
                  </c:pt>
                  <c:pt idx="39">
                    <c:v>10.992516880406985</c:v>
                  </c:pt>
                  <c:pt idx="40">
                    <c:v>12.836334257319555</c:v>
                  </c:pt>
                  <c:pt idx="41">
                    <c:v>15.271889055906936</c:v>
                  </c:pt>
                  <c:pt idx="42">
                    <c:v>19.3921071243971</c:v>
                  </c:pt>
                  <c:pt idx="43">
                    <c:v>26.623208578985864</c:v>
                  </c:pt>
                  <c:pt idx="44">
                    <c:v>36.878781237918176</c:v>
                  </c:pt>
                  <c:pt idx="45">
                    <c:v>51.190347896350517</c:v>
                  </c:pt>
                  <c:pt idx="46">
                    <c:v>69.193287826229948</c:v>
                  </c:pt>
                  <c:pt idx="47">
                    <c:v>82.107855176861108</c:v>
                  </c:pt>
                  <c:pt idx="48">
                    <c:v>99.182162955826414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Average!$AD$4:$AD$52</c:f>
              <c:numCache>
                <c:formatCode>General</c:formatCode>
                <c:ptCount val="49"/>
                <c:pt idx="0">
                  <c:v>-7.259999999999707E-2</c:v>
                </c:pt>
                <c:pt idx="1">
                  <c:v>0.49546666666666683</c:v>
                </c:pt>
                <c:pt idx="2">
                  <c:v>0.8645333333333326</c:v>
                </c:pt>
                <c:pt idx="3">
                  <c:v>1.3847333333333296</c:v>
                </c:pt>
                <c:pt idx="4">
                  <c:v>2.2139999999999986</c:v>
                </c:pt>
                <c:pt idx="5">
                  <c:v>3.2103999999999955</c:v>
                </c:pt>
                <c:pt idx="6">
                  <c:v>4.2026666666666701</c:v>
                </c:pt>
                <c:pt idx="7">
                  <c:v>5.6235333333333362</c:v>
                </c:pt>
                <c:pt idx="8">
                  <c:v>6.7298</c:v>
                </c:pt>
                <c:pt idx="9">
                  <c:v>8.0282666666666636</c:v>
                </c:pt>
                <c:pt idx="10">
                  <c:v>9.1221333333333341</c:v>
                </c:pt>
                <c:pt idx="11">
                  <c:v>10.262066666666669</c:v>
                </c:pt>
                <c:pt idx="12">
                  <c:v>11.522933333333336</c:v>
                </c:pt>
                <c:pt idx="13">
                  <c:v>12.824199999999996</c:v>
                </c:pt>
                <c:pt idx="14">
                  <c:v>13.934000000000001</c:v>
                </c:pt>
                <c:pt idx="15">
                  <c:v>14.953533333333334</c:v>
                </c:pt>
                <c:pt idx="16">
                  <c:v>16.420733333333338</c:v>
                </c:pt>
                <c:pt idx="17">
                  <c:v>17.783733333333334</c:v>
                </c:pt>
                <c:pt idx="18">
                  <c:v>18.854666666666663</c:v>
                </c:pt>
                <c:pt idx="19">
                  <c:v>20.284133333333333</c:v>
                </c:pt>
                <c:pt idx="20">
                  <c:v>21.486399999999996</c:v>
                </c:pt>
                <c:pt idx="21">
                  <c:v>23.033200000000001</c:v>
                </c:pt>
                <c:pt idx="22">
                  <c:v>24.106399999999997</c:v>
                </c:pt>
                <c:pt idx="23">
                  <c:v>25.79</c:v>
                </c:pt>
                <c:pt idx="24">
                  <c:v>27.258866666666666</c:v>
                </c:pt>
                <c:pt idx="25">
                  <c:v>28.607600000000001</c:v>
                </c:pt>
                <c:pt idx="26">
                  <c:v>29.952999999999996</c:v>
                </c:pt>
                <c:pt idx="27">
                  <c:v>31.493353333333335</c:v>
                </c:pt>
                <c:pt idx="28">
                  <c:v>32.606799999999993</c:v>
                </c:pt>
                <c:pt idx="29">
                  <c:v>34.144199999999998</c:v>
                </c:pt>
                <c:pt idx="30">
                  <c:v>35.540666666666667</c:v>
                </c:pt>
                <c:pt idx="31">
                  <c:v>36.859600000000007</c:v>
                </c:pt>
                <c:pt idx="32">
                  <c:v>38.35260000000001</c:v>
                </c:pt>
                <c:pt idx="33">
                  <c:v>39.856066666666671</c:v>
                </c:pt>
                <c:pt idx="34">
                  <c:v>41.318933333333334</c:v>
                </c:pt>
                <c:pt idx="35">
                  <c:v>42.726933333333328</c:v>
                </c:pt>
                <c:pt idx="36">
                  <c:v>44.301200000000001</c:v>
                </c:pt>
                <c:pt idx="37">
                  <c:v>46.052266666666668</c:v>
                </c:pt>
                <c:pt idx="38">
                  <c:v>47.400466666666674</c:v>
                </c:pt>
                <c:pt idx="39">
                  <c:v>49.005000000000003</c:v>
                </c:pt>
                <c:pt idx="40">
                  <c:v>50.153133333333336</c:v>
                </c:pt>
                <c:pt idx="41">
                  <c:v>51.532933333333332</c:v>
                </c:pt>
                <c:pt idx="42">
                  <c:v>52.86999999999999</c:v>
                </c:pt>
                <c:pt idx="43">
                  <c:v>54.562333333333321</c:v>
                </c:pt>
                <c:pt idx="44">
                  <c:v>56.266666666666666</c:v>
                </c:pt>
                <c:pt idx="45">
                  <c:v>58.015799999999999</c:v>
                </c:pt>
                <c:pt idx="46">
                  <c:v>59.661133333333325</c:v>
                </c:pt>
                <c:pt idx="47">
                  <c:v>61.494666666666674</c:v>
                </c:pt>
                <c:pt idx="48">
                  <c:v>63.054166666666674</c:v>
                </c:pt>
              </c:numCache>
            </c:numRef>
          </c:xVal>
          <c:yVal>
            <c:numRef>
              <c:f>Average!$AL$4:$AL$52</c:f>
              <c:numCache>
                <c:formatCode>General</c:formatCode>
                <c:ptCount val="49"/>
                <c:pt idx="0">
                  <c:v>0</c:v>
                </c:pt>
                <c:pt idx="1">
                  <c:v>4.3820556197530065</c:v>
                </c:pt>
                <c:pt idx="2">
                  <c:v>4.7027786141114118</c:v>
                </c:pt>
                <c:pt idx="3">
                  <c:v>5.0024432156475109</c:v>
                </c:pt>
                <c:pt idx="4">
                  <c:v>5.281584732053819</c:v>
                </c:pt>
                <c:pt idx="5">
                  <c:v>5.415253505303026</c:v>
                </c:pt>
                <c:pt idx="6">
                  <c:v>5.6882863508034092</c:v>
                </c:pt>
                <c:pt idx="7">
                  <c:v>5.9349422019571048</c:v>
                </c:pt>
                <c:pt idx="8">
                  <c:v>6.1964404726564508</c:v>
                </c:pt>
                <c:pt idx="9">
                  <c:v>6.5970080702360816</c:v>
                </c:pt>
                <c:pt idx="10">
                  <c:v>6.8252652073042341</c:v>
                </c:pt>
                <c:pt idx="11">
                  <c:v>7.2395913604759015</c:v>
                </c:pt>
                <c:pt idx="12">
                  <c:v>7.5918646609741574</c:v>
                </c:pt>
                <c:pt idx="13">
                  <c:v>7.7963005058026127</c:v>
                </c:pt>
                <c:pt idx="14">
                  <c:v>7.7619436741449848</c:v>
                </c:pt>
                <c:pt idx="15">
                  <c:v>7.7996865323241185</c:v>
                </c:pt>
                <c:pt idx="16">
                  <c:v>8.0206957933224032</c:v>
                </c:pt>
                <c:pt idx="17">
                  <c:v>8.3645628642053573</c:v>
                </c:pt>
                <c:pt idx="18">
                  <c:v>8.6049143992558932</c:v>
                </c:pt>
                <c:pt idx="19">
                  <c:v>9.004896858544722</c:v>
                </c:pt>
                <c:pt idx="20">
                  <c:v>9.430085005022109</c:v>
                </c:pt>
                <c:pt idx="21">
                  <c:v>9.7766574867316329</c:v>
                </c:pt>
                <c:pt idx="22">
                  <c:v>10.194736887980667</c:v>
                </c:pt>
                <c:pt idx="23">
                  <c:v>10.843795096639441</c:v>
                </c:pt>
                <c:pt idx="24">
                  <c:v>11.438542075823039</c:v>
                </c:pt>
                <c:pt idx="25">
                  <c:v>12.139482188006657</c:v>
                </c:pt>
                <c:pt idx="26">
                  <c:v>13.04001779211092</c:v>
                </c:pt>
                <c:pt idx="27">
                  <c:v>13.973650668109116</c:v>
                </c:pt>
                <c:pt idx="28">
                  <c:v>15.234303142123292</c:v>
                </c:pt>
                <c:pt idx="29">
                  <c:v>16.714023014019709</c:v>
                </c:pt>
                <c:pt idx="30">
                  <c:v>18.521164039441601</c:v>
                </c:pt>
                <c:pt idx="31">
                  <c:v>20.797076086357571</c:v>
                </c:pt>
                <c:pt idx="32">
                  <c:v>23.591600154481078</c:v>
                </c:pt>
                <c:pt idx="33">
                  <c:v>27.074789065441678</c:v>
                </c:pt>
                <c:pt idx="34">
                  <c:v>31.253173826824018</c:v>
                </c:pt>
                <c:pt idx="35">
                  <c:v>36.489469048545303</c:v>
                </c:pt>
                <c:pt idx="36">
                  <c:v>42.858603383975932</c:v>
                </c:pt>
                <c:pt idx="37">
                  <c:v>50.711716899280844</c:v>
                </c:pt>
                <c:pt idx="38">
                  <c:v>60.332306950080351</c:v>
                </c:pt>
                <c:pt idx="39">
                  <c:v>72.496507930815781</c:v>
                </c:pt>
                <c:pt idx="40">
                  <c:v>86.59609835704498</c:v>
                </c:pt>
                <c:pt idx="41">
                  <c:v>104.94056726646109</c:v>
                </c:pt>
                <c:pt idx="42">
                  <c:v>129.04282613966319</c:v>
                </c:pt>
                <c:pt idx="43">
                  <c:v>160.17310085838238</c:v>
                </c:pt>
                <c:pt idx="44">
                  <c:v>201.53645412630141</c:v>
                </c:pt>
                <c:pt idx="45">
                  <c:v>255.43246063866258</c:v>
                </c:pt>
                <c:pt idx="46">
                  <c:v>324.99967448606668</c:v>
                </c:pt>
                <c:pt idx="47">
                  <c:v>408.43629465771119</c:v>
                </c:pt>
                <c:pt idx="48">
                  <c:v>494.41427554692308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57-4F70-AEB4-3BE57188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  <c:max val="7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</c:valAx>
      <c:valAx>
        <c:axId val="19498059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7748977850266"/>
          <c:y val="8.6891795393991236E-2"/>
          <c:w val="0.26615673485365349"/>
          <c:h val="0.16223993994728739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1873899669172E-2"/>
          <c:y val="5.8470078324203124E-2"/>
          <c:w val="0.89043334812021735"/>
          <c:h val="0.76729847523240202"/>
        </c:manualLayout>
      </c:layout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Combined_Data!$C$3:$C$246</c:f>
              <c:numCache>
                <c:formatCode>General</c:formatCode>
                <c:ptCount val="244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0.69099999999998829</c:v>
                </c:pt>
                <c:pt idx="28">
                  <c:v>1.1846666666666579</c:v>
                </c:pt>
                <c:pt idx="29">
                  <c:v>2.1099999999999994</c:v>
                </c:pt>
                <c:pt idx="30">
                  <c:v>2.7163333333333384</c:v>
                </c:pt>
                <c:pt idx="31">
                  <c:v>3.9309999999999974</c:v>
                </c:pt>
                <c:pt idx="32">
                  <c:v>5.181666666666672</c:v>
                </c:pt>
                <c:pt idx="33">
                  <c:v>6.2776666666666756</c:v>
                </c:pt>
                <c:pt idx="34">
                  <c:v>7.444666666666663</c:v>
                </c:pt>
                <c:pt idx="35">
                  <c:v>8.5156666666666609</c:v>
                </c:pt>
                <c:pt idx="36">
                  <c:v>9.4346666666666721</c:v>
                </c:pt>
                <c:pt idx="37">
                  <c:v>10.564000000000007</c:v>
                </c:pt>
                <c:pt idx="38">
                  <c:v>11.324333333333342</c:v>
                </c:pt>
                <c:pt idx="39">
                  <c:v>13.483000000000004</c:v>
                </c:pt>
                <c:pt idx="40">
                  <c:v>14.936666666666653</c:v>
                </c:pt>
                <c:pt idx="41">
                  <c:v>16.578666666666663</c:v>
                </c:pt>
                <c:pt idx="42">
                  <c:v>17.171666666666667</c:v>
                </c:pt>
                <c:pt idx="43">
                  <c:v>18.453666666666663</c:v>
                </c:pt>
                <c:pt idx="44">
                  <c:v>19.791333333333327</c:v>
                </c:pt>
                <c:pt idx="45">
                  <c:v>21.391000000000005</c:v>
                </c:pt>
                <c:pt idx="46">
                  <c:v>22.512333333333331</c:v>
                </c:pt>
                <c:pt idx="47">
                  <c:v>23.317333333333337</c:v>
                </c:pt>
                <c:pt idx="48">
                  <c:v>24.293000000000006</c:v>
                </c:pt>
                <c:pt idx="49">
                  <c:v>25.311666666666667</c:v>
                </c:pt>
                <c:pt idx="50">
                  <c:v>27.418000000000006</c:v>
                </c:pt>
                <c:pt idx="51">
                  <c:v>28.342999999999996</c:v>
                </c:pt>
                <c:pt idx="52">
                  <c:v>30.732333333333337</c:v>
                </c:pt>
                <c:pt idx="53">
                  <c:v>31.508333333333333</c:v>
                </c:pt>
                <c:pt idx="54">
                  <c:v>-0.2433333333333394</c:v>
                </c:pt>
                <c:pt idx="55">
                  <c:v>3.8000000000010914E-2</c:v>
                </c:pt>
                <c:pt idx="56">
                  <c:v>0.39233333333334031</c:v>
                </c:pt>
                <c:pt idx="57">
                  <c:v>0.79433333333332712</c:v>
                </c:pt>
                <c:pt idx="58">
                  <c:v>1.7023333333333426</c:v>
                </c:pt>
                <c:pt idx="59">
                  <c:v>2.6686666666666525</c:v>
                </c:pt>
                <c:pt idx="60">
                  <c:v>3.542666666666662</c:v>
                </c:pt>
                <c:pt idx="61">
                  <c:v>4.5160000000000053</c:v>
                </c:pt>
                <c:pt idx="62">
                  <c:v>5.4633333333333383</c:v>
                </c:pt>
                <c:pt idx="63">
                  <c:v>6.7759999999999962</c:v>
                </c:pt>
                <c:pt idx="64">
                  <c:v>7.6269999999999953</c:v>
                </c:pt>
                <c:pt idx="65">
                  <c:v>8.4243333333333368</c:v>
                </c:pt>
                <c:pt idx="66">
                  <c:v>10.418333333333337</c:v>
                </c:pt>
                <c:pt idx="67">
                  <c:v>11.415999999999997</c:v>
                </c:pt>
                <c:pt idx="68">
                  <c:v>12.819666666666663</c:v>
                </c:pt>
                <c:pt idx="69">
                  <c:v>14.74799999999999</c:v>
                </c:pt>
                <c:pt idx="70">
                  <c:v>15.797666666666672</c:v>
                </c:pt>
                <c:pt idx="71">
                  <c:v>16.575999999999993</c:v>
                </c:pt>
                <c:pt idx="72">
                  <c:v>17.600333333333325</c:v>
                </c:pt>
                <c:pt idx="73">
                  <c:v>18.697333333333333</c:v>
                </c:pt>
                <c:pt idx="74">
                  <c:v>19.861333333333334</c:v>
                </c:pt>
                <c:pt idx="75">
                  <c:v>21.592666666666659</c:v>
                </c:pt>
                <c:pt idx="76">
                  <c:v>22.808333333333337</c:v>
                </c:pt>
                <c:pt idx="77">
                  <c:v>24.180999999999997</c:v>
                </c:pt>
                <c:pt idx="78">
                  <c:v>26.18366666666666</c:v>
                </c:pt>
                <c:pt idx="79">
                  <c:v>27.604333333333329</c:v>
                </c:pt>
                <c:pt idx="80">
                  <c:v>28.628000000000007</c:v>
                </c:pt>
                <c:pt idx="81">
                  <c:v>-0.20666666666666345</c:v>
                </c:pt>
                <c:pt idx="82">
                  <c:v>0.29633333333332246</c:v>
                </c:pt>
                <c:pt idx="83">
                  <c:v>0.67399999999999238</c:v>
                </c:pt>
                <c:pt idx="84">
                  <c:v>1.1723333333333272</c:v>
                </c:pt>
                <c:pt idx="85">
                  <c:v>1.9226666666666574</c:v>
                </c:pt>
                <c:pt idx="86">
                  <c:v>2.7123333333333335</c:v>
                </c:pt>
                <c:pt idx="87">
                  <c:v>3.7846666666666664</c:v>
                </c:pt>
                <c:pt idx="88">
                  <c:v>4.7330000000000041</c:v>
                </c:pt>
                <c:pt idx="89">
                  <c:v>5.6820000000000022</c:v>
                </c:pt>
                <c:pt idx="90">
                  <c:v>6.492999999999995</c:v>
                </c:pt>
                <c:pt idx="91">
                  <c:v>7.6426666666666705</c:v>
                </c:pt>
                <c:pt idx="92">
                  <c:v>8.9406666666666723</c:v>
                </c:pt>
                <c:pt idx="93">
                  <c:v>10.100666666666669</c:v>
                </c:pt>
                <c:pt idx="94">
                  <c:v>11.448999999999998</c:v>
                </c:pt>
                <c:pt idx="95">
                  <c:v>12.701333333333338</c:v>
                </c:pt>
                <c:pt idx="96">
                  <c:v>14.398333333333326</c:v>
                </c:pt>
                <c:pt idx="97">
                  <c:v>15.376666666666665</c:v>
                </c:pt>
                <c:pt idx="98">
                  <c:v>16.285333333333327</c:v>
                </c:pt>
                <c:pt idx="99">
                  <c:v>17.870333333333335</c:v>
                </c:pt>
                <c:pt idx="100">
                  <c:v>19.046999999999997</c:v>
                </c:pt>
                <c:pt idx="101">
                  <c:v>20.698333333333323</c:v>
                </c:pt>
                <c:pt idx="102">
                  <c:v>22.24666666666667</c:v>
                </c:pt>
                <c:pt idx="103">
                  <c:v>23.588999999999999</c:v>
                </c:pt>
                <c:pt idx="104">
                  <c:v>24.528000000000006</c:v>
                </c:pt>
                <c:pt idx="105">
                  <c:v>26.617999999999995</c:v>
                </c:pt>
                <c:pt idx="106">
                  <c:v>27.308333333333337</c:v>
                </c:pt>
                <c:pt idx="107">
                  <c:v>28.441666666666663</c:v>
                </c:pt>
                <c:pt idx="108">
                  <c:v>0.45666666666666345</c:v>
                </c:pt>
                <c:pt idx="109">
                  <c:v>1.5313333333333361</c:v>
                </c:pt>
                <c:pt idx="110">
                  <c:v>2.2636666666666656</c:v>
                </c:pt>
                <c:pt idx="111">
                  <c:v>3.2860000000000014</c:v>
                </c:pt>
                <c:pt idx="112">
                  <c:v>4.0846666666666778</c:v>
                </c:pt>
                <c:pt idx="113">
                  <c:v>4.88333333333334</c:v>
                </c:pt>
                <c:pt idx="114">
                  <c:v>5.4270000000000067</c:v>
                </c:pt>
                <c:pt idx="115">
                  <c:v>6.7016666666666538</c:v>
                </c:pt>
                <c:pt idx="116">
                  <c:v>7.5650000000000119</c:v>
                </c:pt>
                <c:pt idx="117">
                  <c:v>8.5210000000000008</c:v>
                </c:pt>
                <c:pt idx="118">
                  <c:v>10.60199999999999</c:v>
                </c:pt>
                <c:pt idx="119">
                  <c:v>11.356333333333339</c:v>
                </c:pt>
                <c:pt idx="120">
                  <c:v>12.64266666666667</c:v>
                </c:pt>
                <c:pt idx="121">
                  <c:v>14.189333333333323</c:v>
                </c:pt>
                <c:pt idx="122">
                  <c:v>16.301666666666662</c:v>
                </c:pt>
                <c:pt idx="123">
                  <c:v>17.39800000000001</c:v>
                </c:pt>
                <c:pt idx="124">
                  <c:v>18.501999999999995</c:v>
                </c:pt>
                <c:pt idx="125">
                  <c:v>19.304333333333332</c:v>
                </c:pt>
                <c:pt idx="126">
                  <c:v>20.504333333333335</c:v>
                </c:pt>
                <c:pt idx="127">
                  <c:v>21.565333333333342</c:v>
                </c:pt>
                <c:pt idx="128">
                  <c:v>23.290666666666667</c:v>
                </c:pt>
                <c:pt idx="129">
                  <c:v>25.338666666666668</c:v>
                </c:pt>
                <c:pt idx="130">
                  <c:v>26.341666666666669</c:v>
                </c:pt>
                <c:pt idx="131">
                  <c:v>28.472000000000001</c:v>
                </c:pt>
                <c:pt idx="132">
                  <c:v>29.609333333333332</c:v>
                </c:pt>
                <c:pt idx="133">
                  <c:v>30.440666666666665</c:v>
                </c:pt>
                <c:pt idx="134">
                  <c:v>31.301333333333332</c:v>
                </c:pt>
                <c:pt idx="135">
                  <c:v>31.806766666666668</c:v>
                </c:pt>
                <c:pt idx="136">
                  <c:v>33.031333333333329</c:v>
                </c:pt>
                <c:pt idx="137">
                  <c:v>34.306999999999995</c:v>
                </c:pt>
                <c:pt idx="138">
                  <c:v>36.338000000000001</c:v>
                </c:pt>
                <c:pt idx="139">
                  <c:v>37.493000000000002</c:v>
                </c:pt>
                <c:pt idx="140">
                  <c:v>39.324000000000005</c:v>
                </c:pt>
                <c:pt idx="141">
                  <c:v>40.877000000000002</c:v>
                </c:pt>
                <c:pt idx="142">
                  <c:v>42.645999999999994</c:v>
                </c:pt>
                <c:pt idx="143">
                  <c:v>43.644333333333329</c:v>
                </c:pt>
                <c:pt idx="144">
                  <c:v>45.029666666666664</c:v>
                </c:pt>
                <c:pt idx="145">
                  <c:v>47.378999999999998</c:v>
                </c:pt>
                <c:pt idx="146">
                  <c:v>48.710333333333331</c:v>
                </c:pt>
                <c:pt idx="147">
                  <c:v>50.538333333333334</c:v>
                </c:pt>
                <c:pt idx="148">
                  <c:v>51.747000000000007</c:v>
                </c:pt>
                <c:pt idx="149">
                  <c:v>52.960333333333331</c:v>
                </c:pt>
                <c:pt idx="150">
                  <c:v>54.354999999999997</c:v>
                </c:pt>
                <c:pt idx="151">
                  <c:v>56.663333333333334</c:v>
                </c:pt>
                <c:pt idx="152">
                  <c:v>58.261333333333326</c:v>
                </c:pt>
                <c:pt idx="153">
                  <c:v>60.465333333333334</c:v>
                </c:pt>
                <c:pt idx="154">
                  <c:v>61.451999999999998</c:v>
                </c:pt>
                <c:pt idx="155">
                  <c:v>63.566666666666663</c:v>
                </c:pt>
                <c:pt idx="156">
                  <c:v>64.696333333333328</c:v>
                </c:pt>
                <c:pt idx="157">
                  <c:v>31.584000000000003</c:v>
                </c:pt>
                <c:pt idx="158">
                  <c:v>32.437999999999995</c:v>
                </c:pt>
                <c:pt idx="159">
                  <c:v>33.73533333333333</c:v>
                </c:pt>
                <c:pt idx="160">
                  <c:v>34.947000000000003</c:v>
                </c:pt>
                <c:pt idx="161">
                  <c:v>36.472333333333331</c:v>
                </c:pt>
                <c:pt idx="162">
                  <c:v>38.31633333333334</c:v>
                </c:pt>
                <c:pt idx="163">
                  <c:v>39.667666666666662</c:v>
                </c:pt>
                <c:pt idx="164">
                  <c:v>40.618333333333332</c:v>
                </c:pt>
                <c:pt idx="165">
                  <c:v>42.451999999999998</c:v>
                </c:pt>
                <c:pt idx="166">
                  <c:v>44.288666666666664</c:v>
                </c:pt>
                <c:pt idx="167">
                  <c:v>46.041666666666664</c:v>
                </c:pt>
                <c:pt idx="168">
                  <c:v>47.468666666666671</c:v>
                </c:pt>
                <c:pt idx="169">
                  <c:v>49.317</c:v>
                </c:pt>
                <c:pt idx="170">
                  <c:v>50.415666666666667</c:v>
                </c:pt>
                <c:pt idx="171">
                  <c:v>51.587666666666664</c:v>
                </c:pt>
                <c:pt idx="172">
                  <c:v>52.630333333333333</c:v>
                </c:pt>
                <c:pt idx="173">
                  <c:v>54.498333333333335</c:v>
                </c:pt>
                <c:pt idx="174">
                  <c:v>56.199666666666666</c:v>
                </c:pt>
                <c:pt idx="175">
                  <c:v>57.508000000000003</c:v>
                </c:pt>
                <c:pt idx="176">
                  <c:v>59.709999999999994</c:v>
                </c:pt>
                <c:pt idx="177">
                  <c:v>61.280666666666662</c:v>
                </c:pt>
                <c:pt idx="178">
                  <c:v>62.719333333333338</c:v>
                </c:pt>
                <c:pt idx="179">
                  <c:v>31.67733333333333</c:v>
                </c:pt>
                <c:pt idx="180">
                  <c:v>32.49</c:v>
                </c:pt>
                <c:pt idx="181">
                  <c:v>33.693000000000005</c:v>
                </c:pt>
                <c:pt idx="182">
                  <c:v>35.434333333333335</c:v>
                </c:pt>
                <c:pt idx="183">
                  <c:v>36.695</c:v>
                </c:pt>
                <c:pt idx="184">
                  <c:v>37.685000000000002</c:v>
                </c:pt>
                <c:pt idx="185">
                  <c:v>39.753999999999998</c:v>
                </c:pt>
                <c:pt idx="186">
                  <c:v>40.963333333333338</c:v>
                </c:pt>
                <c:pt idx="187">
                  <c:v>42.580333333333328</c:v>
                </c:pt>
                <c:pt idx="188">
                  <c:v>43.436</c:v>
                </c:pt>
                <c:pt idx="189">
                  <c:v>45.397666666666673</c:v>
                </c:pt>
                <c:pt idx="190">
                  <c:v>46.715333333333341</c:v>
                </c:pt>
                <c:pt idx="191">
                  <c:v>47.834666666666664</c:v>
                </c:pt>
                <c:pt idx="192">
                  <c:v>48.796666666666667</c:v>
                </c:pt>
                <c:pt idx="193">
                  <c:v>49.524999999999999</c:v>
                </c:pt>
                <c:pt idx="194">
                  <c:v>50.614333333333327</c:v>
                </c:pt>
                <c:pt idx="195">
                  <c:v>51.739333333333327</c:v>
                </c:pt>
                <c:pt idx="196">
                  <c:v>53.464666666666666</c:v>
                </c:pt>
                <c:pt idx="197">
                  <c:v>55.225000000000001</c:v>
                </c:pt>
                <c:pt idx="198">
                  <c:v>57.576999999999998</c:v>
                </c:pt>
                <c:pt idx="199">
                  <c:v>59.702333333333328</c:v>
                </c:pt>
                <c:pt idx="200">
                  <c:v>61.518666666666675</c:v>
                </c:pt>
                <c:pt idx="201">
                  <c:v>30.949333333333335</c:v>
                </c:pt>
                <c:pt idx="202">
                  <c:v>32.565666666666665</c:v>
                </c:pt>
                <c:pt idx="203">
                  <c:v>34.532999999999994</c:v>
                </c:pt>
                <c:pt idx="204">
                  <c:v>35.547333333333334</c:v>
                </c:pt>
                <c:pt idx="205">
                  <c:v>37.337666666666671</c:v>
                </c:pt>
                <c:pt idx="206">
                  <c:v>38.570999999999998</c:v>
                </c:pt>
                <c:pt idx="207">
                  <c:v>39.499333333333333</c:v>
                </c:pt>
                <c:pt idx="208">
                  <c:v>40.912666666666667</c:v>
                </c:pt>
                <c:pt idx="209">
                  <c:v>42.69766666666667</c:v>
                </c:pt>
                <c:pt idx="210">
                  <c:v>44.488666666666667</c:v>
                </c:pt>
                <c:pt idx="211">
                  <c:v>45.844333333333331</c:v>
                </c:pt>
                <c:pt idx="212">
                  <c:v>47.585000000000001</c:v>
                </c:pt>
                <c:pt idx="213">
                  <c:v>49.424666666666667</c:v>
                </c:pt>
                <c:pt idx="214">
                  <c:v>50.392333333333333</c:v>
                </c:pt>
                <c:pt idx="215">
                  <c:v>52.304666666666662</c:v>
                </c:pt>
                <c:pt idx="216">
                  <c:v>53.335333333333331</c:v>
                </c:pt>
                <c:pt idx="217">
                  <c:v>55.321666666666665</c:v>
                </c:pt>
                <c:pt idx="218">
                  <c:v>57.134666666666668</c:v>
                </c:pt>
                <c:pt idx="219">
                  <c:v>58.431666666666672</c:v>
                </c:pt>
                <c:pt idx="220">
                  <c:v>59.908333333333331</c:v>
                </c:pt>
                <c:pt idx="221">
                  <c:v>61.770666666666671</c:v>
                </c:pt>
                <c:pt idx="222">
                  <c:v>31.449333333333335</c:v>
                </c:pt>
                <c:pt idx="223">
                  <c:v>32.508999999999993</c:v>
                </c:pt>
                <c:pt idx="224">
                  <c:v>34.452666666666666</c:v>
                </c:pt>
                <c:pt idx="225">
                  <c:v>35.436666666666667</c:v>
                </c:pt>
                <c:pt idx="226">
                  <c:v>36.300000000000004</c:v>
                </c:pt>
                <c:pt idx="227">
                  <c:v>37.866666666666667</c:v>
                </c:pt>
                <c:pt idx="228">
                  <c:v>39.482333333333337</c:v>
                </c:pt>
                <c:pt idx="229">
                  <c:v>41.454333333333331</c:v>
                </c:pt>
                <c:pt idx="230">
                  <c:v>42.260333333333335</c:v>
                </c:pt>
                <c:pt idx="231">
                  <c:v>44.262999999999998</c:v>
                </c:pt>
                <c:pt idx="232">
                  <c:v>45.598666666666666</c:v>
                </c:pt>
                <c:pt idx="233">
                  <c:v>46.522999999999996</c:v>
                </c:pt>
                <c:pt idx="234">
                  <c:v>47.910333333333334</c:v>
                </c:pt>
                <c:pt idx="235">
                  <c:v>49.413999999999994</c:v>
                </c:pt>
                <c:pt idx="236">
                  <c:v>51.286999999999999</c:v>
                </c:pt>
                <c:pt idx="237">
                  <c:v>53.414999999999999</c:v>
                </c:pt>
                <c:pt idx="238">
                  <c:v>54.588999999999999</c:v>
                </c:pt>
                <c:pt idx="239">
                  <c:v>56.272999999999996</c:v>
                </c:pt>
                <c:pt idx="240">
                  <c:v>58.448999999999998</c:v>
                </c:pt>
                <c:pt idx="241">
                  <c:v>59.658333333333331</c:v>
                </c:pt>
                <c:pt idx="242">
                  <c:v>61.153000000000006</c:v>
                </c:pt>
                <c:pt idx="243">
                  <c:v>63.282333333333341</c:v>
                </c:pt>
              </c:numCache>
            </c:numRef>
          </c:xVal>
          <c:yVal>
            <c:numRef>
              <c:f>Combined_Data!$D$3:$D$246</c:f>
              <c:numCache>
                <c:formatCode>General</c:formatCode>
                <c:ptCount val="244"/>
                <c:pt idx="0">
                  <c:v>0</c:v>
                </c:pt>
                <c:pt idx="1">
                  <c:v>3.4762679825640497</c:v>
                </c:pt>
                <c:pt idx="2">
                  <c:v>4.1129029742313747</c:v>
                </c:pt>
                <c:pt idx="3">
                  <c:v>4.6650181740531149</c:v>
                </c:pt>
                <c:pt idx="4">
                  <c:v>4.9853828620768086</c:v>
                </c:pt>
                <c:pt idx="5">
                  <c:v>5.3343734245672341</c:v>
                </c:pt>
                <c:pt idx="6">
                  <c:v>5.688816202992335</c:v>
                </c:pt>
                <c:pt idx="7">
                  <c:v>5.9778254269625881</c:v>
                </c:pt>
                <c:pt idx="8">
                  <c:v>6.2027589280326056</c:v>
                </c:pt>
                <c:pt idx="9">
                  <c:v>6.423605007961303</c:v>
                </c:pt>
                <c:pt idx="10">
                  <c:v>6.6403567035099362</c:v>
                </c:pt>
                <c:pt idx="11">
                  <c:v>6.8557505675039563</c:v>
                </c:pt>
                <c:pt idx="12">
                  <c:v>7.0875289322569728</c:v>
                </c:pt>
                <c:pt idx="13">
                  <c:v>7.300186243425542</c:v>
                </c:pt>
                <c:pt idx="14">
                  <c:v>7.493764280442119</c:v>
                </c:pt>
                <c:pt idx="15">
                  <c:v>7.773199051142667</c:v>
                </c:pt>
                <c:pt idx="16">
                  <c:v>8.0172605690358694</c:v>
                </c:pt>
                <c:pt idx="17">
                  <c:v>8.2258095693468949</c:v>
                </c:pt>
                <c:pt idx="18">
                  <c:v>8.5407568576296207</c:v>
                </c:pt>
                <c:pt idx="19">
                  <c:v>8.8174759652209449</c:v>
                </c:pt>
                <c:pt idx="20">
                  <c:v>9.1855527651021038</c:v>
                </c:pt>
                <c:pt idx="21">
                  <c:v>9.5004304209974144</c:v>
                </c:pt>
                <c:pt idx="22">
                  <c:v>9.9312460019404227</c:v>
                </c:pt>
                <c:pt idx="23">
                  <c:v>10.389287846363102</c:v>
                </c:pt>
                <c:pt idx="24">
                  <c:v>10.967306294303606</c:v>
                </c:pt>
                <c:pt idx="25">
                  <c:v>11.553471731571788</c:v>
                </c:pt>
                <c:pt idx="26">
                  <c:v>12.385091334481494</c:v>
                </c:pt>
                <c:pt idx="27">
                  <c:v>0</c:v>
                </c:pt>
                <c:pt idx="28">
                  <c:v>4.8431812497766975</c:v>
                </c:pt>
                <c:pt idx="29">
                  <c:v>5.370588445460716</c:v>
                </c:pt>
                <c:pt idx="30">
                  <c:v>5.8350423380613803</c:v>
                </c:pt>
                <c:pt idx="31">
                  <c:v>6.1707956697273927</c:v>
                </c:pt>
                <c:pt idx="32">
                  <c:v>6.4393940476615805</c:v>
                </c:pt>
                <c:pt idx="33">
                  <c:v>6.7513594626460387</c:v>
                </c:pt>
                <c:pt idx="34">
                  <c:v>7.0031726749794556</c:v>
                </c:pt>
                <c:pt idx="35">
                  <c:v>7.2927578691628838</c:v>
                </c:pt>
                <c:pt idx="36">
                  <c:v>7.4928078888134619</c:v>
                </c:pt>
                <c:pt idx="37">
                  <c:v>7.76980242238022</c:v>
                </c:pt>
                <c:pt idx="38">
                  <c:v>8.0104255243131224</c:v>
                </c:pt>
                <c:pt idx="39">
                  <c:v>8.2818178570152536</c:v>
                </c:pt>
                <c:pt idx="40">
                  <c:v>8.5280360141484142</c:v>
                </c:pt>
                <c:pt idx="41">
                  <c:v>8.8581871449498006</c:v>
                </c:pt>
                <c:pt idx="42">
                  <c:v>9.1253778270034651</c:v>
                </c:pt>
                <c:pt idx="43">
                  <c:v>9.4681553467433623</c:v>
                </c:pt>
                <c:pt idx="44">
                  <c:v>9.8318696630819229</c:v>
                </c:pt>
                <c:pt idx="45">
                  <c:v>10.227739469077138</c:v>
                </c:pt>
                <c:pt idx="46">
                  <c:v>10.650262603165528</c:v>
                </c:pt>
                <c:pt idx="47">
                  <c:v>11.116088463324877</c:v>
                </c:pt>
                <c:pt idx="48">
                  <c:v>11.629504448176068</c:v>
                </c:pt>
                <c:pt idx="49">
                  <c:v>12.25903747900961</c:v>
                </c:pt>
                <c:pt idx="50">
                  <c:v>13.032698560148628</c:v>
                </c:pt>
                <c:pt idx="51">
                  <c:v>14.052527778770228</c:v>
                </c:pt>
                <c:pt idx="52">
                  <c:v>14.717003108363999</c:v>
                </c:pt>
                <c:pt idx="53">
                  <c:v>15.91032905784415</c:v>
                </c:pt>
                <c:pt idx="54">
                  <c:v>0</c:v>
                </c:pt>
                <c:pt idx="55">
                  <c:v>3.4437450657778594</c:v>
                </c:pt>
                <c:pt idx="56">
                  <c:v>4.1183935796854811</c:v>
                </c:pt>
                <c:pt idx="57">
                  <c:v>4.5801449725660781</c:v>
                </c:pt>
                <c:pt idx="58">
                  <c:v>5.0017941149470744</c:v>
                </c:pt>
                <c:pt idx="59">
                  <c:v>5.2451121719051219</c:v>
                </c:pt>
                <c:pt idx="60">
                  <c:v>5.6100857265928976</c:v>
                </c:pt>
                <c:pt idx="61">
                  <c:v>5.8658461440686951</c:v>
                </c:pt>
                <c:pt idx="62">
                  <c:v>6.1326648683383596</c:v>
                </c:pt>
                <c:pt idx="63">
                  <c:v>6.3690626566770003</c:v>
                </c:pt>
                <c:pt idx="64">
                  <c:v>6.6524759026360583</c:v>
                </c:pt>
                <c:pt idx="65">
                  <c:v>6.8474015097483996</c:v>
                </c:pt>
                <c:pt idx="66">
                  <c:v>6.9897966288405735</c:v>
                </c:pt>
                <c:pt idx="67">
                  <c:v>7.2731816288052649</c:v>
                </c:pt>
                <c:pt idx="68">
                  <c:v>7.4335482618121222</c:v>
                </c:pt>
                <c:pt idx="69">
                  <c:v>7.7045685777435677</c:v>
                </c:pt>
                <c:pt idx="70">
                  <c:v>7.9423292353103179</c:v>
                </c:pt>
                <c:pt idx="71">
                  <c:v>8.1428051803153654</c:v>
                </c:pt>
                <c:pt idx="72">
                  <c:v>8.4773083685819799</c:v>
                </c:pt>
                <c:pt idx="73">
                  <c:v>8.7801054281739681</c:v>
                </c:pt>
                <c:pt idx="74">
                  <c:v>9.1187749006094077</c:v>
                </c:pt>
                <c:pt idx="75">
                  <c:v>9.4657769413825008</c:v>
                </c:pt>
                <c:pt idx="76">
                  <c:v>9.8501343097032059</c:v>
                </c:pt>
                <c:pt idx="77">
                  <c:v>10.32431394010437</c:v>
                </c:pt>
                <c:pt idx="78">
                  <c:v>10.823420660532578</c:v>
                </c:pt>
                <c:pt idx="79">
                  <c:v>11.485577383432313</c:v>
                </c:pt>
                <c:pt idx="80">
                  <c:v>12.345526681872428</c:v>
                </c:pt>
                <c:pt idx="81">
                  <c:v>0</c:v>
                </c:pt>
                <c:pt idx="82">
                  <c:v>3.6878233113379051</c:v>
                </c:pt>
                <c:pt idx="83">
                  <c:v>4.2468889111546888</c:v>
                </c:pt>
                <c:pt idx="84">
                  <c:v>4.7008559609521505</c:v>
                </c:pt>
                <c:pt idx="85">
                  <c:v>5.1674405622432484</c:v>
                </c:pt>
                <c:pt idx="86">
                  <c:v>5.540148576499722</c:v>
                </c:pt>
                <c:pt idx="87">
                  <c:v>5.8441936361164002</c:v>
                </c:pt>
                <c:pt idx="88">
                  <c:v>6.1482458525972277</c:v>
                </c:pt>
                <c:pt idx="89">
                  <c:v>6.4452914990767649</c:v>
                </c:pt>
                <c:pt idx="90">
                  <c:v>6.7269212601806396</c:v>
                </c:pt>
                <c:pt idx="91">
                  <c:v>6.9959406266550257</c:v>
                </c:pt>
                <c:pt idx="92">
                  <c:v>7.2075118446101669</c:v>
                </c:pt>
                <c:pt idx="93">
                  <c:v>7.4470950288421625</c:v>
                </c:pt>
                <c:pt idx="94">
                  <c:v>7.6754705638177585</c:v>
                </c:pt>
                <c:pt idx="95">
                  <c:v>7.9207362981835878</c:v>
                </c:pt>
                <c:pt idx="96">
                  <c:v>8.1126833946438026</c:v>
                </c:pt>
                <c:pt idx="97">
                  <c:v>8.3998883529192856</c:v>
                </c:pt>
                <c:pt idx="98">
                  <c:v>8.6226815338591258</c:v>
                </c:pt>
                <c:pt idx="99">
                  <c:v>8.8174198073372168</c:v>
                </c:pt>
                <c:pt idx="100">
                  <c:v>9.1537208536707553</c:v>
                </c:pt>
                <c:pt idx="101">
                  <c:v>9.4717718964258619</c:v>
                </c:pt>
                <c:pt idx="102">
                  <c:v>9.749171950818031</c:v>
                </c:pt>
                <c:pt idx="103">
                  <c:v>10.140151439245381</c:v>
                </c:pt>
                <c:pt idx="104">
                  <c:v>10.546446616950318</c:v>
                </c:pt>
                <c:pt idx="105">
                  <c:v>11.025670240327498</c:v>
                </c:pt>
                <c:pt idx="106">
                  <c:v>11.496448764009562</c:v>
                </c:pt>
                <c:pt idx="107">
                  <c:v>12.10592731488771</c:v>
                </c:pt>
                <c:pt idx="108">
                  <c:v>0</c:v>
                </c:pt>
                <c:pt idx="109">
                  <c:v>3.9998655517250588</c:v>
                </c:pt>
                <c:pt idx="110">
                  <c:v>4.8165071160881112</c:v>
                </c:pt>
                <c:pt idx="111">
                  <c:v>5.4678487482165581</c:v>
                </c:pt>
                <c:pt idx="112">
                  <c:v>5.9934383035413372</c:v>
                </c:pt>
                <c:pt idx="113">
                  <c:v>6.4526264322566167</c:v>
                </c:pt>
                <c:pt idx="114">
                  <c:v>6.8242175045447562</c:v>
                </c:pt>
                <c:pt idx="115">
                  <c:v>7.1604825271368284</c:v>
                </c:pt>
                <c:pt idx="116">
                  <c:v>7.4063503896690612</c:v>
                </c:pt>
                <c:pt idx="117">
                  <c:v>7.7101038997216493</c:v>
                </c:pt>
                <c:pt idx="118">
                  <c:v>7.9262459198232182</c:v>
                </c:pt>
                <c:pt idx="119">
                  <c:v>8.1706776467294002</c:v>
                </c:pt>
                <c:pt idx="120">
                  <c:v>8.4122948364789991</c:v>
                </c:pt>
                <c:pt idx="121">
                  <c:v>8.6694280643994972</c:v>
                </c:pt>
                <c:pt idx="122">
                  <c:v>8.9067873646045239</c:v>
                </c:pt>
                <c:pt idx="123">
                  <c:v>9.2091696898885225</c:v>
                </c:pt>
                <c:pt idx="124">
                  <c:v>9.4648595654210297</c:v>
                </c:pt>
                <c:pt idx="125">
                  <c:v>9.8039752089793826</c:v>
                </c:pt>
                <c:pt idx="126">
                  <c:v>10.155792353552053</c:v>
                </c:pt>
                <c:pt idx="127">
                  <c:v>10.544342816399082</c:v>
                </c:pt>
                <c:pt idx="128">
                  <c:v>10.948409317417006</c:v>
                </c:pt>
                <c:pt idx="129">
                  <c:v>11.44008730838595</c:v>
                </c:pt>
                <c:pt idx="130">
                  <c:v>12.051852218035698</c:v>
                </c:pt>
                <c:pt idx="131">
                  <c:v>12.860057387690945</c:v>
                </c:pt>
                <c:pt idx="132">
                  <c:v>13.563619509216887</c:v>
                </c:pt>
                <c:pt idx="133">
                  <c:v>14.333648008209789</c:v>
                </c:pt>
                <c:pt idx="134">
                  <c:v>15.445606687917625</c:v>
                </c:pt>
                <c:pt idx="135">
                  <c:v>14.245931923035235</c:v>
                </c:pt>
                <c:pt idx="136">
                  <c:v>15.585605157374374</c:v>
                </c:pt>
                <c:pt idx="137">
                  <c:v>17.136917356657126</c:v>
                </c:pt>
                <c:pt idx="138">
                  <c:v>19.037073340841935</c:v>
                </c:pt>
                <c:pt idx="139">
                  <c:v>21.551646787715416</c:v>
                </c:pt>
                <c:pt idx="140">
                  <c:v>24.679223943336737</c:v>
                </c:pt>
                <c:pt idx="141">
                  <c:v>28.527886296483047</c:v>
                </c:pt>
                <c:pt idx="142">
                  <c:v>33.289904383108464</c:v>
                </c:pt>
                <c:pt idx="143">
                  <c:v>39.160517622442867</c:v>
                </c:pt>
                <c:pt idx="144">
                  <c:v>46.495214442910253</c:v>
                </c:pt>
                <c:pt idx="145">
                  <c:v>55.479550049245752</c:v>
                </c:pt>
                <c:pt idx="146">
                  <c:v>66.243589804006561</c:v>
                </c:pt>
                <c:pt idx="147">
                  <c:v>79.79449201464648</c:v>
                </c:pt>
                <c:pt idx="148">
                  <c:v>95.828582334673243</c:v>
                </c:pt>
                <c:pt idx="149">
                  <c:v>116.59309334074766</c:v>
                </c:pt>
                <c:pt idx="150">
                  <c:v>146.84106578197083</c:v>
                </c:pt>
                <c:pt idx="151">
                  <c:v>186.55624148802312</c:v>
                </c:pt>
                <c:pt idx="152">
                  <c:v>239.57272114646014</c:v>
                </c:pt>
                <c:pt idx="153">
                  <c:v>311.46847093086268</c:v>
                </c:pt>
                <c:pt idx="154">
                  <c:v>402.4576745632678</c:v>
                </c:pt>
                <c:pt idx="155">
                  <c:v>496.16906140875852</c:v>
                </c:pt>
                <c:pt idx="156">
                  <c:v>634.33169966211267</c:v>
                </c:pt>
                <c:pt idx="157">
                  <c:v>10.89858024391766</c:v>
                </c:pt>
                <c:pt idx="158">
                  <c:v>12.262799645008981</c:v>
                </c:pt>
                <c:pt idx="159">
                  <c:v>13.826493492986847</c:v>
                </c:pt>
                <c:pt idx="160">
                  <c:v>15.606093989419602</c:v>
                </c:pt>
                <c:pt idx="161">
                  <c:v>17.815913096533986</c:v>
                </c:pt>
                <c:pt idx="162">
                  <c:v>20.527989031332115</c:v>
                </c:pt>
                <c:pt idx="163">
                  <c:v>23.964953858100657</c:v>
                </c:pt>
                <c:pt idx="164">
                  <c:v>27.864793696136005</c:v>
                </c:pt>
                <c:pt idx="165">
                  <c:v>32.600803791193172</c:v>
                </c:pt>
                <c:pt idx="166">
                  <c:v>38.437632722961403</c:v>
                </c:pt>
                <c:pt idx="167">
                  <c:v>45.410571591011518</c:v>
                </c:pt>
                <c:pt idx="168">
                  <c:v>54.068123123643652</c:v>
                </c:pt>
                <c:pt idx="169">
                  <c:v>64.69254678324053</c:v>
                </c:pt>
                <c:pt idx="170">
                  <c:v>77.201334891041327</c:v>
                </c:pt>
                <c:pt idx="171">
                  <c:v>94.136209292167322</c:v>
                </c:pt>
                <c:pt idx="172">
                  <c:v>115.78511485207554</c:v>
                </c:pt>
                <c:pt idx="173">
                  <c:v>142.05098371340023</c:v>
                </c:pt>
                <c:pt idx="174">
                  <c:v>176.10446810280874</c:v>
                </c:pt>
                <c:pt idx="175">
                  <c:v>221.72358769734242</c:v>
                </c:pt>
                <c:pt idx="176">
                  <c:v>279.84366063690379</c:v>
                </c:pt>
                <c:pt idx="177">
                  <c:v>358.3764106386372</c:v>
                </c:pt>
                <c:pt idx="178">
                  <c:v>453.927929403934</c:v>
                </c:pt>
                <c:pt idx="179">
                  <c:v>13.964733007145622</c:v>
                </c:pt>
                <c:pt idx="180">
                  <c:v>14.910208032665704</c:v>
                </c:pt>
                <c:pt idx="181">
                  <c:v>16.016969974303915</c:v>
                </c:pt>
                <c:pt idx="182">
                  <c:v>17.356686261396032</c:v>
                </c:pt>
                <c:pt idx="183">
                  <c:v>19.013344362701957</c:v>
                </c:pt>
                <c:pt idx="184">
                  <c:v>21.016019571262625</c:v>
                </c:pt>
                <c:pt idx="185">
                  <c:v>23.448628955612655</c:v>
                </c:pt>
                <c:pt idx="186">
                  <c:v>26.363691083811467</c:v>
                </c:pt>
                <c:pt idx="187">
                  <c:v>30.472389031644905</c:v>
                </c:pt>
                <c:pt idx="188">
                  <c:v>35.176461684677392</c:v>
                </c:pt>
                <c:pt idx="189">
                  <c:v>41.126477524728081</c:v>
                </c:pt>
                <c:pt idx="190">
                  <c:v>48.598123833996269</c:v>
                </c:pt>
                <c:pt idx="191">
                  <c:v>58.397694392622057</c:v>
                </c:pt>
                <c:pt idx="192">
                  <c:v>70.135101552324969</c:v>
                </c:pt>
                <c:pt idx="193">
                  <c:v>85.341620613185952</c:v>
                </c:pt>
                <c:pt idx="194">
                  <c:v>104.21592101094724</c:v>
                </c:pt>
                <c:pt idx="195">
                  <c:v>126.96012179238973</c:v>
                </c:pt>
                <c:pt idx="196">
                  <c:v>156.51976838325879</c:v>
                </c:pt>
                <c:pt idx="197">
                  <c:v>194.02196839029884</c:v>
                </c:pt>
                <c:pt idx="198">
                  <c:v>245.29234045548947</c:v>
                </c:pt>
                <c:pt idx="199">
                  <c:v>312.19508254426415</c:v>
                </c:pt>
                <c:pt idx="200">
                  <c:v>403.75972755112815</c:v>
                </c:pt>
                <c:pt idx="201">
                  <c:v>16.678456075731255</c:v>
                </c:pt>
                <c:pt idx="202">
                  <c:v>18.005915632477379</c:v>
                </c:pt>
                <c:pt idx="203">
                  <c:v>19.610670461600709</c:v>
                </c:pt>
                <c:pt idx="204">
                  <c:v>21.646959518378221</c:v>
                </c:pt>
                <c:pt idx="205">
                  <c:v>24.132641315949186</c:v>
                </c:pt>
                <c:pt idx="206">
                  <c:v>27.336639948656774</c:v>
                </c:pt>
                <c:pt idx="207">
                  <c:v>31.353270689017712</c:v>
                </c:pt>
                <c:pt idx="208">
                  <c:v>36.276779049731772</c:v>
                </c:pt>
                <c:pt idx="209">
                  <c:v>42.299702125581625</c:v>
                </c:pt>
                <c:pt idx="210">
                  <c:v>49.659711612916723</c:v>
                </c:pt>
                <c:pt idx="211">
                  <c:v>59.204877606401169</c:v>
                </c:pt>
                <c:pt idx="212">
                  <c:v>70.858743346657462</c:v>
                </c:pt>
                <c:pt idx="213">
                  <c:v>85.444823472783213</c:v>
                </c:pt>
                <c:pt idx="214">
                  <c:v>101.09055521838312</c:v>
                </c:pt>
                <c:pt idx="215">
                  <c:v>122.0777961478629</c:v>
                </c:pt>
                <c:pt idx="216">
                  <c:v>148.92067611214588</c:v>
                </c:pt>
                <c:pt idx="217">
                  <c:v>186.72561371198964</c:v>
                </c:pt>
                <c:pt idx="218">
                  <c:v>237.67818401244512</c:v>
                </c:pt>
                <c:pt idx="219">
                  <c:v>303.87466951286717</c:v>
                </c:pt>
                <c:pt idx="220">
                  <c:v>391.33534241606151</c:v>
                </c:pt>
                <c:pt idx="221">
                  <c:v>491.50834676209803</c:v>
                </c:pt>
                <c:pt idx="222">
                  <c:v>14.080552090715802</c:v>
                </c:pt>
                <c:pt idx="223">
                  <c:v>15.406987243090009</c:v>
                </c:pt>
                <c:pt idx="224">
                  <c:v>16.979063784549965</c:v>
                </c:pt>
                <c:pt idx="225">
                  <c:v>18.959007087172218</c:v>
                </c:pt>
                <c:pt idx="226">
                  <c:v>21.471834868887314</c:v>
                </c:pt>
                <c:pt idx="227">
                  <c:v>24.39812827781715</c:v>
                </c:pt>
                <c:pt idx="228">
                  <c:v>28.079205527994329</c:v>
                </c:pt>
                <c:pt idx="229">
                  <c:v>32.470700921332387</c:v>
                </c:pt>
                <c:pt idx="230">
                  <c:v>37.913932671863925</c:v>
                </c:pt>
                <c:pt idx="231">
                  <c:v>44.52399645641389</c:v>
                </c:pt>
                <c:pt idx="232">
                  <c:v>52.337107725017717</c:v>
                </c:pt>
                <c:pt idx="233">
                  <c:v>61.892954642097806</c:v>
                </c:pt>
                <c:pt idx="234">
                  <c:v>74.152982990786668</c:v>
                </c:pt>
                <c:pt idx="235">
                  <c:v>88.724917788802273</c:v>
                </c:pt>
                <c:pt idx="236">
                  <c:v>106.55411693834159</c:v>
                </c:pt>
                <c:pt idx="237">
                  <c:v>129.45135294117648</c:v>
                </c:pt>
                <c:pt idx="238">
                  <c:v>158.57254358610916</c:v>
                </c:pt>
                <c:pt idx="239">
                  <c:v>197.80712898653437</c:v>
                </c:pt>
                <c:pt idx="240">
                  <c:v>246.07360666194185</c:v>
                </c:pt>
                <c:pt idx="241">
                  <c:v>306.06935435861089</c:v>
                </c:pt>
                <c:pt idx="242">
                  <c:v>383.93257193479798</c:v>
                </c:pt>
                <c:pt idx="243">
                  <c:v>485.63774557051732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22-4D1C-AD47-8F566D87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269791"/>
        <c:axId val="1120268127"/>
      </c:scatterChart>
      <c:valAx>
        <c:axId val="112026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68127"/>
        <c:crosses val="autoZero"/>
        <c:crossBetween val="midCat"/>
      </c:valAx>
      <c:valAx>
        <c:axId val="11202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69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860573171596793"/>
          <c:y val="0.16341972705075891"/>
          <c:w val="0.25791065347600783"/>
          <c:h val="0.16645744163120657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23974763406942E-2"/>
          <c:y val="3.6878409147806622E-2"/>
          <c:w val="0.87353347077672094"/>
          <c:h val="0.80779086478519802"/>
        </c:manualLayout>
      </c:layout>
      <c:scatterChart>
        <c:scatterStyle val="lineMarker"/>
        <c:varyColors val="0"/>
        <c:ser>
          <c:idx val="0"/>
          <c:order val="0"/>
          <c:tx>
            <c:v>UBE_Specimen_without AWP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without_AWP_Sample1!$I$3:$I$41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xVal>
          <c:yVal>
            <c:numRef>
              <c:f>without_AWP_Sample1!$N$3:$N$41</c:f>
              <c:numCache>
                <c:formatCode>General</c:formatCode>
                <c:ptCount val="39"/>
                <c:pt idx="0">
                  <c:v>0</c:v>
                </c:pt>
                <c:pt idx="1">
                  <c:v>3.4762679825640497</c:v>
                </c:pt>
                <c:pt idx="2">
                  <c:v>4.1129029742313747</c:v>
                </c:pt>
                <c:pt idx="3">
                  <c:v>4.6650181740531149</c:v>
                </c:pt>
                <c:pt idx="4">
                  <c:v>4.9853828620768086</c:v>
                </c:pt>
                <c:pt idx="5">
                  <c:v>5.3343734245672341</c:v>
                </c:pt>
                <c:pt idx="6">
                  <c:v>5.688816202992335</c:v>
                </c:pt>
                <c:pt idx="7">
                  <c:v>5.9778254269625881</c:v>
                </c:pt>
                <c:pt idx="8">
                  <c:v>6.2027589280326056</c:v>
                </c:pt>
                <c:pt idx="9">
                  <c:v>6.423605007961303</c:v>
                </c:pt>
                <c:pt idx="10">
                  <c:v>6.6403567035099362</c:v>
                </c:pt>
                <c:pt idx="11">
                  <c:v>6.8557505675039563</c:v>
                </c:pt>
                <c:pt idx="12">
                  <c:v>7.0875289322569728</c:v>
                </c:pt>
                <c:pt idx="13">
                  <c:v>7.300186243425542</c:v>
                </c:pt>
                <c:pt idx="14">
                  <c:v>7.493764280442119</c:v>
                </c:pt>
                <c:pt idx="15">
                  <c:v>7.773199051142667</c:v>
                </c:pt>
                <c:pt idx="16">
                  <c:v>8.0172605690358694</c:v>
                </c:pt>
                <c:pt idx="17">
                  <c:v>8.2258095693468949</c:v>
                </c:pt>
                <c:pt idx="18">
                  <c:v>8.5407568576296207</c:v>
                </c:pt>
                <c:pt idx="19">
                  <c:v>8.8174759652209449</c:v>
                </c:pt>
                <c:pt idx="20">
                  <c:v>9.1855527651021038</c:v>
                </c:pt>
                <c:pt idx="21">
                  <c:v>9.5004304209974144</c:v>
                </c:pt>
                <c:pt idx="22">
                  <c:v>9.9312460019404227</c:v>
                </c:pt>
                <c:pt idx="23">
                  <c:v>10.389287846363102</c:v>
                </c:pt>
                <c:pt idx="24">
                  <c:v>10.967306294303606</c:v>
                </c:pt>
                <c:pt idx="25">
                  <c:v>11.553471731571788</c:v>
                </c:pt>
                <c:pt idx="26">
                  <c:v>12.385091334481494</c:v>
                </c:pt>
                <c:pt idx="27">
                  <c:v>13.388424404759142</c:v>
                </c:pt>
                <c:pt idx="28">
                  <c:v>14.190032448692534</c:v>
                </c:pt>
                <c:pt idx="29">
                  <c:v>15.684134585478397</c:v>
                </c:pt>
                <c:pt idx="30">
                  <c:v>17.276418388520867</c:v>
                </c:pt>
                <c:pt idx="31">
                  <c:v>19.178078888852781</c:v>
                </c:pt>
                <c:pt idx="32">
                  <c:v>21.571970735828646</c:v>
                </c:pt>
                <c:pt idx="33">
                  <c:v>24.331154087189031</c:v>
                </c:pt>
                <c:pt idx="34">
                  <c:v>27.642522270758572</c:v>
                </c:pt>
                <c:pt idx="35">
                  <c:v>31.403715677035702</c:v>
                </c:pt>
                <c:pt idx="36">
                  <c:v>35.798772705960992</c:v>
                </c:pt>
                <c:pt idx="37">
                  <c:v>41.131777993380283</c:v>
                </c:pt>
                <c:pt idx="38">
                  <c:v>47.886676631835002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E-4D21-9406-5C5BC32C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7135"/>
        <c:axId val="2027662335"/>
      </c:scatterChart>
      <c:valAx>
        <c:axId val="98557135"/>
        <c:scaling>
          <c:orientation val="minMax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662335"/>
        <c:crosses val="autoZero"/>
        <c:crossBetween val="midCat"/>
      </c:valAx>
      <c:valAx>
        <c:axId val="202766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7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01075039121687"/>
          <c:y val="9.2983135392277261E-2"/>
          <c:w val="0.39900921533073352"/>
          <c:h val="0.1025960460701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14631991192405"/>
          <c:y val="3.470032407668449E-2"/>
          <c:w val="0.83323333460499327"/>
          <c:h val="0.82522611719767436"/>
        </c:manualLayout>
      </c:layout>
      <c:scatterChart>
        <c:scatterStyle val="lineMarker"/>
        <c:varyColors val="0"/>
        <c:ser>
          <c:idx val="0"/>
          <c:order val="0"/>
          <c:tx>
            <c:v>UBE_Specimen_with AWP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with_AWP_Sample1!$W$3:$W$51</c:f>
              <c:numCache>
                <c:formatCode>General</c:formatCode>
                <c:ptCount val="49"/>
                <c:pt idx="0">
                  <c:v>0.36033333333332962</c:v>
                </c:pt>
                <c:pt idx="1">
                  <c:v>1.3007416045658147</c:v>
                </c:pt>
                <c:pt idx="2">
                  <c:v>2.2491120161960652</c:v>
                </c:pt>
                <c:pt idx="3">
                  <c:v>3.2057169627477151</c:v>
                </c:pt>
                <c:pt idx="4">
                  <c:v>4.1708432027195244</c:v>
                </c:pt>
                <c:pt idx="5">
                  <c:v>5.1447929527786869</c:v>
                </c:pt>
                <c:pt idx="6">
                  <c:v>6.1278850910986193</c:v>
                </c:pt>
                <c:pt idx="7">
                  <c:v>7.1204564834447837</c:v>
                </c:pt>
                <c:pt idx="8">
                  <c:v>8.1228634476606487</c:v>
                </c:pt>
                <c:pt idx="9">
                  <c:v>9.1354833746204065</c:v>
                </c:pt>
                <c:pt idx="10">
                  <c:v>10.158716526568497</c:v>
                </c:pt>
                <c:pt idx="11">
                  <c:v>11.192988037152887</c:v>
                </c:pt>
                <c:pt idx="12">
                  <c:v>12.238750141494833</c:v>
                </c:pt>
                <c:pt idx="13">
                  <c:v>13.296484669465755</c:v>
                </c:pt>
                <c:pt idx="14">
                  <c:v>14.366705841146072</c:v>
                </c:pt>
                <c:pt idx="15">
                  <c:v>15.449963410447381</c:v>
                </c:pt>
                <c:pt idx="16">
                  <c:v>16.546846211380753</c:v>
                </c:pt>
                <c:pt idx="17">
                  <c:v>17.657986171823325</c:v>
                </c:pt>
                <c:pt idx="18">
                  <c:v>18.784062872347562</c:v>
                </c:pt>
                <c:pt idx="19">
                  <c:v>19.925808743356853</c:v>
                </c:pt>
                <c:pt idx="20">
                  <c:v>21.084015013222782</c:v>
                </c:pt>
                <c:pt idx="21">
                  <c:v>22.259538544408699</c:v>
                </c:pt>
                <c:pt idx="22">
                  <c:v>23.453309725100667</c:v>
                </c:pt>
                <c:pt idx="23">
                  <c:v>24.666341622536436</c:v>
                </c:pt>
                <c:pt idx="24">
                  <c:v>25.899740653570859</c:v>
                </c:pt>
                <c:pt idx="25">
                  <c:v>27.154719091512014</c:v>
                </c:pt>
                <c:pt idx="26">
                  <c:v>28.432609810686948</c:v>
                </c:pt>
                <c:pt idx="27">
                  <c:v>29.734883778209444</c:v>
                </c:pt>
                <c:pt idx="28">
                  <c:v>31.063170945415777</c:v>
                </c:pt>
                <c:pt idx="29">
                  <c:v>32.419285382834602</c:v>
                </c:pt>
                <c:pt idx="30">
                  <c:v>33.805255761804425</c:v>
                </c:pt>
                <c:pt idx="31">
                  <c:v>35.223362641576102</c:v>
                </c:pt>
                <c:pt idx="32">
                  <c:v>36.676184515749135</c:v>
                </c:pt>
                <c:pt idx="33">
                  <c:v>38.166655271431232</c:v>
                </c:pt>
                <c:pt idx="34">
                  <c:v>39.698136719968275</c:v>
                </c:pt>
                <c:pt idx="35">
                  <c:v>41.274511330532611</c:v>
                </c:pt>
                <c:pt idx="36">
                  <c:v>42.900302499432073</c:v>
                </c:pt>
                <c:pt idx="37">
                  <c:v>44.580833057061277</c:v>
                </c:pt>
                <c:pt idx="38">
                  <c:v>46.322438006475878</c:v>
                </c:pt>
                <c:pt idx="39">
                  <c:v>48.132756050056962</c:v>
                </c:pt>
                <c:pt idx="40">
                  <c:v>50.021138792146878</c:v>
                </c:pt>
                <c:pt idx="41">
                  <c:v>51.999241451016111</c:v>
                </c:pt>
                <c:pt idx="42">
                  <c:v>54.081904371950159</c:v>
                </c:pt>
                <c:pt idx="43">
                  <c:v>56.288522113724845</c:v>
                </c:pt>
                <c:pt idx="44">
                  <c:v>58.645276713480435</c:v>
                </c:pt>
                <c:pt idx="45">
                  <c:v>61.189012921572967</c:v>
                </c:pt>
                <c:pt idx="46">
                  <c:v>63.974526831377858</c:v>
                </c:pt>
                <c:pt idx="47">
                  <c:v>67.089868732057852</c:v>
                </c:pt>
                <c:pt idx="48">
                  <c:v>70.694089488055212</c:v>
                </c:pt>
              </c:numCache>
            </c:numRef>
          </c:xVal>
          <c:yVal>
            <c:numRef>
              <c:f>with_AWP_Sample1!$I$3:$I$51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BC-4482-AF77-A22FC3C1124C}"/>
            </c:ext>
          </c:extLst>
        </c:ser>
        <c:ser>
          <c:idx val="2"/>
          <c:order val="1"/>
          <c:tx>
            <c:v>Ideal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ED7D31"/>
                </a:solidFill>
                <a:ln w="9525">
                  <a:solidFill>
                    <a:srgbClr val="ED7D3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62D-46CC-9009-FD22265C94E3}"/>
              </c:ext>
            </c:extLst>
          </c:dPt>
          <c:xVal>
            <c:numRef>
              <c:f>with_AWP_Sample1!$P$56:$P$57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with_AWP_Sample1!$Q$56:$Q$57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2D-46CC-9009-FD22265C9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29567"/>
        <c:axId val="103171247"/>
      </c:scatterChart>
      <c:valAx>
        <c:axId val="96929567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1247"/>
        <c:crosses val="autoZero"/>
        <c:crossBetween val="midCat"/>
        <c:majorUnit val="10"/>
      </c:valAx>
      <c:valAx>
        <c:axId val="103171247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29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225432586021065"/>
          <c:y val="0.11553568532146485"/>
          <c:w val="0.39870238618649828"/>
          <c:h val="0.1217392686701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654755139071995"/>
          <c:y val="3.4736856500976583E-2"/>
          <c:w val="0.81732764012239867"/>
          <c:h val="0.82504211564115859"/>
        </c:manualLayout>
      </c:layout>
      <c:scatterChart>
        <c:scatterStyle val="lineMarker"/>
        <c:varyColors val="0"/>
        <c:ser>
          <c:idx val="0"/>
          <c:order val="0"/>
          <c:tx>
            <c:v>UBE_Specimen_with AWP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with_AWP_Sample1!$I$3:$I$51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xVal>
          <c:yVal>
            <c:numRef>
              <c:f>with_AWP_Sample1!$N$3:$N$51</c:f>
              <c:numCache>
                <c:formatCode>General</c:formatCode>
                <c:ptCount val="49"/>
                <c:pt idx="0">
                  <c:v>0</c:v>
                </c:pt>
                <c:pt idx="1">
                  <c:v>4.6250253297581052</c:v>
                </c:pt>
                <c:pt idx="2">
                  <c:v>4.544759449766965</c:v>
                </c:pt>
                <c:pt idx="3">
                  <c:v>4.9447033708606449</c:v>
                </c:pt>
                <c:pt idx="4">
                  <c:v>5.2021126196389256</c:v>
                </c:pt>
                <c:pt idx="5">
                  <c:v>5.386176313966474</c:v>
                </c:pt>
                <c:pt idx="6">
                  <c:v>5.650498819515458</c:v>
                </c:pt>
                <c:pt idx="7">
                  <c:v>6.0477141955033185</c:v>
                </c:pt>
                <c:pt idx="8">
                  <c:v>6.1473131606354334</c:v>
                </c:pt>
                <c:pt idx="9">
                  <c:v>6.5223820811400497</c:v>
                </c:pt>
                <c:pt idx="10">
                  <c:v>6.6482768695717729</c:v>
                </c:pt>
                <c:pt idx="11">
                  <c:v>6.8281770585435497</c:v>
                </c:pt>
                <c:pt idx="12">
                  <c:v>7.0302731843865001</c:v>
                </c:pt>
                <c:pt idx="13">
                  <c:v>7.2572513795882196</c:v>
                </c:pt>
                <c:pt idx="14">
                  <c:v>7.5326506472636767</c:v>
                </c:pt>
                <c:pt idx="15">
                  <c:v>7.769242369263103</c:v>
                </c:pt>
                <c:pt idx="16">
                  <c:v>7.9934637442801852</c:v>
                </c:pt>
                <c:pt idx="17">
                  <c:v>8.2550082233354196</c:v>
                </c:pt>
                <c:pt idx="18">
                  <c:v>8.5553602480666893</c:v>
                </c:pt>
                <c:pt idx="19">
                  <c:v>8.9511406638045994</c:v>
                </c:pt>
                <c:pt idx="20">
                  <c:v>9.3164546821174241</c:v>
                </c:pt>
                <c:pt idx="21">
                  <c:v>9.7565562839006397</c:v>
                </c:pt>
                <c:pt idx="22">
                  <c:v>10.431906541439481</c:v>
                </c:pt>
                <c:pt idx="23">
                  <c:v>10.996559865410621</c:v>
                </c:pt>
                <c:pt idx="24">
                  <c:v>11.493353000221486</c:v>
                </c:pt>
                <c:pt idx="25">
                  <c:v>12.214367510049431</c:v>
                </c:pt>
                <c:pt idx="26">
                  <c:v>13.187242284437865</c:v>
                </c:pt>
                <c:pt idx="27">
                  <c:v>14.245931923035235</c:v>
                </c:pt>
                <c:pt idx="28">
                  <c:v>15.585605157374374</c:v>
                </c:pt>
                <c:pt idx="29">
                  <c:v>17.136917356657126</c:v>
                </c:pt>
                <c:pt idx="30">
                  <c:v>19.037073340841935</c:v>
                </c:pt>
                <c:pt idx="31">
                  <c:v>21.551646787715416</c:v>
                </c:pt>
                <c:pt idx="32">
                  <c:v>24.679223943336737</c:v>
                </c:pt>
                <c:pt idx="33">
                  <c:v>28.527886296483047</c:v>
                </c:pt>
                <c:pt idx="34">
                  <c:v>33.289904383108464</c:v>
                </c:pt>
                <c:pt idx="35">
                  <c:v>39.160517622442867</c:v>
                </c:pt>
                <c:pt idx="36">
                  <c:v>46.495214442910253</c:v>
                </c:pt>
                <c:pt idx="37">
                  <c:v>55.479550049245752</c:v>
                </c:pt>
                <c:pt idx="38">
                  <c:v>66.243589804006561</c:v>
                </c:pt>
                <c:pt idx="39">
                  <c:v>79.79449201464648</c:v>
                </c:pt>
                <c:pt idx="40">
                  <c:v>95.828582334673243</c:v>
                </c:pt>
                <c:pt idx="41">
                  <c:v>116.59309334074766</c:v>
                </c:pt>
                <c:pt idx="42">
                  <c:v>146.84106578197083</c:v>
                </c:pt>
                <c:pt idx="43">
                  <c:v>186.55624148802312</c:v>
                </c:pt>
                <c:pt idx="44">
                  <c:v>239.57272114646014</c:v>
                </c:pt>
                <c:pt idx="45">
                  <c:v>311.46847093086268</c:v>
                </c:pt>
                <c:pt idx="46">
                  <c:v>402.4576745632678</c:v>
                </c:pt>
                <c:pt idx="47">
                  <c:v>496.16906140875852</c:v>
                </c:pt>
                <c:pt idx="48">
                  <c:v>634.33169966211267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A7-412F-B932-5E4B4E00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7135"/>
        <c:axId val="2027662335"/>
      </c:scatterChart>
      <c:valAx>
        <c:axId val="9855713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662335"/>
        <c:crosses val="autoZero"/>
        <c:crossBetween val="midCat"/>
      </c:valAx>
      <c:valAx>
        <c:axId val="202766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layout>
            <c:manualLayout>
              <c:xMode val="edge"/>
              <c:yMode val="edge"/>
              <c:x val="1.4699873719982453E-2"/>
              <c:y val="0.28271574086852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7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90397780126156"/>
          <c:y val="0.12598637628942241"/>
          <c:w val="0.41974814216359763"/>
          <c:h val="6.0933717751229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5393559522481E-2"/>
          <c:y val="3.222657241220854E-2"/>
          <c:w val="0.90182207176613294"/>
          <c:h val="0.8406152622463281"/>
        </c:manualLayout>
      </c:layout>
      <c:scatterChart>
        <c:scatterStyle val="lineMarker"/>
        <c:varyColors val="0"/>
        <c:ser>
          <c:idx val="4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Average!$Y$4:$Y$52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xVal>
          <c:yVal>
            <c:numRef>
              <c:f>Average!$AG$4:$AG$52</c:f>
              <c:numCache>
                <c:formatCode>General</c:formatCode>
                <c:ptCount val="49"/>
                <c:pt idx="0">
                  <c:v>0</c:v>
                </c:pt>
                <c:pt idx="1">
                  <c:v>4.6250253297581052</c:v>
                </c:pt>
                <c:pt idx="2">
                  <c:v>4.544759449766965</c:v>
                </c:pt>
                <c:pt idx="3">
                  <c:v>4.9447033708606449</c:v>
                </c:pt>
                <c:pt idx="4">
                  <c:v>5.2021126196389256</c:v>
                </c:pt>
                <c:pt idx="5">
                  <c:v>5.386176313966474</c:v>
                </c:pt>
                <c:pt idx="6">
                  <c:v>5.650498819515458</c:v>
                </c:pt>
                <c:pt idx="7">
                  <c:v>6.0477141955033185</c:v>
                </c:pt>
                <c:pt idx="8">
                  <c:v>6.1473131606354334</c:v>
                </c:pt>
                <c:pt idx="9">
                  <c:v>6.5223820811400497</c:v>
                </c:pt>
                <c:pt idx="10">
                  <c:v>6.6482768695717729</c:v>
                </c:pt>
                <c:pt idx="11">
                  <c:v>6.8281770585435497</c:v>
                </c:pt>
                <c:pt idx="12">
                  <c:v>7.0302731843865001</c:v>
                </c:pt>
                <c:pt idx="13">
                  <c:v>7.2572513795882196</c:v>
                </c:pt>
                <c:pt idx="14">
                  <c:v>7.5326506472636767</c:v>
                </c:pt>
                <c:pt idx="15">
                  <c:v>7.769242369263103</c:v>
                </c:pt>
                <c:pt idx="16">
                  <c:v>7.9934637442801852</c:v>
                </c:pt>
                <c:pt idx="17">
                  <c:v>8.2550082233354196</c:v>
                </c:pt>
                <c:pt idx="18">
                  <c:v>8.5553602480666893</c:v>
                </c:pt>
                <c:pt idx="19">
                  <c:v>8.9511406638045994</c:v>
                </c:pt>
                <c:pt idx="20">
                  <c:v>9.3164546821174241</c:v>
                </c:pt>
                <c:pt idx="21">
                  <c:v>9.7565562839006397</c:v>
                </c:pt>
                <c:pt idx="22">
                  <c:v>10.431906541439481</c:v>
                </c:pt>
                <c:pt idx="23">
                  <c:v>10.996559865410621</c:v>
                </c:pt>
                <c:pt idx="24">
                  <c:v>11.493353000221486</c:v>
                </c:pt>
                <c:pt idx="25">
                  <c:v>12.214367510049431</c:v>
                </c:pt>
                <c:pt idx="26">
                  <c:v>13.187242284437865</c:v>
                </c:pt>
                <c:pt idx="27">
                  <c:v>14.245931923035235</c:v>
                </c:pt>
                <c:pt idx="28">
                  <c:v>15.585605157374374</c:v>
                </c:pt>
                <c:pt idx="29">
                  <c:v>17.136917356657126</c:v>
                </c:pt>
                <c:pt idx="30">
                  <c:v>19.037073340841935</c:v>
                </c:pt>
                <c:pt idx="31">
                  <c:v>21.551646787715416</c:v>
                </c:pt>
                <c:pt idx="32">
                  <c:v>24.679223943336737</c:v>
                </c:pt>
                <c:pt idx="33">
                  <c:v>28.527886296483047</c:v>
                </c:pt>
                <c:pt idx="34">
                  <c:v>33.289904383108464</c:v>
                </c:pt>
                <c:pt idx="35">
                  <c:v>39.160517622442867</c:v>
                </c:pt>
                <c:pt idx="36">
                  <c:v>46.495214442910253</c:v>
                </c:pt>
                <c:pt idx="37">
                  <c:v>55.479550049245752</c:v>
                </c:pt>
                <c:pt idx="38">
                  <c:v>66.243589804006561</c:v>
                </c:pt>
                <c:pt idx="39">
                  <c:v>79.79449201464648</c:v>
                </c:pt>
                <c:pt idx="40">
                  <c:v>95.828582334673243</c:v>
                </c:pt>
                <c:pt idx="41">
                  <c:v>116.59309334074766</c:v>
                </c:pt>
                <c:pt idx="42">
                  <c:v>146.84106578197083</c:v>
                </c:pt>
                <c:pt idx="43">
                  <c:v>186.55624148802312</c:v>
                </c:pt>
                <c:pt idx="44">
                  <c:v>239.57272114646014</c:v>
                </c:pt>
                <c:pt idx="45">
                  <c:v>311.46847093086268</c:v>
                </c:pt>
                <c:pt idx="46">
                  <c:v>402.4576745632678</c:v>
                </c:pt>
                <c:pt idx="47">
                  <c:v>496.16906140875852</c:v>
                </c:pt>
                <c:pt idx="48">
                  <c:v>634.33169966211267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2B-4DCD-93A9-A1FF1D0B7820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Average!$Z$4:$Z$52</c:f>
              <c:numCache>
                <c:formatCode>General</c:formatCode>
                <c:ptCount val="49"/>
                <c:pt idx="0">
                  <c:v>-7.899999999999352E-2</c:v>
                </c:pt>
                <c:pt idx="1">
                  <c:v>0.12666666666666515</c:v>
                </c:pt>
                <c:pt idx="2">
                  <c:v>0.52366666666667072</c:v>
                </c:pt>
                <c:pt idx="3">
                  <c:v>0.67733333333332268</c:v>
                </c:pt>
                <c:pt idx="4">
                  <c:v>1.6066666666666833</c:v>
                </c:pt>
                <c:pt idx="5">
                  <c:v>2.8626666666666551</c:v>
                </c:pt>
                <c:pt idx="6">
                  <c:v>3.7536666666666747</c:v>
                </c:pt>
                <c:pt idx="7">
                  <c:v>5.5313333333333361</c:v>
                </c:pt>
                <c:pt idx="8">
                  <c:v>6.3683333333333394</c:v>
                </c:pt>
                <c:pt idx="9">
                  <c:v>7.6896666666666675</c:v>
                </c:pt>
                <c:pt idx="10">
                  <c:v>8.8256666666666774</c:v>
                </c:pt>
                <c:pt idx="11">
                  <c:v>9.5630000000000024</c:v>
                </c:pt>
                <c:pt idx="12">
                  <c:v>11.25033333333333</c:v>
                </c:pt>
                <c:pt idx="13">
                  <c:v>12.431333333333328</c:v>
                </c:pt>
                <c:pt idx="14">
                  <c:v>12.523333333333326</c:v>
                </c:pt>
                <c:pt idx="15">
                  <c:v>13.974333333333334</c:v>
                </c:pt>
                <c:pt idx="16">
                  <c:v>15.363666666666674</c:v>
                </c:pt>
                <c:pt idx="17">
                  <c:v>17.78166666666668</c:v>
                </c:pt>
                <c:pt idx="18">
                  <c:v>18.602333333333334</c:v>
                </c:pt>
                <c:pt idx="19">
                  <c:v>20.098333333333329</c:v>
                </c:pt>
                <c:pt idx="20">
                  <c:v>21.288666666666657</c:v>
                </c:pt>
                <c:pt idx="21">
                  <c:v>22.585666666666668</c:v>
                </c:pt>
                <c:pt idx="22">
                  <c:v>23.709999999999994</c:v>
                </c:pt>
                <c:pt idx="23">
                  <c:v>24.724333333333334</c:v>
                </c:pt>
                <c:pt idx="24">
                  <c:v>26.678666666666665</c:v>
                </c:pt>
                <c:pt idx="25">
                  <c:v>28.542000000000002</c:v>
                </c:pt>
                <c:pt idx="26">
                  <c:v>29.487333333333332</c:v>
                </c:pt>
                <c:pt idx="27">
                  <c:v>31.584000000000003</c:v>
                </c:pt>
                <c:pt idx="28">
                  <c:v>32.437999999999995</c:v>
                </c:pt>
                <c:pt idx="29">
                  <c:v>33.73533333333333</c:v>
                </c:pt>
                <c:pt idx="30">
                  <c:v>34.947000000000003</c:v>
                </c:pt>
                <c:pt idx="31">
                  <c:v>36.472333333333331</c:v>
                </c:pt>
                <c:pt idx="32">
                  <c:v>38.31633333333334</c:v>
                </c:pt>
                <c:pt idx="33">
                  <c:v>39.667666666666662</c:v>
                </c:pt>
                <c:pt idx="34">
                  <c:v>40.618333333333332</c:v>
                </c:pt>
                <c:pt idx="35">
                  <c:v>42.451999999999998</c:v>
                </c:pt>
                <c:pt idx="36">
                  <c:v>44.288666666666664</c:v>
                </c:pt>
                <c:pt idx="37">
                  <c:v>46.041666666666664</c:v>
                </c:pt>
                <c:pt idx="38">
                  <c:v>47.468666666666671</c:v>
                </c:pt>
                <c:pt idx="39">
                  <c:v>49.317</c:v>
                </c:pt>
                <c:pt idx="40">
                  <c:v>50.415666666666667</c:v>
                </c:pt>
                <c:pt idx="41">
                  <c:v>51.587666666666664</c:v>
                </c:pt>
                <c:pt idx="42">
                  <c:v>52.630333333333333</c:v>
                </c:pt>
                <c:pt idx="43">
                  <c:v>54.498333333333335</c:v>
                </c:pt>
                <c:pt idx="44">
                  <c:v>56.199666666666666</c:v>
                </c:pt>
                <c:pt idx="45">
                  <c:v>57.508000000000003</c:v>
                </c:pt>
                <c:pt idx="46">
                  <c:v>59.709999999999994</c:v>
                </c:pt>
                <c:pt idx="47">
                  <c:v>61.280666666666662</c:v>
                </c:pt>
                <c:pt idx="48">
                  <c:v>62.719333333333338</c:v>
                </c:pt>
              </c:numCache>
            </c:numRef>
          </c:xVal>
          <c:yVal>
            <c:numRef>
              <c:f>Average!$AH$4:$AH$52</c:f>
              <c:numCache>
                <c:formatCode>General</c:formatCode>
                <c:ptCount val="49"/>
                <c:pt idx="0">
                  <c:v>0</c:v>
                </c:pt>
                <c:pt idx="1">
                  <c:v>2.6021419409411424</c:v>
                </c:pt>
                <c:pt idx="2">
                  <c:v>2.9957937030694244</c:v>
                </c:pt>
                <c:pt idx="3">
                  <c:v>2.8030377385962604</c:v>
                </c:pt>
                <c:pt idx="4">
                  <c:v>3.1383170513558301</c:v>
                </c:pt>
                <c:pt idx="5">
                  <c:v>2.9428501202948092</c:v>
                </c:pt>
                <c:pt idx="6">
                  <c:v>3.1084548183791059</c:v>
                </c:pt>
                <c:pt idx="7">
                  <c:v>3.2401204334773177</c:v>
                </c:pt>
                <c:pt idx="8">
                  <c:v>3.6962076281469054</c:v>
                </c:pt>
                <c:pt idx="9">
                  <c:v>4.4224208030285173</c:v>
                </c:pt>
                <c:pt idx="10">
                  <c:v>4.8432168981272836</c:v>
                </c:pt>
                <c:pt idx="11">
                  <c:v>6.0037948678837125</c:v>
                </c:pt>
                <c:pt idx="12">
                  <c:v>6.9119340077238274</c:v>
                </c:pt>
                <c:pt idx="13">
                  <c:v>7.0164206227596404</c:v>
                </c:pt>
                <c:pt idx="14">
                  <c:v>6.0485916840579907</c:v>
                </c:pt>
                <c:pt idx="15">
                  <c:v>5.1581327610952021</c:v>
                </c:pt>
                <c:pt idx="16">
                  <c:v>5.2463674434406391</c:v>
                </c:pt>
                <c:pt idx="17">
                  <c:v>5.4024664249214789</c:v>
                </c:pt>
                <c:pt idx="18">
                  <c:v>5.7621791040636765</c:v>
                </c:pt>
                <c:pt idx="19">
                  <c:v>6.0580974006614481</c:v>
                </c:pt>
                <c:pt idx="20">
                  <c:v>6.3784421302234637</c:v>
                </c:pt>
                <c:pt idx="21">
                  <c:v>6.776163808942723</c:v>
                </c:pt>
                <c:pt idx="22">
                  <c:v>7.1602890542123987</c:v>
                </c:pt>
                <c:pt idx="23">
                  <c:v>7.7643284637624896</c:v>
                </c:pt>
                <c:pt idx="24">
                  <c:v>8.3969335570516339</c:v>
                </c:pt>
                <c:pt idx="25">
                  <c:v>9.2602134799520215</c:v>
                </c:pt>
                <c:pt idx="26">
                  <c:v>10.115381303343987</c:v>
                </c:pt>
                <c:pt idx="27">
                  <c:v>10.89858024391766</c:v>
                </c:pt>
                <c:pt idx="28">
                  <c:v>12.262799645008981</c:v>
                </c:pt>
                <c:pt idx="29">
                  <c:v>13.826493492986847</c:v>
                </c:pt>
                <c:pt idx="30">
                  <c:v>15.606093989419602</c:v>
                </c:pt>
                <c:pt idx="31">
                  <c:v>17.815913096533986</c:v>
                </c:pt>
                <c:pt idx="32">
                  <c:v>20.527989031332115</c:v>
                </c:pt>
                <c:pt idx="33">
                  <c:v>23.964953858100657</c:v>
                </c:pt>
                <c:pt idx="34">
                  <c:v>27.864793696136005</c:v>
                </c:pt>
                <c:pt idx="35">
                  <c:v>32.600803791193172</c:v>
                </c:pt>
                <c:pt idx="36">
                  <c:v>38.437632722961403</c:v>
                </c:pt>
                <c:pt idx="37">
                  <c:v>45.410571591011518</c:v>
                </c:pt>
                <c:pt idx="38">
                  <c:v>54.068123123643652</c:v>
                </c:pt>
                <c:pt idx="39">
                  <c:v>64.69254678324053</c:v>
                </c:pt>
                <c:pt idx="40">
                  <c:v>77.201334891041327</c:v>
                </c:pt>
                <c:pt idx="41">
                  <c:v>94.136209292167322</c:v>
                </c:pt>
                <c:pt idx="42">
                  <c:v>115.78511485207554</c:v>
                </c:pt>
                <c:pt idx="43">
                  <c:v>142.05098371340023</c:v>
                </c:pt>
                <c:pt idx="44">
                  <c:v>176.10446810280874</c:v>
                </c:pt>
                <c:pt idx="45">
                  <c:v>221.72358769734242</c:v>
                </c:pt>
                <c:pt idx="46">
                  <c:v>279.84366063690379</c:v>
                </c:pt>
                <c:pt idx="47">
                  <c:v>358.3764106386372</c:v>
                </c:pt>
                <c:pt idx="48">
                  <c:v>453.927929403934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B-4DCD-93A9-A1FF1D0B7820}"/>
            </c:ext>
          </c:extLst>
        </c:ser>
        <c:ser>
          <c:idx val="1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Average!$AA$4:$AA$52</c:f>
              <c:numCache>
                <c:formatCode>General</c:formatCode>
                <c:ptCount val="49"/>
                <c:pt idx="0">
                  <c:v>0.21233333333333348</c:v>
                </c:pt>
                <c:pt idx="1">
                  <c:v>0.59633333333333383</c:v>
                </c:pt>
                <c:pt idx="2">
                  <c:v>0.83833333333332405</c:v>
                </c:pt>
                <c:pt idx="3">
                  <c:v>1.4510000000000076</c:v>
                </c:pt>
                <c:pt idx="4">
                  <c:v>2.4016666666666566</c:v>
                </c:pt>
                <c:pt idx="5">
                  <c:v>3.4926666666666648</c:v>
                </c:pt>
                <c:pt idx="6">
                  <c:v>4.4770000000000181</c:v>
                </c:pt>
                <c:pt idx="7">
                  <c:v>6.6530000000000058</c:v>
                </c:pt>
                <c:pt idx="8">
                  <c:v>8.2503333333333302</c:v>
                </c:pt>
                <c:pt idx="9">
                  <c:v>9.4946666666666601</c:v>
                </c:pt>
                <c:pt idx="10">
                  <c:v>10.343333333333334</c:v>
                </c:pt>
                <c:pt idx="11">
                  <c:v>11.61866666666667</c:v>
                </c:pt>
                <c:pt idx="12">
                  <c:v>12.483333333333334</c:v>
                </c:pt>
                <c:pt idx="13">
                  <c:v>13.415333333333322</c:v>
                </c:pt>
                <c:pt idx="14">
                  <c:v>14.822000000000003</c:v>
                </c:pt>
                <c:pt idx="15">
                  <c:v>15.575666666666663</c:v>
                </c:pt>
                <c:pt idx="16">
                  <c:v>17.26366666666668</c:v>
                </c:pt>
                <c:pt idx="17">
                  <c:v>18.461333333333343</c:v>
                </c:pt>
                <c:pt idx="18">
                  <c:v>19.675666666666658</c:v>
                </c:pt>
                <c:pt idx="19">
                  <c:v>21.052666666666667</c:v>
                </c:pt>
                <c:pt idx="20">
                  <c:v>22.425333333333342</c:v>
                </c:pt>
                <c:pt idx="21">
                  <c:v>23.702000000000012</c:v>
                </c:pt>
                <c:pt idx="22">
                  <c:v>24.689666666666668</c:v>
                </c:pt>
                <c:pt idx="23">
                  <c:v>26.456666666666671</c:v>
                </c:pt>
                <c:pt idx="24">
                  <c:v>27.593999999999994</c:v>
                </c:pt>
                <c:pt idx="25">
                  <c:v>29.008999999999993</c:v>
                </c:pt>
                <c:pt idx="26">
                  <c:v>30.073</c:v>
                </c:pt>
                <c:pt idx="27">
                  <c:v>31.67733333333333</c:v>
                </c:pt>
                <c:pt idx="28">
                  <c:v>32.49</c:v>
                </c:pt>
                <c:pt idx="29">
                  <c:v>33.693000000000005</c:v>
                </c:pt>
                <c:pt idx="30">
                  <c:v>35.434333333333335</c:v>
                </c:pt>
                <c:pt idx="31">
                  <c:v>36.695</c:v>
                </c:pt>
                <c:pt idx="32">
                  <c:v>37.685000000000002</c:v>
                </c:pt>
                <c:pt idx="33">
                  <c:v>39.753999999999998</c:v>
                </c:pt>
                <c:pt idx="34">
                  <c:v>40.963333333333338</c:v>
                </c:pt>
                <c:pt idx="35">
                  <c:v>42.580333333333328</c:v>
                </c:pt>
                <c:pt idx="36">
                  <c:v>43.436</c:v>
                </c:pt>
                <c:pt idx="37">
                  <c:v>45.397666666666673</c:v>
                </c:pt>
                <c:pt idx="38">
                  <c:v>46.715333333333341</c:v>
                </c:pt>
                <c:pt idx="39">
                  <c:v>47.834666666666664</c:v>
                </c:pt>
                <c:pt idx="40">
                  <c:v>48.796666666666667</c:v>
                </c:pt>
                <c:pt idx="41">
                  <c:v>49.524999999999999</c:v>
                </c:pt>
                <c:pt idx="42">
                  <c:v>50.614333333333327</c:v>
                </c:pt>
                <c:pt idx="43">
                  <c:v>51.739333333333327</c:v>
                </c:pt>
                <c:pt idx="44">
                  <c:v>53.464666666666666</c:v>
                </c:pt>
                <c:pt idx="45">
                  <c:v>55.225000000000001</c:v>
                </c:pt>
                <c:pt idx="46">
                  <c:v>57.576999999999998</c:v>
                </c:pt>
                <c:pt idx="47">
                  <c:v>59.702333333333328</c:v>
                </c:pt>
                <c:pt idx="48">
                  <c:v>61.518666666666675</c:v>
                </c:pt>
              </c:numCache>
            </c:numRef>
          </c:xVal>
          <c:yVal>
            <c:numRef>
              <c:f>Average!$AI$4:$AI$52</c:f>
              <c:numCache>
                <c:formatCode>General</c:formatCode>
                <c:ptCount val="49"/>
                <c:pt idx="0">
                  <c:v>0</c:v>
                </c:pt>
                <c:pt idx="1">
                  <c:v>4.5400506881622027</c:v>
                </c:pt>
                <c:pt idx="2">
                  <c:v>4.9921257348023511</c:v>
                </c:pt>
                <c:pt idx="3">
                  <c:v>5.5765180048576157</c:v>
                </c:pt>
                <c:pt idx="4">
                  <c:v>5.7033158506107222</c:v>
                </c:pt>
                <c:pt idx="5">
                  <c:v>6.0354852335527474</c:v>
                </c:pt>
                <c:pt idx="6">
                  <c:v>6.3538632123622794</c:v>
                </c:pt>
                <c:pt idx="7">
                  <c:v>6.6129782815305012</c:v>
                </c:pt>
                <c:pt idx="8">
                  <c:v>6.8831250660002112</c:v>
                </c:pt>
                <c:pt idx="9">
                  <c:v>7.1753352810728996</c:v>
                </c:pt>
                <c:pt idx="10">
                  <c:v>7.3765391249251993</c:v>
                </c:pt>
                <c:pt idx="11">
                  <c:v>7.6549720159104515</c:v>
                </c:pt>
                <c:pt idx="12">
                  <c:v>7.8451934246189579</c:v>
                </c:pt>
                <c:pt idx="13">
                  <c:v>8.0670949347037908</c:v>
                </c:pt>
                <c:pt idx="14">
                  <c:v>8.3261677637368443</c:v>
                </c:pt>
                <c:pt idx="15">
                  <c:v>8.6059382590024285</c:v>
                </c:pt>
                <c:pt idx="16">
                  <c:v>8.8361469956703846</c:v>
                </c:pt>
                <c:pt idx="17">
                  <c:v>9.1311239395966055</c:v>
                </c:pt>
                <c:pt idx="18">
                  <c:v>9.423284874511598</c:v>
                </c:pt>
                <c:pt idx="19">
                  <c:v>9.6934105389137244</c:v>
                </c:pt>
                <c:pt idx="20">
                  <c:v>10.062800520961668</c:v>
                </c:pt>
                <c:pt idx="21">
                  <c:v>10.48872188391003</c:v>
                </c:pt>
                <c:pt idx="22">
                  <c:v>10.842905417297334</c:v>
                </c:pt>
                <c:pt idx="23">
                  <c:v>11.296353268330458</c:v>
                </c:pt>
                <c:pt idx="24">
                  <c:v>11.908342426695764</c:v>
                </c:pt>
                <c:pt idx="25">
                  <c:v>12.547858073145834</c:v>
                </c:pt>
                <c:pt idx="26">
                  <c:v>13.290721250308001</c:v>
                </c:pt>
                <c:pt idx="27">
                  <c:v>13.964733007145622</c:v>
                </c:pt>
                <c:pt idx="28">
                  <c:v>14.910208032665704</c:v>
                </c:pt>
                <c:pt idx="29">
                  <c:v>16.016969974303915</c:v>
                </c:pt>
                <c:pt idx="30">
                  <c:v>17.356686261396032</c:v>
                </c:pt>
                <c:pt idx="31">
                  <c:v>19.013344362701957</c:v>
                </c:pt>
                <c:pt idx="32">
                  <c:v>21.016019571262625</c:v>
                </c:pt>
                <c:pt idx="33">
                  <c:v>23.448628955612655</c:v>
                </c:pt>
                <c:pt idx="34">
                  <c:v>26.363691083811467</c:v>
                </c:pt>
                <c:pt idx="35">
                  <c:v>30.472389031644905</c:v>
                </c:pt>
                <c:pt idx="36">
                  <c:v>35.176461684677392</c:v>
                </c:pt>
                <c:pt idx="37">
                  <c:v>41.126477524728081</c:v>
                </c:pt>
                <c:pt idx="38">
                  <c:v>48.598123833996269</c:v>
                </c:pt>
                <c:pt idx="39">
                  <c:v>58.397694392622057</c:v>
                </c:pt>
                <c:pt idx="40">
                  <c:v>70.135101552324969</c:v>
                </c:pt>
                <c:pt idx="41">
                  <c:v>85.341620613185952</c:v>
                </c:pt>
                <c:pt idx="42">
                  <c:v>104.21592101094724</c:v>
                </c:pt>
                <c:pt idx="43">
                  <c:v>126.96012179238973</c:v>
                </c:pt>
                <c:pt idx="44">
                  <c:v>156.51976838325879</c:v>
                </c:pt>
                <c:pt idx="45">
                  <c:v>194.02196839029884</c:v>
                </c:pt>
                <c:pt idx="46">
                  <c:v>245.29234045548947</c:v>
                </c:pt>
                <c:pt idx="47">
                  <c:v>312.19508254426415</c:v>
                </c:pt>
                <c:pt idx="48">
                  <c:v>403.75972755112815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B-4DCD-93A9-A1FF1D0B7820}"/>
            </c:ext>
          </c:extLst>
        </c:ser>
        <c:ser>
          <c:idx val="2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Average!$AB$4:$AB$51</c:f>
              <c:numCache>
                <c:formatCode>General</c:formatCode>
                <c:ptCount val="48"/>
                <c:pt idx="0">
                  <c:v>-0.5033333333333303</c:v>
                </c:pt>
                <c:pt idx="1">
                  <c:v>0.54833333333333201</c:v>
                </c:pt>
                <c:pt idx="2">
                  <c:v>0.92966666666666242</c:v>
                </c:pt>
                <c:pt idx="3">
                  <c:v>1.5063333333333304</c:v>
                </c:pt>
                <c:pt idx="4">
                  <c:v>2.6653333333333222</c:v>
                </c:pt>
                <c:pt idx="5">
                  <c:v>3.4766666666666737</c:v>
                </c:pt>
                <c:pt idx="6">
                  <c:v>4.3176666666666534</c:v>
                </c:pt>
                <c:pt idx="7">
                  <c:v>5.4896666666666647</c:v>
                </c:pt>
                <c:pt idx="8">
                  <c:v>6.8016666666666623</c:v>
                </c:pt>
                <c:pt idx="9">
                  <c:v>7.5996666666666641</c:v>
                </c:pt>
                <c:pt idx="10">
                  <c:v>8.8249999999999886</c:v>
                </c:pt>
                <c:pt idx="11">
                  <c:v>10.260333333333335</c:v>
                </c:pt>
                <c:pt idx="12">
                  <c:v>11.617333333333349</c:v>
                </c:pt>
                <c:pt idx="13">
                  <c:v>12.638333333333335</c:v>
                </c:pt>
                <c:pt idx="14">
                  <c:v>14.535000000000011</c:v>
                </c:pt>
                <c:pt idx="15">
                  <c:v>15.447666666666677</c:v>
                </c:pt>
                <c:pt idx="16">
                  <c:v>16.307666666666663</c:v>
                </c:pt>
                <c:pt idx="17">
                  <c:v>17.517999999999986</c:v>
                </c:pt>
                <c:pt idx="18">
                  <c:v>18.578666666666663</c:v>
                </c:pt>
                <c:pt idx="19">
                  <c:v>20.38366666666667</c:v>
                </c:pt>
                <c:pt idx="20">
                  <c:v>21.400666666666666</c:v>
                </c:pt>
                <c:pt idx="21">
                  <c:v>22.937333333333342</c:v>
                </c:pt>
                <c:pt idx="22">
                  <c:v>24.027333333333331</c:v>
                </c:pt>
                <c:pt idx="23">
                  <c:v>25.731999999999999</c:v>
                </c:pt>
                <c:pt idx="24">
                  <c:v>26.802666666666674</c:v>
                </c:pt>
                <c:pt idx="25">
                  <c:v>27.756333333333338</c:v>
                </c:pt>
                <c:pt idx="26">
                  <c:v>29.489333333333327</c:v>
                </c:pt>
                <c:pt idx="27">
                  <c:v>30.949333333333335</c:v>
                </c:pt>
                <c:pt idx="28">
                  <c:v>32.565666666666665</c:v>
                </c:pt>
                <c:pt idx="29">
                  <c:v>34.532999999999994</c:v>
                </c:pt>
                <c:pt idx="30">
                  <c:v>35.547333333333334</c:v>
                </c:pt>
                <c:pt idx="31">
                  <c:v>37.337666666666671</c:v>
                </c:pt>
                <c:pt idx="32">
                  <c:v>38.570999999999998</c:v>
                </c:pt>
                <c:pt idx="33">
                  <c:v>39.499333333333333</c:v>
                </c:pt>
                <c:pt idx="34">
                  <c:v>40.912666666666667</c:v>
                </c:pt>
                <c:pt idx="35">
                  <c:v>42.69766666666667</c:v>
                </c:pt>
                <c:pt idx="36">
                  <c:v>44.488666666666667</c:v>
                </c:pt>
                <c:pt idx="37">
                  <c:v>45.844333333333331</c:v>
                </c:pt>
                <c:pt idx="38">
                  <c:v>47.585000000000001</c:v>
                </c:pt>
                <c:pt idx="39">
                  <c:v>49.424666666666667</c:v>
                </c:pt>
                <c:pt idx="40">
                  <c:v>50.392333333333333</c:v>
                </c:pt>
                <c:pt idx="41">
                  <c:v>52.304666666666662</c:v>
                </c:pt>
                <c:pt idx="42">
                  <c:v>53.335333333333331</c:v>
                </c:pt>
                <c:pt idx="43">
                  <c:v>55.321666666666665</c:v>
                </c:pt>
                <c:pt idx="44">
                  <c:v>57.134666666666668</c:v>
                </c:pt>
                <c:pt idx="45">
                  <c:v>58.431666666666672</c:v>
                </c:pt>
                <c:pt idx="46">
                  <c:v>59.908333333333331</c:v>
                </c:pt>
                <c:pt idx="47">
                  <c:v>61.770666666666671</c:v>
                </c:pt>
              </c:numCache>
            </c:numRef>
          </c:xVal>
          <c:yVal>
            <c:numRef>
              <c:f>Average!$AJ$4:$AJ$51</c:f>
              <c:numCache>
                <c:formatCode>General</c:formatCode>
                <c:ptCount val="48"/>
                <c:pt idx="0">
                  <c:v>0</c:v>
                </c:pt>
                <c:pt idx="1">
                  <c:v>6.0720828188546827</c:v>
                </c:pt>
                <c:pt idx="2">
                  <c:v>6.5009243175745901</c:v>
                </c:pt>
                <c:pt idx="3">
                  <c:v>6.8177734061625817</c:v>
                </c:pt>
                <c:pt idx="4">
                  <c:v>7.2220385213709193</c:v>
                </c:pt>
                <c:pt idx="5">
                  <c:v>7.3517778289349769</c:v>
                </c:pt>
                <c:pt idx="6">
                  <c:v>7.7369217783172539</c:v>
                </c:pt>
                <c:pt idx="7">
                  <c:v>7.9185763416556787</c:v>
                </c:pt>
                <c:pt idx="8">
                  <c:v>8.1671305694493856</c:v>
                </c:pt>
                <c:pt idx="9">
                  <c:v>8.4989780186816795</c:v>
                </c:pt>
                <c:pt idx="10">
                  <c:v>8.717535525186781</c:v>
                </c:pt>
                <c:pt idx="11">
                  <c:v>8.9524168288582402</c:v>
                </c:pt>
                <c:pt idx="12">
                  <c:v>9.1941345945908246</c:v>
                </c:pt>
                <c:pt idx="13">
                  <c:v>9.4700346706290244</c:v>
                </c:pt>
                <c:pt idx="14">
                  <c:v>9.5109836831788144</c:v>
                </c:pt>
                <c:pt idx="15">
                  <c:v>9.8032773162003224</c:v>
                </c:pt>
                <c:pt idx="16">
                  <c:v>10.126962866849437</c:v>
                </c:pt>
                <c:pt idx="17">
                  <c:v>10.861743018786319</c:v>
                </c:pt>
                <c:pt idx="18">
                  <c:v>10.786611695930908</c:v>
                </c:pt>
                <c:pt idx="19">
                  <c:v>11.469490544056812</c:v>
                </c:pt>
                <c:pt idx="20">
                  <c:v>12.179645480610258</c:v>
                </c:pt>
                <c:pt idx="21">
                  <c:v>12.263008461865795</c:v>
                </c:pt>
                <c:pt idx="22">
                  <c:v>12.459661385848522</c:v>
                </c:pt>
                <c:pt idx="23">
                  <c:v>13.519452524956574</c:v>
                </c:pt>
                <c:pt idx="24">
                  <c:v>14.028908468144179</c:v>
                </c:pt>
                <c:pt idx="25">
                  <c:v>14.53417882231477</c:v>
                </c:pt>
                <c:pt idx="26">
                  <c:v>15.733350075689401</c:v>
                </c:pt>
                <c:pt idx="27">
                  <c:v>16.678456075731255</c:v>
                </c:pt>
                <c:pt idx="28">
                  <c:v>18.005915632477379</c:v>
                </c:pt>
                <c:pt idx="29">
                  <c:v>19.610670461600709</c:v>
                </c:pt>
                <c:pt idx="30">
                  <c:v>21.646959518378221</c:v>
                </c:pt>
                <c:pt idx="31">
                  <c:v>24.132641315949186</c:v>
                </c:pt>
                <c:pt idx="32">
                  <c:v>27.336639948656774</c:v>
                </c:pt>
                <c:pt idx="33">
                  <c:v>31.353270689017712</c:v>
                </c:pt>
                <c:pt idx="34">
                  <c:v>36.276779049731772</c:v>
                </c:pt>
                <c:pt idx="35">
                  <c:v>42.299702125581625</c:v>
                </c:pt>
                <c:pt idx="36">
                  <c:v>49.659711612916723</c:v>
                </c:pt>
                <c:pt idx="37">
                  <c:v>59.204877606401169</c:v>
                </c:pt>
                <c:pt idx="38">
                  <c:v>70.858743346657462</c:v>
                </c:pt>
                <c:pt idx="39">
                  <c:v>85.444823472783213</c:v>
                </c:pt>
                <c:pt idx="40">
                  <c:v>101.09055521838312</c:v>
                </c:pt>
                <c:pt idx="41">
                  <c:v>122.0777961478629</c:v>
                </c:pt>
                <c:pt idx="42">
                  <c:v>148.92067611214588</c:v>
                </c:pt>
                <c:pt idx="43">
                  <c:v>186.72561371198964</c:v>
                </c:pt>
                <c:pt idx="44">
                  <c:v>237.67818401244512</c:v>
                </c:pt>
                <c:pt idx="45">
                  <c:v>303.87466951286717</c:v>
                </c:pt>
                <c:pt idx="46">
                  <c:v>391.33534241606151</c:v>
                </c:pt>
                <c:pt idx="47">
                  <c:v>491.50834676209803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B-4DCD-93A9-A1FF1D0B7820}"/>
            </c:ext>
          </c:extLst>
        </c:ser>
        <c:ser>
          <c:idx val="3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Average!$AC$4:$AC$54</c:f>
              <c:numCache>
                <c:formatCode>General</c:formatCode>
                <c:ptCount val="51"/>
                <c:pt idx="0">
                  <c:v>-0.35333333333333883</c:v>
                </c:pt>
                <c:pt idx="1">
                  <c:v>0.29000000000000625</c:v>
                </c:pt>
                <c:pt idx="2">
                  <c:v>0.81333333333333258</c:v>
                </c:pt>
                <c:pt idx="3">
                  <c:v>1.3893333333333402</c:v>
                </c:pt>
                <c:pt idx="4">
                  <c:v>1.9576666666666682</c:v>
                </c:pt>
                <c:pt idx="5">
                  <c:v>2.7009999999999792</c:v>
                </c:pt>
                <c:pt idx="6">
                  <c:v>3.7813333333333361</c:v>
                </c:pt>
                <c:pt idx="7">
                  <c:v>4.8326666666666682</c:v>
                </c:pt>
                <c:pt idx="8">
                  <c:v>5.6886666666666628</c:v>
                </c:pt>
                <c:pt idx="9">
                  <c:v>7.6466666666666612</c:v>
                </c:pt>
                <c:pt idx="10">
                  <c:v>8.5246666666666755</c:v>
                </c:pt>
                <c:pt idx="11">
                  <c:v>9.3190000000000026</c:v>
                </c:pt>
                <c:pt idx="12">
                  <c:v>10.61933333333333</c:v>
                </c:pt>
                <c:pt idx="13">
                  <c:v>12.526666666666657</c:v>
                </c:pt>
                <c:pt idx="14">
                  <c:v>13.809333333333328</c:v>
                </c:pt>
                <c:pt idx="15">
                  <c:v>14.521666666666661</c:v>
                </c:pt>
                <c:pt idx="16">
                  <c:v>16.418999999999997</c:v>
                </c:pt>
                <c:pt idx="17">
                  <c:v>17.339333333333329</c:v>
                </c:pt>
                <c:pt idx="18">
                  <c:v>18.781999999999996</c:v>
                </c:pt>
                <c:pt idx="19">
                  <c:v>19.390333333333331</c:v>
                </c:pt>
                <c:pt idx="20">
                  <c:v>20.632999999999996</c:v>
                </c:pt>
                <c:pt idx="21">
                  <c:v>22.450333333333333</c:v>
                </c:pt>
                <c:pt idx="22">
                  <c:v>23.340333333333334</c:v>
                </c:pt>
                <c:pt idx="23">
                  <c:v>25.578333333333333</c:v>
                </c:pt>
                <c:pt idx="24">
                  <c:v>27.354666666666667</c:v>
                </c:pt>
                <c:pt idx="25">
                  <c:v>28.292333333333339</c:v>
                </c:pt>
                <c:pt idx="26">
                  <c:v>30.218333333333334</c:v>
                </c:pt>
                <c:pt idx="27">
                  <c:v>31.449333333333335</c:v>
                </c:pt>
                <c:pt idx="28">
                  <c:v>32.508999999999993</c:v>
                </c:pt>
                <c:pt idx="29">
                  <c:v>34.452666666666666</c:v>
                </c:pt>
                <c:pt idx="30">
                  <c:v>35.436666666666667</c:v>
                </c:pt>
                <c:pt idx="31">
                  <c:v>36.300000000000004</c:v>
                </c:pt>
                <c:pt idx="32">
                  <c:v>37.866666666666667</c:v>
                </c:pt>
                <c:pt idx="33">
                  <c:v>39.482333333333337</c:v>
                </c:pt>
                <c:pt idx="34">
                  <c:v>41.454333333333331</c:v>
                </c:pt>
                <c:pt idx="35">
                  <c:v>42.260333333333335</c:v>
                </c:pt>
                <c:pt idx="36">
                  <c:v>44.262999999999998</c:v>
                </c:pt>
                <c:pt idx="37">
                  <c:v>45.598666666666666</c:v>
                </c:pt>
                <c:pt idx="38">
                  <c:v>46.522999999999996</c:v>
                </c:pt>
                <c:pt idx="39">
                  <c:v>47.910333333333334</c:v>
                </c:pt>
                <c:pt idx="40">
                  <c:v>49.413999999999994</c:v>
                </c:pt>
                <c:pt idx="41">
                  <c:v>51.286999999999999</c:v>
                </c:pt>
                <c:pt idx="42">
                  <c:v>53.414999999999999</c:v>
                </c:pt>
                <c:pt idx="43">
                  <c:v>54.588999999999999</c:v>
                </c:pt>
                <c:pt idx="44">
                  <c:v>56.272999999999996</c:v>
                </c:pt>
                <c:pt idx="45">
                  <c:v>58.448999999999998</c:v>
                </c:pt>
                <c:pt idx="46">
                  <c:v>59.658333333333331</c:v>
                </c:pt>
                <c:pt idx="47">
                  <c:v>61.153000000000006</c:v>
                </c:pt>
                <c:pt idx="48">
                  <c:v>63.282333333333341</c:v>
                </c:pt>
                <c:pt idx="49">
                  <c:v>64.327333333333328</c:v>
                </c:pt>
                <c:pt idx="50">
                  <c:v>65.431666666666672</c:v>
                </c:pt>
              </c:numCache>
            </c:numRef>
          </c:xVal>
          <c:yVal>
            <c:numRef>
              <c:f>Average!$AK$4:$AK$54</c:f>
              <c:numCache>
                <c:formatCode>General</c:formatCode>
                <c:ptCount val="51"/>
                <c:pt idx="0">
                  <c:v>0</c:v>
                </c:pt>
                <c:pt idx="1">
                  <c:v>4.0709773210489013</c:v>
                </c:pt>
                <c:pt idx="2">
                  <c:v>4.4802898653437273</c:v>
                </c:pt>
                <c:pt idx="3">
                  <c:v>4.8701835577604529</c:v>
                </c:pt>
                <c:pt idx="4">
                  <c:v>5.1421396172926999</c:v>
                </c:pt>
                <c:pt idx="5">
                  <c:v>5.3599780297661228</c:v>
                </c:pt>
                <c:pt idx="6">
                  <c:v>5.5916931254429478</c:v>
                </c:pt>
                <c:pt idx="7">
                  <c:v>5.8553217576187091</c:v>
                </c:pt>
                <c:pt idx="8">
                  <c:v>6.0884259390503184</c:v>
                </c:pt>
                <c:pt idx="9">
                  <c:v>6.3659241672572637</c:v>
                </c:pt>
                <c:pt idx="10">
                  <c:v>6.5407576187101339</c:v>
                </c:pt>
                <c:pt idx="11">
                  <c:v>6.7585960311835569</c:v>
                </c:pt>
                <c:pt idx="12">
                  <c:v>6.9777880935506733</c:v>
                </c:pt>
                <c:pt idx="13">
                  <c:v>7.1707009213323882</c:v>
                </c:pt>
                <c:pt idx="14">
                  <c:v>7.3913245924875968</c:v>
                </c:pt>
                <c:pt idx="15">
                  <c:v>7.6618419560595319</c:v>
                </c:pt>
                <c:pt idx="16">
                  <c:v>7.9005379163713663</c:v>
                </c:pt>
                <c:pt idx="17">
                  <c:v>8.1724727143869593</c:v>
                </c:pt>
                <c:pt idx="18">
                  <c:v>8.4971360737065904</c:v>
                </c:pt>
                <c:pt idx="19">
                  <c:v>8.8523451452870301</c:v>
                </c:pt>
                <c:pt idx="20">
                  <c:v>9.2130822111977313</c:v>
                </c:pt>
                <c:pt idx="21">
                  <c:v>9.5988369950389778</c:v>
                </c:pt>
                <c:pt idx="22">
                  <c:v>10.078922041105599</c:v>
                </c:pt>
                <c:pt idx="23">
                  <c:v>10.642281360737066</c:v>
                </c:pt>
                <c:pt idx="24">
                  <c:v>11.365172927002126</c:v>
                </c:pt>
                <c:pt idx="25">
                  <c:v>12.140793054571224</c:v>
                </c:pt>
                <c:pt idx="26">
                  <c:v>12.873394046775335</c:v>
                </c:pt>
                <c:pt idx="27">
                  <c:v>14.080552090715802</c:v>
                </c:pt>
                <c:pt idx="28">
                  <c:v>15.406987243090009</c:v>
                </c:pt>
                <c:pt idx="29">
                  <c:v>16.979063784549965</c:v>
                </c:pt>
                <c:pt idx="30">
                  <c:v>18.959007087172218</c:v>
                </c:pt>
                <c:pt idx="31">
                  <c:v>21.471834868887314</c:v>
                </c:pt>
                <c:pt idx="32">
                  <c:v>24.39812827781715</c:v>
                </c:pt>
                <c:pt idx="33">
                  <c:v>28.079205527994329</c:v>
                </c:pt>
                <c:pt idx="34">
                  <c:v>32.470700921332387</c:v>
                </c:pt>
                <c:pt idx="35">
                  <c:v>37.913932671863925</c:v>
                </c:pt>
                <c:pt idx="36">
                  <c:v>44.52399645641389</c:v>
                </c:pt>
                <c:pt idx="37">
                  <c:v>52.337107725017717</c:v>
                </c:pt>
                <c:pt idx="38">
                  <c:v>61.892954642097806</c:v>
                </c:pt>
                <c:pt idx="39">
                  <c:v>74.152982990786668</c:v>
                </c:pt>
                <c:pt idx="40">
                  <c:v>88.724917788802273</c:v>
                </c:pt>
                <c:pt idx="41">
                  <c:v>106.55411693834159</c:v>
                </c:pt>
                <c:pt idx="42">
                  <c:v>129.45135294117648</c:v>
                </c:pt>
                <c:pt idx="43">
                  <c:v>158.57254358610916</c:v>
                </c:pt>
                <c:pt idx="44">
                  <c:v>197.80712898653437</c:v>
                </c:pt>
                <c:pt idx="45">
                  <c:v>246.07360666194185</c:v>
                </c:pt>
                <c:pt idx="46">
                  <c:v>306.06935435861089</c:v>
                </c:pt>
                <c:pt idx="47">
                  <c:v>383.93257193479798</c:v>
                </c:pt>
                <c:pt idx="48">
                  <c:v>485.63774557051732</c:v>
                </c:pt>
                <c:pt idx="49">
                  <c:v>598.22527214741319</c:v>
                </c:pt>
                <c:pt idx="50">
                  <c:v>740.6944429482636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B-4DCD-93A9-A1FF1D0B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</c:valAx>
      <c:valAx>
        <c:axId val="19498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854179873047947"/>
          <c:y val="0.11717977032753529"/>
          <c:w val="0.19217995631380441"/>
          <c:h val="0.33178338697261589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265467004189363E-2"/>
          <c:y val="3.1914891186669674E-2"/>
          <c:w val="0.89460414260178989"/>
          <c:h val="0.88625231223043954"/>
        </c:manualLayout>
      </c:layout>
      <c:scatterChart>
        <c:scatterStyle val="lineMarker"/>
        <c:varyColors val="0"/>
        <c:ser>
          <c:idx val="5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Average!$AO$4:$AO$52</c:f>
              <c:numCache>
                <c:formatCode>General</c:formatCode>
                <c:ptCount val="49"/>
                <c:pt idx="0">
                  <c:v>0.36033331749355568</c:v>
                </c:pt>
                <c:pt idx="1">
                  <c:v>1.3007438252665651</c:v>
                </c:pt>
                <c:pt idx="2">
                  <c:v>2.2491165117835976</c:v>
                </c:pt>
                <c:pt idx="3">
                  <c:v>3.2057237735534585</c:v>
                </c:pt>
                <c:pt idx="4">
                  <c:v>4.1708523712009651</c:v>
                </c:pt>
                <c:pt idx="5">
                  <c:v>5.1448045236741393</c:v>
                </c:pt>
                <c:pt idx="6">
                  <c:v>6.1278991115970882</c:v>
                </c:pt>
                <c:pt idx="7">
                  <c:v>7.120473003372993</c:v>
                </c:pt>
                <c:pt idx="8">
                  <c:v>8.12288251968927</c:v>
                </c:pt>
                <c:pt idx="9">
                  <c:v>9.1355050544920715</c:v>
                </c:pt>
                <c:pt idx="10">
                  <c:v>10.158740873350524</c:v>
                </c:pt>
                <c:pt idx="11">
                  <c:v>11.193015113518115</c:v>
                </c:pt>
                <c:pt idx="12">
                  <c:v>12.238780014034276</c:v>
                </c:pt>
                <c:pt idx="13">
                  <c:v>13.296517409037804</c:v>
                </c:pt>
                <c:pt idx="14">
                  <c:v>14.366741523267962</c:v>
                </c:pt>
                <c:pt idx="15">
                  <c:v>15.450002115734549</c:v>
                </c:pt>
                <c:pt idx="16">
                  <c:v>16.546888026042552</c:v>
                </c:pt>
                <c:pt idx="17">
                  <c:v>17.658031188223276</c:v>
                </c:pt>
                <c:pt idx="18">
                  <c:v>18.784111189639546</c:v>
                </c:pt>
                <c:pt idx="19">
                  <c:v>19.925860468209777</c:v>
                </c:pt>
                <c:pt idx="20">
                  <c:v>21.084070260649753</c:v>
                </c:pt>
                <c:pt idx="21">
                  <c:v>22.259597438719467</c:v>
                </c:pt>
                <c:pt idx="22">
                  <c:v>23.453372401001047</c:v>
                </c:pt>
                <c:pt idx="23">
                  <c:v>24.66640822640322</c:v>
                </c:pt>
                <c:pt idx="24">
                  <c:v>25.899811344938286</c:v>
                </c:pt>
                <c:pt idx="25">
                  <c:v>27.154794044814288</c:v>
                </c:pt>
                <c:pt idx="26">
                  <c:v>28.432689217313644</c:v>
                </c:pt>
                <c:pt idx="27">
                  <c:v>29.734967848945061</c:v>
                </c:pt>
                <c:pt idx="28">
                  <c:v>31.063259913356518</c:v>
                </c:pt>
                <c:pt idx="29">
                  <c:v>32.419379506901215</c:v>
                </c:pt>
                <c:pt idx="30">
                  <c:v>33.805355331008734</c:v>
                </c:pt>
                <c:pt idx="31">
                  <c:v>35.223467980249922</c:v>
                </c:pt>
                <c:pt idx="32">
                  <c:v>36.676295990015596</c:v>
                </c:pt>
                <c:pt idx="33">
                  <c:v>38.166773297302456</c:v>
                </c:pt>
                <c:pt idx="34">
                  <c:v>39.698261773600358</c:v>
                </c:pt>
                <c:pt idx="35">
                  <c:v>41.274643961388776</c:v>
                </c:pt>
                <c:pt idx="36">
                  <c:v>42.900443347434482</c:v>
                </c:pt>
                <c:pt idx="37">
                  <c:v>44.580982875323578</c:v>
                </c:pt>
                <c:pt idx="38">
                  <c:v>46.322597692018405</c:v>
                </c:pt>
                <c:pt idx="39">
                  <c:v>48.132926686239102</c:v>
                </c:pt>
                <c:pt idx="40">
                  <c:v>50.021321708809687</c:v>
                </c:pt>
                <c:pt idx="41">
                  <c:v>51.999438312338548</c:v>
                </c:pt>
                <c:pt idx="42">
                  <c:v>54.082117309479749</c:v>
                </c:pt>
                <c:pt idx="43">
                  <c:v>56.288753936774029</c:v>
                </c:pt>
                <c:pt idx="44">
                  <c:v>58.64553126031759</c:v>
                </c:pt>
                <c:pt idx="45">
                  <c:v>61.189295687306007</c:v>
                </c:pt>
                <c:pt idx="46">
                  <c:v>63.974846197179929</c:v>
                </c:pt>
                <c:pt idx="47">
                  <c:v>67.090238695529138</c:v>
                </c:pt>
                <c:pt idx="48">
                  <c:v>70.694536997059487</c:v>
                </c:pt>
              </c:numCache>
            </c:numRef>
          </c:xVal>
          <c:yVal>
            <c:numRef>
              <c:f>Average!$Y$4:$Y$52</c:f>
              <c:numCache>
                <c:formatCode>General</c:formatCode>
                <c:ptCount val="49"/>
                <c:pt idx="0">
                  <c:v>0.36033333333334383</c:v>
                </c:pt>
                <c:pt idx="1">
                  <c:v>0.91599999999999682</c:v>
                </c:pt>
                <c:pt idx="2">
                  <c:v>1.2176666666666733</c:v>
                </c:pt>
                <c:pt idx="3">
                  <c:v>1.8996666666666471</c:v>
                </c:pt>
                <c:pt idx="4">
                  <c:v>2.4386666666666628</c:v>
                </c:pt>
                <c:pt idx="5">
                  <c:v>3.5190000000000055</c:v>
                </c:pt>
                <c:pt idx="6">
                  <c:v>4.6836666666666673</c:v>
                </c:pt>
                <c:pt idx="7">
                  <c:v>5.6110000000000042</c:v>
                </c:pt>
                <c:pt idx="8">
                  <c:v>6.5400000000000063</c:v>
                </c:pt>
                <c:pt idx="9">
                  <c:v>7.7106666666666683</c:v>
                </c:pt>
                <c:pt idx="10">
                  <c:v>9.0919999999999987</c:v>
                </c:pt>
                <c:pt idx="11">
                  <c:v>10.549333333333337</c:v>
                </c:pt>
                <c:pt idx="12">
                  <c:v>11.644333333333336</c:v>
                </c:pt>
                <c:pt idx="13">
                  <c:v>13.109333333333339</c:v>
                </c:pt>
                <c:pt idx="14">
                  <c:v>13.980333333333334</c:v>
                </c:pt>
                <c:pt idx="15">
                  <c:v>15.248333333333335</c:v>
                </c:pt>
                <c:pt idx="16">
                  <c:v>16.74966666666667</c:v>
                </c:pt>
                <c:pt idx="17">
                  <c:v>17.818333333333328</c:v>
                </c:pt>
                <c:pt idx="18">
                  <c:v>18.634666666666661</c:v>
                </c:pt>
                <c:pt idx="19">
                  <c:v>20.495666666666665</c:v>
                </c:pt>
                <c:pt idx="20">
                  <c:v>21.684333333333328</c:v>
                </c:pt>
                <c:pt idx="21">
                  <c:v>23.490666666666655</c:v>
                </c:pt>
                <c:pt idx="22">
                  <c:v>24.764666666666656</c:v>
                </c:pt>
                <c:pt idx="23">
                  <c:v>26.458666666666666</c:v>
                </c:pt>
                <c:pt idx="24">
                  <c:v>27.864333333333327</c:v>
                </c:pt>
                <c:pt idx="25">
                  <c:v>29.438333333333333</c:v>
                </c:pt>
                <c:pt idx="26">
                  <c:v>30.496999999999993</c:v>
                </c:pt>
                <c:pt idx="27">
                  <c:v>31.806766666666668</c:v>
                </c:pt>
                <c:pt idx="28">
                  <c:v>33.031333333333329</c:v>
                </c:pt>
                <c:pt idx="29">
                  <c:v>34.306999999999995</c:v>
                </c:pt>
                <c:pt idx="30">
                  <c:v>36.338000000000001</c:v>
                </c:pt>
                <c:pt idx="31">
                  <c:v>37.493000000000002</c:v>
                </c:pt>
                <c:pt idx="32">
                  <c:v>39.324000000000005</c:v>
                </c:pt>
                <c:pt idx="33">
                  <c:v>40.877000000000002</c:v>
                </c:pt>
                <c:pt idx="34">
                  <c:v>42.645999999999994</c:v>
                </c:pt>
                <c:pt idx="35">
                  <c:v>43.644333333333329</c:v>
                </c:pt>
                <c:pt idx="36">
                  <c:v>45.029666666666664</c:v>
                </c:pt>
                <c:pt idx="37">
                  <c:v>47.378999999999998</c:v>
                </c:pt>
                <c:pt idx="38">
                  <c:v>48.710333333333331</c:v>
                </c:pt>
                <c:pt idx="39">
                  <c:v>50.538333333333334</c:v>
                </c:pt>
                <c:pt idx="40">
                  <c:v>51.747000000000007</c:v>
                </c:pt>
                <c:pt idx="41">
                  <c:v>52.960333333333331</c:v>
                </c:pt>
                <c:pt idx="42">
                  <c:v>54.354999999999997</c:v>
                </c:pt>
                <c:pt idx="43">
                  <c:v>56.663333333333334</c:v>
                </c:pt>
                <c:pt idx="44">
                  <c:v>58.261333333333326</c:v>
                </c:pt>
                <c:pt idx="45">
                  <c:v>60.465333333333334</c:v>
                </c:pt>
                <c:pt idx="46">
                  <c:v>61.451999999999998</c:v>
                </c:pt>
                <c:pt idx="47">
                  <c:v>63.566666666666663</c:v>
                </c:pt>
                <c:pt idx="48">
                  <c:v>64.696333333333328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9-4ADD-9457-E7817892C79B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Average!$AP$4:$AP$52</c:f>
              <c:numCache>
                <c:formatCode>General</c:formatCode>
                <c:ptCount val="49"/>
                <c:pt idx="0">
                  <c:v>-7.9000177389332293E-2</c:v>
                </c:pt>
                <c:pt idx="1">
                  <c:v>0.84289916173555923</c:v>
                </c:pt>
                <c:pt idx="2">
                  <c:v>1.7723876059971673</c:v>
                </c:pt>
                <c:pt idx="3">
                  <c:v>2.7097184362183384</c:v>
                </c:pt>
                <c:pt idx="4">
                  <c:v>3.6551579305003941</c:v>
                </c:pt>
                <c:pt idx="5">
                  <c:v>4.608986327567635</c:v>
                </c:pt>
                <c:pt idx="6">
                  <c:v>5.5714988835427448</c:v>
                </c:pt>
                <c:pt idx="7">
                  <c:v>6.5430070334674895</c:v>
                </c:pt>
                <c:pt idx="8">
                  <c:v>7.5238396705393313</c:v>
                </c:pt>
                <c:pt idx="9">
                  <c:v>8.51434455797542</c:v>
                </c:pt>
                <c:pt idx="10">
                  <c:v>9.5148898906991093</c:v>
                </c:pt>
                <c:pt idx="11">
                  <c:v>10.525866026741781</c:v>
                </c:pt>
                <c:pt idx="12">
                  <c:v>11.547687411450397</c:v>
                </c:pt>
                <c:pt idx="13">
                  <c:v>12.580794721396515</c:v>
                </c:pt>
                <c:pt idx="14">
                  <c:v>13.625657259430454</c:v>
                </c:pt>
                <c:pt idx="15">
                  <c:v>14.682775637783223</c:v>
                </c:pt>
                <c:pt idx="16">
                  <c:v>15.752684792701231</c:v>
                </c:pt>
                <c:pt idx="17">
                  <c:v>16.835957382073047</c:v>
                </c:pt>
                <c:pt idx="18">
                  <c:v>17.933207627219375</c:v>
                </c:pt>
                <c:pt idx="19">
                  <c:v>19.045095671905784</c:v>
                </c:pt>
                <c:pt idx="20">
                  <c:v>20.172332546274646</c:v>
                </c:pt>
                <c:pt idx="21">
                  <c:v>21.315685841520562</c:v>
                </c:pt>
                <c:pt idx="22">
                  <c:v>22.475986223725641</c:v>
                </c:pt>
                <c:pt idx="23">
                  <c:v>23.654134943619184</c:v>
                </c:pt>
                <c:pt idx="24">
                  <c:v>24.851112534845697</c:v>
                </c:pt>
                <c:pt idx="25">
                  <c:v>26.067988938934086</c:v>
                </c:pt>
                <c:pt idx="26">
                  <c:v>27.305935353703596</c:v>
                </c:pt>
                <c:pt idx="27">
                  <c:v>28.566238177637864</c:v>
                </c:pt>
                <c:pt idx="28">
                  <c:v>29.850315521810735</c:v>
                </c:pt>
                <c:pt idx="29">
                  <c:v>31.159736891683004</c:v>
                </c:pt>
                <c:pt idx="30">
                  <c:v>32.496246815512059</c:v>
                </c:pt>
                <c:pt idx="31">
                  <c:v>33.861793431544399</c:v>
                </c:pt>
                <c:pt idx="32">
                  <c:v>35.258563367960519</c:v>
                </c:pt>
                <c:pt idx="33">
                  <c:v>36.689024695484889</c:v>
                </c:pt>
                <c:pt idx="34">
                  <c:v>38.155980359892737</c:v>
                </c:pt>
                <c:pt idx="35">
                  <c:v>39.662635398767861</c:v>
                </c:pt>
                <c:pt idx="36">
                  <c:v>41.21268255335135</c:v>
                </c:pt>
                <c:pt idx="37">
                  <c:v>42.810412827684942</c:v>
                </c:pt>
                <c:pt idx="38">
                  <c:v>44.460860497545468</c:v>
                </c:pt>
                <c:pt idx="39">
                  <c:v>46.169996669771955</c:v>
                </c:pt>
                <c:pt idx="40">
                  <c:v>47.944992866270724</c:v>
                </c:pt>
                <c:pt idx="41">
                  <c:v>49.794588323049325</c:v>
                </c:pt>
                <c:pt idx="42">
                  <c:v>51.729615707096308</c:v>
                </c:pt>
                <c:pt idx="43">
                  <c:v>53.763777714027796</c:v>
                </c:pt>
                <c:pt idx="44">
                  <c:v>55.914838472028336</c:v>
                </c:pt>
                <c:pt idx="45">
                  <c:v>58.206537622212359</c:v>
                </c:pt>
                <c:pt idx="46">
                  <c:v>60.671847996853181</c:v>
                </c:pt>
                <c:pt idx="47">
                  <c:v>63.358948034449696</c:v>
                </c:pt>
                <c:pt idx="48">
                  <c:v>66.343322863217537</c:v>
                </c:pt>
              </c:numCache>
            </c:numRef>
          </c:xVal>
          <c:yVal>
            <c:numRef>
              <c:f>Average!$Z$4:$Z$52</c:f>
              <c:numCache>
                <c:formatCode>General</c:formatCode>
                <c:ptCount val="49"/>
                <c:pt idx="0">
                  <c:v>-7.899999999999352E-2</c:v>
                </c:pt>
                <c:pt idx="1">
                  <c:v>0.12666666666666515</c:v>
                </c:pt>
                <c:pt idx="2">
                  <c:v>0.52366666666667072</c:v>
                </c:pt>
                <c:pt idx="3">
                  <c:v>0.67733333333332268</c:v>
                </c:pt>
                <c:pt idx="4">
                  <c:v>1.6066666666666833</c:v>
                </c:pt>
                <c:pt idx="5">
                  <c:v>2.8626666666666551</c:v>
                </c:pt>
                <c:pt idx="6">
                  <c:v>3.7536666666666747</c:v>
                </c:pt>
                <c:pt idx="7">
                  <c:v>5.5313333333333361</c:v>
                </c:pt>
                <c:pt idx="8">
                  <c:v>6.3683333333333394</c:v>
                </c:pt>
                <c:pt idx="9">
                  <c:v>7.6896666666666675</c:v>
                </c:pt>
                <c:pt idx="10">
                  <c:v>8.8256666666666774</c:v>
                </c:pt>
                <c:pt idx="11">
                  <c:v>9.5630000000000024</c:v>
                </c:pt>
                <c:pt idx="12">
                  <c:v>11.25033333333333</c:v>
                </c:pt>
                <c:pt idx="13">
                  <c:v>12.431333333333328</c:v>
                </c:pt>
                <c:pt idx="14">
                  <c:v>12.523333333333326</c:v>
                </c:pt>
                <c:pt idx="15">
                  <c:v>13.974333333333334</c:v>
                </c:pt>
                <c:pt idx="16">
                  <c:v>15.363666666666674</c:v>
                </c:pt>
                <c:pt idx="17">
                  <c:v>17.78166666666668</c:v>
                </c:pt>
                <c:pt idx="18">
                  <c:v>18.602333333333334</c:v>
                </c:pt>
                <c:pt idx="19">
                  <c:v>20.098333333333329</c:v>
                </c:pt>
                <c:pt idx="20">
                  <c:v>21.288666666666657</c:v>
                </c:pt>
                <c:pt idx="21">
                  <c:v>22.585666666666668</c:v>
                </c:pt>
                <c:pt idx="22">
                  <c:v>23.709999999999994</c:v>
                </c:pt>
                <c:pt idx="23">
                  <c:v>24.724333333333334</c:v>
                </c:pt>
                <c:pt idx="24">
                  <c:v>26.678666666666665</c:v>
                </c:pt>
                <c:pt idx="25">
                  <c:v>28.542000000000002</c:v>
                </c:pt>
                <c:pt idx="26">
                  <c:v>29.487333333333332</c:v>
                </c:pt>
                <c:pt idx="27">
                  <c:v>31.584000000000003</c:v>
                </c:pt>
                <c:pt idx="28">
                  <c:v>32.437999999999995</c:v>
                </c:pt>
                <c:pt idx="29">
                  <c:v>33.73533333333333</c:v>
                </c:pt>
                <c:pt idx="30">
                  <c:v>34.947000000000003</c:v>
                </c:pt>
                <c:pt idx="31">
                  <c:v>36.472333333333331</c:v>
                </c:pt>
                <c:pt idx="32">
                  <c:v>38.31633333333334</c:v>
                </c:pt>
                <c:pt idx="33">
                  <c:v>39.667666666666662</c:v>
                </c:pt>
                <c:pt idx="34">
                  <c:v>40.618333333333332</c:v>
                </c:pt>
                <c:pt idx="35">
                  <c:v>42.451999999999998</c:v>
                </c:pt>
                <c:pt idx="36">
                  <c:v>44.288666666666664</c:v>
                </c:pt>
                <c:pt idx="37">
                  <c:v>46.041666666666664</c:v>
                </c:pt>
                <c:pt idx="38">
                  <c:v>47.468666666666671</c:v>
                </c:pt>
                <c:pt idx="39">
                  <c:v>49.317</c:v>
                </c:pt>
                <c:pt idx="40">
                  <c:v>50.415666666666667</c:v>
                </c:pt>
                <c:pt idx="41">
                  <c:v>51.587666666666664</c:v>
                </c:pt>
                <c:pt idx="42">
                  <c:v>52.630333333333333</c:v>
                </c:pt>
                <c:pt idx="43">
                  <c:v>54.498333333333335</c:v>
                </c:pt>
                <c:pt idx="44">
                  <c:v>56.199666666666666</c:v>
                </c:pt>
                <c:pt idx="45">
                  <c:v>57.508000000000003</c:v>
                </c:pt>
                <c:pt idx="46">
                  <c:v>59.709999999999994</c:v>
                </c:pt>
                <c:pt idx="47">
                  <c:v>61.280666666666662</c:v>
                </c:pt>
                <c:pt idx="48">
                  <c:v>62.719333333333338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9-4ADD-9457-E7817892C79B}"/>
            </c:ext>
          </c:extLst>
        </c:ser>
        <c:ser>
          <c:idx val="1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Average!$AQ$4:$AQ$52</c:f>
              <c:numCache>
                <c:formatCode>General</c:formatCode>
                <c:ptCount val="49"/>
                <c:pt idx="0">
                  <c:v>0.21235688284383514</c:v>
                </c:pt>
                <c:pt idx="1">
                  <c:v>1.0965482117864838</c:v>
                </c:pt>
                <c:pt idx="2">
                  <c:v>1.9877493459841986</c:v>
                </c:pt>
                <c:pt idx="3">
                  <c:v>2.8861849244337492</c:v>
                </c:pt>
                <c:pt idx="4">
                  <c:v>3.7920906574251916</c:v>
                </c:pt>
                <c:pt idx="5">
                  <c:v>4.7057141138347873</c:v>
                </c:pt>
                <c:pt idx="6">
                  <c:v>5.627315581615747</c:v>
                </c:pt>
                <c:pt idx="7">
                  <c:v>6.557169009975766</c:v>
                </c:pt>
                <c:pt idx="8">
                  <c:v>7.4955630429206934</c:v>
                </c:pt>
                <c:pt idx="9">
                  <c:v>8.4428021552271275</c:v>
                </c:pt>
                <c:pt idx="10">
                  <c:v>9.3992079035249674</c:v>
                </c:pt>
                <c:pt idx="11">
                  <c:v>10.365120307068963</c:v>
                </c:pt>
                <c:pt idx="12">
                  <c:v>11.340899375010224</c:v>
                </c:pt>
                <c:pt idx="13">
                  <c:v>12.32692679961589</c:v>
                </c:pt>
                <c:pt idx="14">
                  <c:v>13.323607838010716</c:v>
                </c:pt>
                <c:pt idx="15">
                  <c:v>14.331373408733583</c:v>
                </c:pt>
                <c:pt idx="16">
                  <c:v>15.35068243384805</c:v>
                </c:pt>
                <c:pt idx="17">
                  <c:v>16.382024462680818</c:v>
                </c:pt>
                <c:pt idx="18">
                  <c:v>17.425922619695882</c:v>
                </c:pt>
                <c:pt idx="19">
                  <c:v>18.482936926806047</c:v>
                </c:pt>
                <c:pt idx="20">
                  <c:v>19.5536680599145</c:v>
                </c:pt>
                <c:pt idx="21">
                  <c:v>20.638761611098204</c:v>
                </c:pt>
                <c:pt idx="22">
                  <c:v>21.738912942148517</c:v>
                </c:pt>
                <c:pt idx="23">
                  <c:v>22.85487273289921</c:v>
                </c:pt>
                <c:pt idx="24">
                  <c:v>23.987453349849275</c:v>
                </c:pt>
                <c:pt idx="25">
                  <c:v>25.137536188287683</c:v>
                </c:pt>
                <c:pt idx="26">
                  <c:v>26.306080176126486</c:v>
                </c:pt>
                <c:pt idx="27">
                  <c:v>27.494131672212085</c:v>
                </c:pt>
                <c:pt idx="28">
                  <c:v>28.702836049080403</c:v>
                </c:pt>
                <c:pt idx="29">
                  <c:v>29.933451324172744</c:v>
                </c:pt>
                <c:pt idx="30">
                  <c:v>31.187364300293346</c:v>
                </c:pt>
                <c:pt idx="31">
                  <c:v>32.466109803800336</c:v>
                </c:pt>
                <c:pt idx="32">
                  <c:v>33.771393779396497</c:v>
                </c:pt>
                <c:pt idx="33">
                  <c:v>35.105121230335946</c:v>
                </c:pt>
                <c:pt idx="34">
                  <c:v>36.469430307151235</c:v>
                </c:pt>
                <c:pt idx="35">
                  <c:v>37.866734283505892</c:v>
                </c:pt>
                <c:pt idx="36">
                  <c:v>39.29977377035344</c:v>
                </c:pt>
                <c:pt idx="37">
                  <c:v>40.771682395541454</c:v>
                </c:pt>
                <c:pt idx="38">
                  <c:v>42.28607045153057</c:v>
                </c:pt>
                <c:pt idx="39">
                  <c:v>43.847132909048582</c:v>
                </c:pt>
                <c:pt idx="40">
                  <c:v>45.459791074197973</c:v>
                </c:pt>
                <c:pt idx="41">
                  <c:v>47.129881653974159</c:v>
                </c:pt>
                <c:pt idx="42">
                  <c:v>48.864414190210361</c:v>
                </c:pt>
                <c:pt idx="43">
                  <c:v>50.671929739897983</c:v>
                </c:pt>
                <c:pt idx="44">
                  <c:v>52.563014175131187</c:v>
                </c:pt>
                <c:pt idx="45">
                  <c:v>54.551056297489026</c:v>
                </c:pt>
                <c:pt idx="46">
                  <c:v>56.653410627414701</c:v>
                </c:pt>
                <c:pt idx="47">
                  <c:v>58.893265004053816</c:v>
                </c:pt>
                <c:pt idx="48">
                  <c:v>61.302818065481588</c:v>
                </c:pt>
              </c:numCache>
            </c:numRef>
          </c:xVal>
          <c:yVal>
            <c:numRef>
              <c:f>Average!$AA$4:$AA$52</c:f>
              <c:numCache>
                <c:formatCode>General</c:formatCode>
                <c:ptCount val="49"/>
                <c:pt idx="0">
                  <c:v>0.21233333333333348</c:v>
                </c:pt>
                <c:pt idx="1">
                  <c:v>0.59633333333333383</c:v>
                </c:pt>
                <c:pt idx="2">
                  <c:v>0.83833333333332405</c:v>
                </c:pt>
                <c:pt idx="3">
                  <c:v>1.4510000000000076</c:v>
                </c:pt>
                <c:pt idx="4">
                  <c:v>2.4016666666666566</c:v>
                </c:pt>
                <c:pt idx="5">
                  <c:v>3.4926666666666648</c:v>
                </c:pt>
                <c:pt idx="6">
                  <c:v>4.4770000000000181</c:v>
                </c:pt>
                <c:pt idx="7">
                  <c:v>6.6530000000000058</c:v>
                </c:pt>
                <c:pt idx="8">
                  <c:v>8.2503333333333302</c:v>
                </c:pt>
                <c:pt idx="9">
                  <c:v>9.4946666666666601</c:v>
                </c:pt>
                <c:pt idx="10">
                  <c:v>10.343333333333334</c:v>
                </c:pt>
                <c:pt idx="11">
                  <c:v>11.61866666666667</c:v>
                </c:pt>
                <c:pt idx="12">
                  <c:v>12.483333333333334</c:v>
                </c:pt>
                <c:pt idx="13">
                  <c:v>13.415333333333322</c:v>
                </c:pt>
                <c:pt idx="14">
                  <c:v>14.822000000000003</c:v>
                </c:pt>
                <c:pt idx="15">
                  <c:v>15.575666666666663</c:v>
                </c:pt>
                <c:pt idx="16">
                  <c:v>17.26366666666668</c:v>
                </c:pt>
                <c:pt idx="17">
                  <c:v>18.461333333333343</c:v>
                </c:pt>
                <c:pt idx="18">
                  <c:v>19.675666666666658</c:v>
                </c:pt>
                <c:pt idx="19">
                  <c:v>21.052666666666667</c:v>
                </c:pt>
                <c:pt idx="20">
                  <c:v>22.425333333333342</c:v>
                </c:pt>
                <c:pt idx="21">
                  <c:v>23.702000000000012</c:v>
                </c:pt>
                <c:pt idx="22">
                  <c:v>24.689666666666668</c:v>
                </c:pt>
                <c:pt idx="23">
                  <c:v>26.456666666666671</c:v>
                </c:pt>
                <c:pt idx="24">
                  <c:v>27.593999999999994</c:v>
                </c:pt>
                <c:pt idx="25">
                  <c:v>29.008999999999993</c:v>
                </c:pt>
                <c:pt idx="26">
                  <c:v>30.073</c:v>
                </c:pt>
                <c:pt idx="27">
                  <c:v>31.67733333333333</c:v>
                </c:pt>
                <c:pt idx="28">
                  <c:v>32.49</c:v>
                </c:pt>
                <c:pt idx="29">
                  <c:v>33.693000000000005</c:v>
                </c:pt>
                <c:pt idx="30">
                  <c:v>35.434333333333335</c:v>
                </c:pt>
                <c:pt idx="31">
                  <c:v>36.695</c:v>
                </c:pt>
                <c:pt idx="32">
                  <c:v>37.685000000000002</c:v>
                </c:pt>
                <c:pt idx="33">
                  <c:v>39.753999999999998</c:v>
                </c:pt>
                <c:pt idx="34">
                  <c:v>40.963333333333338</c:v>
                </c:pt>
                <c:pt idx="35">
                  <c:v>42.580333333333328</c:v>
                </c:pt>
                <c:pt idx="36">
                  <c:v>43.436</c:v>
                </c:pt>
                <c:pt idx="37">
                  <c:v>45.397666666666673</c:v>
                </c:pt>
                <c:pt idx="38">
                  <c:v>46.715333333333341</c:v>
                </c:pt>
                <c:pt idx="39">
                  <c:v>47.834666666666664</c:v>
                </c:pt>
                <c:pt idx="40">
                  <c:v>48.796666666666667</c:v>
                </c:pt>
                <c:pt idx="41">
                  <c:v>49.524999999999999</c:v>
                </c:pt>
                <c:pt idx="42">
                  <c:v>50.614333333333327</c:v>
                </c:pt>
                <c:pt idx="43">
                  <c:v>51.739333333333327</c:v>
                </c:pt>
                <c:pt idx="44">
                  <c:v>53.464666666666666</c:v>
                </c:pt>
                <c:pt idx="45">
                  <c:v>55.225000000000001</c:v>
                </c:pt>
                <c:pt idx="46">
                  <c:v>57.576999999999998</c:v>
                </c:pt>
                <c:pt idx="47">
                  <c:v>59.702333333333328</c:v>
                </c:pt>
                <c:pt idx="48">
                  <c:v>61.518666666666675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9-4ADD-9457-E7817892C79B}"/>
            </c:ext>
          </c:extLst>
        </c:ser>
        <c:ser>
          <c:idx val="2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Average!$AR$4:$AR$51</c:f>
              <c:numCache>
                <c:formatCode>General</c:formatCode>
                <c:ptCount val="48"/>
                <c:pt idx="0">
                  <c:v>-0.50333329342102218</c:v>
                </c:pt>
                <c:pt idx="1">
                  <c:v>0.44128954030747991</c:v>
                </c:pt>
                <c:pt idx="2">
                  <c:v>1.3938257126538787</c:v>
                </c:pt>
                <c:pt idx="3">
                  <c:v>2.3545450239944898</c:v>
                </c:pt>
                <c:pt idx="4">
                  <c:v>3.3237314006743617</c:v>
                </c:pt>
                <c:pt idx="5">
                  <c:v>4.3016839641074114</c:v>
                </c:pt>
                <c:pt idx="6">
                  <c:v>5.2887182057903601</c:v>
                </c:pt>
                <c:pt idx="7">
                  <c:v>6.2851672813394828</c:v>
                </c:pt>
                <c:pt idx="8">
                  <c:v>7.291383438619377</c:v>
                </c:pt>
                <c:pt idx="9">
                  <c:v>8.3077395973402446</c:v>
                </c:pt>
                <c:pt idx="10">
                  <c:v>9.3346311002245272</c:v>
                </c:pt>
                <c:pt idx="11">
                  <c:v>10.372477659072985</c:v>
                </c:pt>
                <c:pt idx="12">
                  <c:v>11.421725522903017</c:v>
                </c:pt>
                <c:pt idx="13">
                  <c:v>12.482849899924119</c:v>
                </c:pt>
                <c:pt idx="14">
                  <c:v>13.556357670627008</c:v>
                </c:pt>
                <c:pt idx="15">
                  <c:v>14.642790435907372</c:v>
                </c:pt>
                <c:pt idx="16">
                  <c:v>15.742727952194926</c:v>
                </c:pt>
                <c:pt idx="17">
                  <c:v>16.856792015360327</c:v>
                </c:pt>
                <c:pt idx="18">
                  <c:v>17.985650867168914</c:v>
                </c:pt>
                <c:pt idx="19">
                  <c:v>19.130024212820402</c:v>
                </c:pt>
                <c:pt idx="20">
                  <c:v>20.290688956401226</c:v>
                </c:pt>
                <c:pt idx="21">
                  <c:v>21.468485783865987</c:v>
                </c:pt>
                <c:pt idx="22">
                  <c:v>22.664326751755695</c:v>
                </c:pt>
                <c:pt idx="23">
                  <c:v>23.879204075979516</c:v>
                </c:pt>
                <c:pt idx="24">
                  <c:v>25.114200360973072</c:v>
                </c:pt>
                <c:pt idx="25">
                  <c:v>26.370500568555094</c:v>
                </c:pt>
                <c:pt idx="26">
                  <c:v>27.649406102196799</c:v>
                </c:pt>
                <c:pt idx="27">
                  <c:v>28.952351482219633</c:v>
                </c:pt>
                <c:pt idx="28">
                  <c:v>30.280924219136494</c:v>
                </c:pt>
                <c:pt idx="29">
                  <c:v>31.636888668012716</c:v>
                </c:pt>
                <c:pt idx="30">
                  <c:v>33.022214883754756</c:v>
                </c:pt>
                <c:pt idx="31">
                  <c:v>34.439113821132985</c:v>
                </c:pt>
                <c:pt idx="32">
                  <c:v>35.890080672044022</c:v>
                </c:pt>
                <c:pt idx="33">
                  <c:v>37.377948763488071</c:v>
                </c:pt>
                <c:pt idx="34">
                  <c:v>38.905957341720161</c:v>
                </c:pt>
                <c:pt idx="35">
                  <c:v>40.477837881021301</c:v>
                </c:pt>
                <c:pt idx="36">
                  <c:v>42.097925505602817</c:v>
                </c:pt>
                <c:pt idx="37">
                  <c:v>43.771305075051494</c:v>
                </c:pt>
                <c:pt idx="38">
                  <c:v>45.504006097054685</c:v>
                </c:pt>
                <c:pt idx="39">
                  <c:v>47.303268024049885</c:v>
                </c:pt>
                <c:pt idx="40">
                  <c:v>49.177909728478639</c:v>
                </c:pt>
                <c:pt idx="41">
                  <c:v>51.138857981923316</c:v>
                </c:pt>
                <c:pt idx="42">
                  <c:v>53.199927514634602</c:v>
                </c:pt>
                <c:pt idx="43">
                  <c:v>55.379016584326536</c:v>
                </c:pt>
                <c:pt idx="44">
                  <c:v>57.700025477188511</c:v>
                </c:pt>
                <c:pt idx="45">
                  <c:v>60.196116817778552</c:v>
                </c:pt>
                <c:pt idx="46">
                  <c:v>62.915681052909576</c:v>
                </c:pt>
                <c:pt idx="47">
                  <c:v>65.934390721292431</c:v>
                </c:pt>
              </c:numCache>
            </c:numRef>
          </c:xVal>
          <c:yVal>
            <c:numRef>
              <c:f>Average!$AB$4:$AB$51</c:f>
              <c:numCache>
                <c:formatCode>General</c:formatCode>
                <c:ptCount val="48"/>
                <c:pt idx="0">
                  <c:v>-0.5033333333333303</c:v>
                </c:pt>
                <c:pt idx="1">
                  <c:v>0.54833333333333201</c:v>
                </c:pt>
                <c:pt idx="2">
                  <c:v>0.92966666666666242</c:v>
                </c:pt>
                <c:pt idx="3">
                  <c:v>1.5063333333333304</c:v>
                </c:pt>
                <c:pt idx="4">
                  <c:v>2.6653333333333222</c:v>
                </c:pt>
                <c:pt idx="5">
                  <c:v>3.4766666666666737</c:v>
                </c:pt>
                <c:pt idx="6">
                  <c:v>4.3176666666666534</c:v>
                </c:pt>
                <c:pt idx="7">
                  <c:v>5.4896666666666647</c:v>
                </c:pt>
                <c:pt idx="8">
                  <c:v>6.8016666666666623</c:v>
                </c:pt>
                <c:pt idx="9">
                  <c:v>7.5996666666666641</c:v>
                </c:pt>
                <c:pt idx="10">
                  <c:v>8.8249999999999886</c:v>
                </c:pt>
                <c:pt idx="11">
                  <c:v>10.260333333333335</c:v>
                </c:pt>
                <c:pt idx="12">
                  <c:v>11.617333333333349</c:v>
                </c:pt>
                <c:pt idx="13">
                  <c:v>12.638333333333335</c:v>
                </c:pt>
                <c:pt idx="14">
                  <c:v>14.535000000000011</c:v>
                </c:pt>
                <c:pt idx="15">
                  <c:v>15.447666666666677</c:v>
                </c:pt>
                <c:pt idx="16">
                  <c:v>16.307666666666663</c:v>
                </c:pt>
                <c:pt idx="17">
                  <c:v>17.517999999999986</c:v>
                </c:pt>
                <c:pt idx="18">
                  <c:v>18.578666666666663</c:v>
                </c:pt>
                <c:pt idx="19">
                  <c:v>20.38366666666667</c:v>
                </c:pt>
                <c:pt idx="20">
                  <c:v>21.400666666666666</c:v>
                </c:pt>
                <c:pt idx="21">
                  <c:v>22.937333333333342</c:v>
                </c:pt>
                <c:pt idx="22">
                  <c:v>24.027333333333331</c:v>
                </c:pt>
                <c:pt idx="23">
                  <c:v>25.731999999999999</c:v>
                </c:pt>
                <c:pt idx="24">
                  <c:v>26.802666666666674</c:v>
                </c:pt>
                <c:pt idx="25">
                  <c:v>27.756333333333338</c:v>
                </c:pt>
                <c:pt idx="26">
                  <c:v>29.489333333333327</c:v>
                </c:pt>
                <c:pt idx="27">
                  <c:v>30.949333333333335</c:v>
                </c:pt>
                <c:pt idx="28">
                  <c:v>32.565666666666665</c:v>
                </c:pt>
                <c:pt idx="29">
                  <c:v>34.532999999999994</c:v>
                </c:pt>
                <c:pt idx="30">
                  <c:v>35.547333333333334</c:v>
                </c:pt>
                <c:pt idx="31">
                  <c:v>37.337666666666671</c:v>
                </c:pt>
                <c:pt idx="32">
                  <c:v>38.570999999999998</c:v>
                </c:pt>
                <c:pt idx="33">
                  <c:v>39.499333333333333</c:v>
                </c:pt>
                <c:pt idx="34">
                  <c:v>40.912666666666667</c:v>
                </c:pt>
                <c:pt idx="35">
                  <c:v>42.69766666666667</c:v>
                </c:pt>
                <c:pt idx="36">
                  <c:v>44.488666666666667</c:v>
                </c:pt>
                <c:pt idx="37">
                  <c:v>45.844333333333331</c:v>
                </c:pt>
                <c:pt idx="38">
                  <c:v>47.585000000000001</c:v>
                </c:pt>
                <c:pt idx="39">
                  <c:v>49.424666666666667</c:v>
                </c:pt>
                <c:pt idx="40">
                  <c:v>50.392333333333333</c:v>
                </c:pt>
                <c:pt idx="41">
                  <c:v>52.304666666666662</c:v>
                </c:pt>
                <c:pt idx="42">
                  <c:v>53.335333333333331</c:v>
                </c:pt>
                <c:pt idx="43">
                  <c:v>55.321666666666665</c:v>
                </c:pt>
                <c:pt idx="44">
                  <c:v>57.134666666666668</c:v>
                </c:pt>
                <c:pt idx="45">
                  <c:v>58.431666666666672</c:v>
                </c:pt>
                <c:pt idx="46">
                  <c:v>59.908333333333331</c:v>
                </c:pt>
                <c:pt idx="47">
                  <c:v>61.770666666666671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9-4ADD-9457-E7817892C79B}"/>
            </c:ext>
          </c:extLst>
        </c:ser>
        <c:ser>
          <c:idx val="3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Average!$AS$4:$AS$54</c:f>
              <c:numCache>
                <c:formatCode>General</c:formatCode>
                <c:ptCount val="51"/>
                <c:pt idx="0">
                  <c:v>-0.35333351561355641</c:v>
                </c:pt>
                <c:pt idx="1">
                  <c:v>0.55353676576629596</c:v>
                </c:pt>
                <c:pt idx="2">
                  <c:v>1.467712437148478</c:v>
                </c:pt>
                <c:pt idx="3">
                  <c:v>2.3894325774382565</c:v>
                </c:pt>
                <c:pt idx="4">
                  <c:v>3.3189482760397198</c:v>
                </c:pt>
                <c:pt idx="5">
                  <c:v>4.2565235042021499</c:v>
                </c:pt>
                <c:pt idx="6">
                  <c:v>5.2024360690403455</c:v>
                </c:pt>
                <c:pt idx="7">
                  <c:v>6.1569786600183818</c:v>
                </c:pt>
                <c:pt idx="8">
                  <c:v>7.120459999087501</c:v>
                </c:pt>
                <c:pt idx="9">
                  <c:v>8.0932061073038852</c:v>
                </c:pt>
                <c:pt idx="10">
                  <c:v>9.0755617026703135</c:v>
                </c:pt>
                <c:pt idx="11">
                  <c:v>10.067891746202335</c:v>
                </c:pt>
                <c:pt idx="12">
                  <c:v>11.070583155884322</c:v>
                </c:pt>
                <c:pt idx="13">
                  <c:v>12.084046711339425</c:v>
                </c:pt>
                <c:pt idx="14">
                  <c:v>13.108719175796253</c:v>
                </c:pt>
                <c:pt idx="15">
                  <c:v>14.145065666425765</c:v>
                </c:pt>
                <c:pt idx="16">
                  <c:v>15.193582309512905</c:v>
                </c:pt>
                <c:pt idx="17">
                  <c:v>16.254799223424996</c:v>
                </c:pt>
                <c:pt idx="18">
                  <c:v>17.329283880211293</c:v>
                </c:pt>
                <c:pt idx="19">
                  <c:v>18.417644906253145</c:v>
                </c:pt>
                <c:pt idx="20">
                  <c:v>19.520536394114657</c:v>
                </c:pt>
                <c:pt idx="21">
                  <c:v>20.63866281218553</c:v>
                </c:pt>
                <c:pt idx="22">
                  <c:v>21.77278461658841</c:v>
                </c:pt>
                <c:pt idx="23">
                  <c:v>22.923724692104656</c:v>
                </c:pt>
                <c:pt idx="24">
                  <c:v>24.092375776822536</c:v>
                </c:pt>
                <c:pt idx="25">
                  <c:v>25.27970906052245</c:v>
                </c:pt>
                <c:pt idx="26">
                  <c:v>26.486784191762908</c:v>
                </c:pt>
                <c:pt idx="27">
                  <c:v>27.714760986310644</c:v>
                </c:pt>
                <c:pt idx="28">
                  <c:v>28.964913204218526</c:v>
                </c:pt>
                <c:pt idx="29">
                  <c:v>30.238644860390458</c:v>
                </c:pt>
                <c:pt idx="30">
                  <c:v>31.537509662168119</c:v>
                </c:pt>
                <c:pt idx="31">
                  <c:v>32.863234339112886</c:v>
                </c:pt>
                <c:pt idx="32">
                  <c:v>34.217746861739741</c:v>
                </c:pt>
                <c:pt idx="33">
                  <c:v>35.603210862377068</c:v>
                </c:pt>
                <c:pt idx="34">
                  <c:v>37.022068009609448</c:v>
                </c:pt>
                <c:pt idx="35">
                  <c:v>38.47709070400829</c:v>
                </c:pt>
                <c:pt idx="36">
                  <c:v>39.97144834366604</c:v>
                </c:pt>
                <c:pt idx="37">
                  <c:v>41.508791690020082</c:v>
                </c:pt>
                <c:pt idx="38">
                  <c:v>43.093361768128254</c:v>
                </c:pt>
                <c:pt idx="39">
                  <c:v>44.730132626436912</c:v>
                </c:pt>
                <c:pt idx="40">
                  <c:v>46.425001782838336</c:v>
                </c:pt>
                <c:pt idx="41">
                  <c:v>48.185049396165461</c:v>
                </c:pt>
                <c:pt idx="42">
                  <c:v>50.018899138109802</c:v>
                </c:pt>
                <c:pt idx="43">
                  <c:v>51.937234245241434</c:v>
                </c:pt>
                <c:pt idx="44">
                  <c:v>53.953559024176116</c:v>
                </c:pt>
                <c:pt idx="45">
                  <c:v>56.085365593771741</c:v>
                </c:pt>
                <c:pt idx="46">
                  <c:v>58.356005363092294</c:v>
                </c:pt>
                <c:pt idx="47">
                  <c:v>60.797867790505393</c:v>
                </c:pt>
                <c:pt idx="48">
                  <c:v>63.458192735485916</c:v>
                </c:pt>
                <c:pt idx="49">
                  <c:v>66.41080444950228</c:v>
                </c:pt>
                <c:pt idx="50">
                  <c:v>69.783395323364687</c:v>
                </c:pt>
              </c:numCache>
            </c:numRef>
          </c:xVal>
          <c:yVal>
            <c:numRef>
              <c:f>Average!$AC$4:$AC$54</c:f>
              <c:numCache>
                <c:formatCode>General</c:formatCode>
                <c:ptCount val="51"/>
                <c:pt idx="0">
                  <c:v>-0.35333333333333883</c:v>
                </c:pt>
                <c:pt idx="1">
                  <c:v>0.29000000000000625</c:v>
                </c:pt>
                <c:pt idx="2">
                  <c:v>0.81333333333333258</c:v>
                </c:pt>
                <c:pt idx="3">
                  <c:v>1.3893333333333402</c:v>
                </c:pt>
                <c:pt idx="4">
                  <c:v>1.9576666666666682</c:v>
                </c:pt>
                <c:pt idx="5">
                  <c:v>2.7009999999999792</c:v>
                </c:pt>
                <c:pt idx="6">
                  <c:v>3.7813333333333361</c:v>
                </c:pt>
                <c:pt idx="7">
                  <c:v>4.8326666666666682</c:v>
                </c:pt>
                <c:pt idx="8">
                  <c:v>5.6886666666666628</c:v>
                </c:pt>
                <c:pt idx="9">
                  <c:v>7.6466666666666612</c:v>
                </c:pt>
                <c:pt idx="10">
                  <c:v>8.5246666666666755</c:v>
                </c:pt>
                <c:pt idx="11">
                  <c:v>9.3190000000000026</c:v>
                </c:pt>
                <c:pt idx="12">
                  <c:v>10.61933333333333</c:v>
                </c:pt>
                <c:pt idx="13">
                  <c:v>12.526666666666657</c:v>
                </c:pt>
                <c:pt idx="14">
                  <c:v>13.809333333333328</c:v>
                </c:pt>
                <c:pt idx="15">
                  <c:v>14.521666666666661</c:v>
                </c:pt>
                <c:pt idx="16">
                  <c:v>16.418999999999997</c:v>
                </c:pt>
                <c:pt idx="17">
                  <c:v>17.339333333333329</c:v>
                </c:pt>
                <c:pt idx="18">
                  <c:v>18.781999999999996</c:v>
                </c:pt>
                <c:pt idx="19">
                  <c:v>19.390333333333331</c:v>
                </c:pt>
                <c:pt idx="20">
                  <c:v>20.632999999999996</c:v>
                </c:pt>
                <c:pt idx="21">
                  <c:v>22.450333333333333</c:v>
                </c:pt>
                <c:pt idx="22">
                  <c:v>23.340333333333334</c:v>
                </c:pt>
                <c:pt idx="23">
                  <c:v>25.578333333333333</c:v>
                </c:pt>
                <c:pt idx="24">
                  <c:v>27.354666666666667</c:v>
                </c:pt>
                <c:pt idx="25">
                  <c:v>28.292333333333339</c:v>
                </c:pt>
                <c:pt idx="26">
                  <c:v>30.218333333333334</c:v>
                </c:pt>
                <c:pt idx="27">
                  <c:v>31.449333333333335</c:v>
                </c:pt>
                <c:pt idx="28">
                  <c:v>32.508999999999993</c:v>
                </c:pt>
                <c:pt idx="29">
                  <c:v>34.452666666666666</c:v>
                </c:pt>
                <c:pt idx="30">
                  <c:v>35.436666666666667</c:v>
                </c:pt>
                <c:pt idx="31">
                  <c:v>36.300000000000004</c:v>
                </c:pt>
                <c:pt idx="32">
                  <c:v>37.866666666666667</c:v>
                </c:pt>
                <c:pt idx="33">
                  <c:v>39.482333333333337</c:v>
                </c:pt>
                <c:pt idx="34">
                  <c:v>41.454333333333331</c:v>
                </c:pt>
                <c:pt idx="35">
                  <c:v>42.260333333333335</c:v>
                </c:pt>
                <c:pt idx="36">
                  <c:v>44.262999999999998</c:v>
                </c:pt>
                <c:pt idx="37">
                  <c:v>45.598666666666666</c:v>
                </c:pt>
                <c:pt idx="38">
                  <c:v>46.522999999999996</c:v>
                </c:pt>
                <c:pt idx="39">
                  <c:v>47.910333333333334</c:v>
                </c:pt>
                <c:pt idx="40">
                  <c:v>49.413999999999994</c:v>
                </c:pt>
                <c:pt idx="41">
                  <c:v>51.286999999999999</c:v>
                </c:pt>
                <c:pt idx="42">
                  <c:v>53.414999999999999</c:v>
                </c:pt>
                <c:pt idx="43">
                  <c:v>54.588999999999999</c:v>
                </c:pt>
                <c:pt idx="44">
                  <c:v>56.272999999999996</c:v>
                </c:pt>
                <c:pt idx="45">
                  <c:v>58.448999999999998</c:v>
                </c:pt>
                <c:pt idx="46">
                  <c:v>59.658333333333331</c:v>
                </c:pt>
                <c:pt idx="47">
                  <c:v>61.153000000000006</c:v>
                </c:pt>
                <c:pt idx="48">
                  <c:v>63.282333333333341</c:v>
                </c:pt>
                <c:pt idx="49">
                  <c:v>64.327333333333328</c:v>
                </c:pt>
                <c:pt idx="50">
                  <c:v>65.431666666666672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9-4ADD-9457-E7817892C79B}"/>
            </c:ext>
          </c:extLst>
        </c:ser>
        <c:ser>
          <c:idx val="4"/>
          <c:order val="5"/>
          <c:tx>
            <c:v>Ideal</c:v>
          </c:tx>
          <c:spPr>
            <a:ln w="25400" cap="rnd">
              <a:solidFill>
                <a:schemeClr val="dk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9-4ADD-9457-E7817892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00629964606695"/>
          <c:y val="0.46336926671368228"/>
          <c:w val="0.22898132567819868"/>
          <c:h val="0.33049463772518051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77661860484914E-2"/>
          <c:y val="3.362201252654623E-2"/>
          <c:w val="0.85900171368028344"/>
          <c:h val="0.83217409533455911"/>
        </c:manualLayout>
      </c:layout>
      <c:scatterChart>
        <c:scatterStyle val="lineMarker"/>
        <c:varyColors val="0"/>
        <c:ser>
          <c:idx val="0"/>
          <c:order val="0"/>
          <c:tx>
            <c:v>Without AWP </c:v>
          </c:tx>
          <c:spPr>
            <a:ln w="25400" cap="rnd"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48000">
                    <a:schemeClr val="accent1">
                      <a:lumMod val="97000"/>
                      <a:lumOff val="3000"/>
                    </a:schemeClr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Average!$G$4:$G$43</c:f>
                <c:numCache>
                  <c:formatCode>General</c:formatCode>
                  <c:ptCount val="40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plus>
            <c:minus>
              <c:numRef>
                <c:f>Average!$G$4:$G$43</c:f>
                <c:numCache>
                  <c:formatCode>General</c:formatCode>
                  <c:ptCount val="40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Average!$O$4:$O$43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0.57702206205537843</c:v>
                  </c:pt>
                  <c:pt idx="2">
                    <c:v>0.55049301154343533</c:v>
                  </c:pt>
                  <c:pt idx="3">
                    <c:v>0.5660753316733802</c:v>
                  </c:pt>
                  <c:pt idx="4">
                    <c:v>0.57238992767417252</c:v>
                  </c:pt>
                  <c:pt idx="5">
                    <c:v>0.59727510702574871</c:v>
                  </c:pt>
                  <c:pt idx="6">
                    <c:v>0.59450012913208239</c:v>
                  </c:pt>
                  <c:pt idx="7">
                    <c:v>0.60502938858500133</c:v>
                  </c:pt>
                  <c:pt idx="8">
                    <c:v>0.60913988589632517</c:v>
                  </c:pt>
                  <c:pt idx="9">
                    <c:v>0.61979656118902804</c:v>
                  </c:pt>
                  <c:pt idx="10">
                    <c:v>0.61373555869844676</c:v>
                  </c:pt>
                  <c:pt idx="11">
                    <c:v>0.63314756222370117</c:v>
                  </c:pt>
                  <c:pt idx="12">
                    <c:v>0.66586444040330339</c:v>
                  </c:pt>
                  <c:pt idx="13">
                    <c:v>0.66876067806816186</c:v>
                  </c:pt>
                  <c:pt idx="14">
                    <c:v>0.71885566783506372</c:v>
                  </c:pt>
                  <c:pt idx="15">
                    <c:v>0.73124186481256959</c:v>
                  </c:pt>
                  <c:pt idx="16">
                    <c:v>0.75774766335365651</c:v>
                  </c:pt>
                  <c:pt idx="17">
                    <c:v>0.83473072546440807</c:v>
                  </c:pt>
                  <c:pt idx="18">
                    <c:v>0.87513514405653581</c:v>
                  </c:pt>
                  <c:pt idx="19">
                    <c:v>0.93246792769935904</c:v>
                  </c:pt>
                  <c:pt idx="20">
                    <c:v>0.98221163116015431</c:v>
                  </c:pt>
                  <c:pt idx="21">
                    <c:v>1.0827962192055995</c:v>
                  </c:pt>
                  <c:pt idx="22">
                    <c:v>1.2018214152840143</c:v>
                  </c:pt>
                  <c:pt idx="23">
                    <c:v>1.387443265902111</c:v>
                  </c:pt>
                  <c:pt idx="24">
                    <c:v>1.5827563788116743</c:v>
                  </c:pt>
                  <c:pt idx="25">
                    <c:v>1.6563142790228469</c:v>
                  </c:pt>
                  <c:pt idx="26">
                    <c:v>1.8720599729208072</c:v>
                  </c:pt>
                  <c:pt idx="27">
                    <c:v>2.1581636487884395</c:v>
                  </c:pt>
                  <c:pt idx="28">
                    <c:v>2.6058909112706687</c:v>
                  </c:pt>
                  <c:pt idx="29">
                    <c:v>3.0781705492426017</c:v>
                  </c:pt>
                  <c:pt idx="30">
                    <c:v>3.572584779959636</c:v>
                  </c:pt>
                  <c:pt idx="31">
                    <c:v>4.222241211796617</c:v>
                  </c:pt>
                  <c:pt idx="32">
                    <c:v>5.0063543418664578</c:v>
                  </c:pt>
                  <c:pt idx="33">
                    <c:v>5.9384777560212898</c:v>
                  </c:pt>
                  <c:pt idx="34">
                    <c:v>7.0248564082020639</c:v>
                  </c:pt>
                  <c:pt idx="35">
                    <c:v>8.4410776306386115</c:v>
                  </c:pt>
                  <c:pt idx="36">
                    <c:v>10.33342130213923</c:v>
                  </c:pt>
                  <c:pt idx="37">
                    <c:v>9.7321244490969399</c:v>
                  </c:pt>
                  <c:pt idx="38">
                    <c:v>12.202813416888581</c:v>
                  </c:pt>
                  <c:pt idx="39">
                    <c:v>18.723104524358256</c:v>
                  </c:pt>
                </c:numCache>
              </c:numRef>
            </c:plus>
            <c:minus>
              <c:numRef>
                <c:f>Average!$O$4:$O$43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0.57702206205537843</c:v>
                  </c:pt>
                  <c:pt idx="2">
                    <c:v>0.55049301154343533</c:v>
                  </c:pt>
                  <c:pt idx="3">
                    <c:v>0.5660753316733802</c:v>
                  </c:pt>
                  <c:pt idx="4">
                    <c:v>0.57238992767417252</c:v>
                  </c:pt>
                  <c:pt idx="5">
                    <c:v>0.59727510702574871</c:v>
                  </c:pt>
                  <c:pt idx="6">
                    <c:v>0.59450012913208239</c:v>
                  </c:pt>
                  <c:pt idx="7">
                    <c:v>0.60502938858500133</c:v>
                  </c:pt>
                  <c:pt idx="8">
                    <c:v>0.60913988589632517</c:v>
                  </c:pt>
                  <c:pt idx="9">
                    <c:v>0.61979656118902804</c:v>
                  </c:pt>
                  <c:pt idx="10">
                    <c:v>0.61373555869844676</c:v>
                  </c:pt>
                  <c:pt idx="11">
                    <c:v>0.63314756222370117</c:v>
                  </c:pt>
                  <c:pt idx="12">
                    <c:v>0.66586444040330339</c:v>
                  </c:pt>
                  <c:pt idx="13">
                    <c:v>0.66876067806816186</c:v>
                  </c:pt>
                  <c:pt idx="14">
                    <c:v>0.71885566783506372</c:v>
                  </c:pt>
                  <c:pt idx="15">
                    <c:v>0.73124186481256959</c:v>
                  </c:pt>
                  <c:pt idx="16">
                    <c:v>0.75774766335365651</c:v>
                  </c:pt>
                  <c:pt idx="17">
                    <c:v>0.83473072546440807</c:v>
                  </c:pt>
                  <c:pt idx="18">
                    <c:v>0.87513514405653581</c:v>
                  </c:pt>
                  <c:pt idx="19">
                    <c:v>0.93246792769935904</c:v>
                  </c:pt>
                  <c:pt idx="20">
                    <c:v>0.98221163116015431</c:v>
                  </c:pt>
                  <c:pt idx="21">
                    <c:v>1.0827962192055995</c:v>
                  </c:pt>
                  <c:pt idx="22">
                    <c:v>1.2018214152840143</c:v>
                  </c:pt>
                  <c:pt idx="23">
                    <c:v>1.387443265902111</c:v>
                  </c:pt>
                  <c:pt idx="24">
                    <c:v>1.5827563788116743</c:v>
                  </c:pt>
                  <c:pt idx="25">
                    <c:v>1.6563142790228469</c:v>
                  </c:pt>
                  <c:pt idx="26">
                    <c:v>1.8720599729208072</c:v>
                  </c:pt>
                  <c:pt idx="27">
                    <c:v>2.1581636487884395</c:v>
                  </c:pt>
                  <c:pt idx="28">
                    <c:v>2.6058909112706687</c:v>
                  </c:pt>
                  <c:pt idx="29">
                    <c:v>3.0781705492426017</c:v>
                  </c:pt>
                  <c:pt idx="30">
                    <c:v>3.572584779959636</c:v>
                  </c:pt>
                  <c:pt idx="31">
                    <c:v>4.222241211796617</c:v>
                  </c:pt>
                  <c:pt idx="32">
                    <c:v>5.0063543418664578</c:v>
                  </c:pt>
                  <c:pt idx="33">
                    <c:v>5.9384777560212898</c:v>
                  </c:pt>
                  <c:pt idx="34">
                    <c:v>7.0248564082020639</c:v>
                  </c:pt>
                  <c:pt idx="35">
                    <c:v>8.4410776306386115</c:v>
                  </c:pt>
                  <c:pt idx="36">
                    <c:v>10.33342130213923</c:v>
                  </c:pt>
                  <c:pt idx="37">
                    <c:v>9.7321244490969399</c:v>
                  </c:pt>
                  <c:pt idx="38">
                    <c:v>12.202813416888581</c:v>
                  </c:pt>
                  <c:pt idx="39">
                    <c:v>18.723104524358256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Average!$F$4:$F$43</c:f>
              <c:numCache>
                <c:formatCode>General</c:formatCode>
                <c:ptCount val="40"/>
                <c:pt idx="0">
                  <c:v>8.539999999999566E-2</c:v>
                </c:pt>
                <c:pt idx="1">
                  <c:v>0.62146666666666595</c:v>
                </c:pt>
                <c:pt idx="2">
                  <c:v>1.1611999999999996</c:v>
                </c:pt>
                <c:pt idx="3">
                  <c:v>1.8830666666666644</c:v>
                </c:pt>
                <c:pt idx="4">
                  <c:v>2.8185333333333347</c:v>
                </c:pt>
                <c:pt idx="5">
                  <c:v>3.7039999999999993</c:v>
                </c:pt>
                <c:pt idx="6">
                  <c:v>4.6766000000000023</c:v>
                </c:pt>
                <c:pt idx="7">
                  <c:v>5.7609999999999983</c:v>
                </c:pt>
                <c:pt idx="8">
                  <c:v>6.7496666666666698</c:v>
                </c:pt>
                <c:pt idx="9">
                  <c:v>7.7549333333333319</c:v>
                </c:pt>
                <c:pt idx="10">
                  <c:v>9.0556666666666636</c:v>
                </c:pt>
                <c:pt idx="11">
                  <c:v>10.120666666666674</c:v>
                </c:pt>
                <c:pt idx="12">
                  <c:v>11.58786666666667</c:v>
                </c:pt>
                <c:pt idx="13">
                  <c:v>12.916133333333329</c:v>
                </c:pt>
                <c:pt idx="14">
                  <c:v>14.354066666666663</c:v>
                </c:pt>
                <c:pt idx="15">
                  <c:v>15.675133333333331</c:v>
                </c:pt>
                <c:pt idx="16">
                  <c:v>16.927733333333329</c:v>
                </c:pt>
                <c:pt idx="17">
                  <c:v>17.87833333333333</c:v>
                </c:pt>
                <c:pt idx="18">
                  <c:v>19.2258</c:v>
                </c:pt>
                <c:pt idx="19">
                  <c:v>20.374333333333333</c:v>
                </c:pt>
                <c:pt idx="20">
                  <c:v>21.774466666666665</c:v>
                </c:pt>
                <c:pt idx="21">
                  <c:v>23.215</c:v>
                </c:pt>
                <c:pt idx="22">
                  <c:v>24.335666666666668</c:v>
                </c:pt>
                <c:pt idx="23">
                  <c:v>26.056133333333339</c:v>
                </c:pt>
                <c:pt idx="24">
                  <c:v>27.465599999999995</c:v>
                </c:pt>
                <c:pt idx="25">
                  <c:v>28.904800000000002</c:v>
                </c:pt>
                <c:pt idx="26">
                  <c:v>29.9072</c:v>
                </c:pt>
                <c:pt idx="27">
                  <c:v>31.79066666666667</c:v>
                </c:pt>
                <c:pt idx="28">
                  <c:v>33.1492</c:v>
                </c:pt>
                <c:pt idx="29">
                  <c:v>34.388466666666666</c:v>
                </c:pt>
                <c:pt idx="30">
                  <c:v>35.960533333333331</c:v>
                </c:pt>
                <c:pt idx="31">
                  <c:v>37.509200000000007</c:v>
                </c:pt>
                <c:pt idx="32">
                  <c:v>39.0578</c:v>
                </c:pt>
                <c:pt idx="33">
                  <c:v>40.574266666666659</c:v>
                </c:pt>
                <c:pt idx="34">
                  <c:v>42.185333333333332</c:v>
                </c:pt>
                <c:pt idx="35">
                  <c:v>43.767733333333332</c:v>
                </c:pt>
                <c:pt idx="36">
                  <c:v>45.594999999999999</c:v>
                </c:pt>
                <c:pt idx="37">
                  <c:v>46.696750000000002</c:v>
                </c:pt>
                <c:pt idx="38">
                  <c:v>48.680666666666667</c:v>
                </c:pt>
                <c:pt idx="39">
                  <c:v>50.232777777777777</c:v>
                </c:pt>
              </c:numCache>
            </c:numRef>
          </c:xVal>
          <c:yVal>
            <c:numRef>
              <c:f>Average!$N$4:$N$43</c:f>
              <c:numCache>
                <c:formatCode>General</c:formatCode>
                <c:ptCount val="40"/>
                <c:pt idx="0">
                  <c:v>0</c:v>
                </c:pt>
                <c:pt idx="1">
                  <c:v>3.8901766322363143</c:v>
                </c:pt>
                <c:pt idx="2">
                  <c:v>4.5330562053240744</c:v>
                </c:pt>
                <c:pt idx="3">
                  <c:v>5.0497820387698562</c:v>
                </c:pt>
                <c:pt idx="4">
                  <c:v>5.4637703025071733</c:v>
                </c:pt>
                <c:pt idx="5">
                  <c:v>5.8023309305780559</c:v>
                </c:pt>
                <c:pt idx="6">
                  <c:v>6.1437345065784852</c:v>
                </c:pt>
                <c:pt idx="7">
                  <c:v>6.431114525148959</c:v>
                </c:pt>
                <c:pt idx="8">
                  <c:v>6.695964710855935</c:v>
                </c:pt>
                <c:pt idx="9">
                  <c:v>6.9445001426708117</c:v>
                </c:pt>
                <c:pt idx="10">
                  <c:v>7.1969643150008924</c:v>
                </c:pt>
                <c:pt idx="11">
                  <c:v>7.4183534185810087</c:v>
                </c:pt>
                <c:pt idx="12">
                  <c:v>7.6437066566867928</c:v>
                </c:pt>
                <c:pt idx="13">
                  <c:v>7.8892605029192948</c:v>
                </c:pt>
                <c:pt idx="14">
                  <c:v>8.1226046699984309</c:v>
                </c:pt>
                <c:pt idx="15">
                  <c:v>8.3849997080844041</c:v>
                </c:pt>
                <c:pt idx="16">
                  <c:v>8.658498613885973</c:v>
                </c:pt>
                <c:pt idx="17">
                  <c:v>8.9254282311165376</c:v>
                </c:pt>
                <c:pt idx="18">
                  <c:v>9.243803371235602</c:v>
                </c:pt>
                <c:pt idx="19">
                  <c:v>9.5891815333260553</c:v>
                </c:pt>
                <c:pt idx="20">
                  <c:v>9.9681194685758534</c:v>
                </c:pt>
                <c:pt idx="21">
                  <c:v>10.356994213951992</c:v>
                </c:pt>
                <c:pt idx="22">
                  <c:v>10.846484289586863</c:v>
                </c:pt>
                <c:pt idx="23">
                  <c:v>11.430560870251472</c:v>
                </c:pt>
                <c:pt idx="24">
                  <c:v>12.086508896630161</c:v>
                </c:pt>
                <c:pt idx="25">
                  <c:v>12.71722979911749</c:v>
                </c:pt>
                <c:pt idx="26">
                  <c:v>13.638496215400682</c:v>
                </c:pt>
                <c:pt idx="27">
                  <c:v>14.726838578562084</c:v>
                </c:pt>
                <c:pt idx="28">
                  <c:v>15.85314175167133</c:v>
                </c:pt>
                <c:pt idx="29">
                  <c:v>17.351851386225572</c:v>
                </c:pt>
                <c:pt idx="30">
                  <c:v>19.206442684575826</c:v>
                </c:pt>
                <c:pt idx="31">
                  <c:v>21.394340383379408</c:v>
                </c:pt>
                <c:pt idx="32">
                  <c:v>24.037186892911933</c:v>
                </c:pt>
                <c:pt idx="33">
                  <c:v>27.184795716133511</c:v>
                </c:pt>
                <c:pt idx="34">
                  <c:v>30.948413429564205</c:v>
                </c:pt>
                <c:pt idx="35">
                  <c:v>35.459016071304163</c:v>
                </c:pt>
                <c:pt idx="36">
                  <c:v>40.946120303380084</c:v>
                </c:pt>
                <c:pt idx="37">
                  <c:v>43.306332964594226</c:v>
                </c:pt>
                <c:pt idx="38">
                  <c:v>50.692065464298139</c:v>
                </c:pt>
                <c:pt idx="39">
                  <c:v>61.413960122542257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AD-4845-BA59-9B2BC5945D00}"/>
            </c:ext>
          </c:extLst>
        </c:ser>
        <c:ser>
          <c:idx val="1"/>
          <c:order val="1"/>
          <c:tx>
            <c:v>With AWP</c:v>
          </c:tx>
          <c:spPr>
            <a:ln w="25400" cap="rnd"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plus>
            <c:min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Average!$AM$4:$AM$52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1.2454969959087918</c:v>
                  </c:pt>
                  <c:pt idx="2">
                    <c:v>1.255519664649716</c:v>
                  </c:pt>
                  <c:pt idx="3">
                    <c:v>1.456296374666364</c:v>
                  </c:pt>
                  <c:pt idx="4">
                    <c:v>1.4630939095493287</c:v>
                  </c:pt>
                  <c:pt idx="5">
                    <c:v>1.6008976553950689</c:v>
                  </c:pt>
                  <c:pt idx="6">
                    <c:v>1.6812338146361794</c:v>
                  </c:pt>
                  <c:pt idx="7">
                    <c:v>1.7084831449957674</c:v>
                  </c:pt>
                  <c:pt idx="8">
                    <c:v>1.6294477666800409</c:v>
                  </c:pt>
                  <c:pt idx="9">
                    <c:v>1.4781534628337982</c:v>
                  </c:pt>
                  <c:pt idx="10">
                    <c:v>1.4076021124380822</c:v>
                  </c:pt>
                  <c:pt idx="11">
                    <c:v>1.1218426114864732</c:v>
                  </c:pt>
                  <c:pt idx="12">
                    <c:v>0.97291123864483153</c:v>
                  </c:pt>
                  <c:pt idx="13">
                    <c:v>1.0204015275576552</c:v>
                  </c:pt>
                  <c:pt idx="14">
                    <c:v>1.2750488828155631</c:v>
                  </c:pt>
                  <c:pt idx="15">
                    <c:v>1.7074946688474049</c:v>
                  </c:pt>
                  <c:pt idx="16">
                    <c:v>1.7897904165907932</c:v>
                  </c:pt>
                  <c:pt idx="17">
                    <c:v>1.977779105925987</c:v>
                  </c:pt>
                  <c:pt idx="18">
                    <c:v>1.8388004968578868</c:v>
                  </c:pt>
                  <c:pt idx="19">
                    <c:v>1.9530784624147386</c:v>
                  </c:pt>
                  <c:pt idx="20">
                    <c:v>2.0816422622023452</c:v>
                  </c:pt>
                  <c:pt idx="21">
                    <c:v>1.982672651583703</c:v>
                  </c:pt>
                  <c:pt idx="22">
                    <c:v>1.9253273489576952</c:v>
                  </c:pt>
                  <c:pt idx="23">
                    <c:v>2.0561499930580567</c:v>
                  </c:pt>
                  <c:pt idx="24">
                    <c:v>2.0118697812633091</c:v>
                  </c:pt>
                  <c:pt idx="25">
                    <c:v>1.8839546608756843</c:v>
                  </c:pt>
                  <c:pt idx="26">
                    <c:v>1.9949829653906457</c:v>
                  </c:pt>
                  <c:pt idx="27">
                    <c:v>2.0529049495443945</c:v>
                  </c:pt>
                  <c:pt idx="28">
                    <c:v>2.0475558218684506</c:v>
                  </c:pt>
                  <c:pt idx="29">
                    <c:v>2.0894594005190279</c:v>
                  </c:pt>
                  <c:pt idx="30">
                    <c:v>2.2406532646728023</c:v>
                  </c:pt>
                  <c:pt idx="31">
                    <c:v>2.4606758925485845</c:v>
                  </c:pt>
                  <c:pt idx="32">
                    <c:v>2.8230331486856102</c:v>
                  </c:pt>
                  <c:pt idx="33">
                    <c:v>3.3258781229668477</c:v>
                  </c:pt>
                  <c:pt idx="34">
                    <c:v>4.0698714483583398</c:v>
                  </c:pt>
                  <c:pt idx="35">
                    <c:v>4.8541058631143512</c:v>
                  </c:pt>
                  <c:pt idx="36">
                    <c:v>5.9332501610648718</c:v>
                  </c:pt>
                  <c:pt idx="37">
                    <c:v>7.3737178974742736</c:v>
                  </c:pt>
                  <c:pt idx="38">
                    <c:v>9.0154839279720385</c:v>
                  </c:pt>
                  <c:pt idx="39">
                    <c:v>10.992516880406985</c:v>
                  </c:pt>
                  <c:pt idx="40">
                    <c:v>12.836334257319555</c:v>
                  </c:pt>
                  <c:pt idx="41">
                    <c:v>15.271889055906936</c:v>
                  </c:pt>
                  <c:pt idx="42">
                    <c:v>19.3921071243971</c:v>
                  </c:pt>
                  <c:pt idx="43">
                    <c:v>26.623208578985864</c:v>
                  </c:pt>
                  <c:pt idx="44">
                    <c:v>36.878781237918176</c:v>
                  </c:pt>
                  <c:pt idx="45">
                    <c:v>51.190347896350517</c:v>
                  </c:pt>
                  <c:pt idx="46">
                    <c:v>69.193287826229948</c:v>
                  </c:pt>
                  <c:pt idx="47">
                    <c:v>82.107855176861108</c:v>
                  </c:pt>
                  <c:pt idx="48">
                    <c:v>99.182162955826414</c:v>
                  </c:pt>
                </c:numCache>
              </c:numRef>
            </c:plus>
            <c:minus>
              <c:numRef>
                <c:f>Average!$AM$4:$AM$52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1.2454969959087918</c:v>
                  </c:pt>
                  <c:pt idx="2">
                    <c:v>1.255519664649716</c:v>
                  </c:pt>
                  <c:pt idx="3">
                    <c:v>1.456296374666364</c:v>
                  </c:pt>
                  <c:pt idx="4">
                    <c:v>1.4630939095493287</c:v>
                  </c:pt>
                  <c:pt idx="5">
                    <c:v>1.6008976553950689</c:v>
                  </c:pt>
                  <c:pt idx="6">
                    <c:v>1.6812338146361794</c:v>
                  </c:pt>
                  <c:pt idx="7">
                    <c:v>1.7084831449957674</c:v>
                  </c:pt>
                  <c:pt idx="8">
                    <c:v>1.6294477666800409</c:v>
                  </c:pt>
                  <c:pt idx="9">
                    <c:v>1.4781534628337982</c:v>
                  </c:pt>
                  <c:pt idx="10">
                    <c:v>1.4076021124380822</c:v>
                  </c:pt>
                  <c:pt idx="11">
                    <c:v>1.1218426114864732</c:v>
                  </c:pt>
                  <c:pt idx="12">
                    <c:v>0.97291123864483153</c:v>
                  </c:pt>
                  <c:pt idx="13">
                    <c:v>1.0204015275576552</c:v>
                  </c:pt>
                  <c:pt idx="14">
                    <c:v>1.2750488828155631</c:v>
                  </c:pt>
                  <c:pt idx="15">
                    <c:v>1.7074946688474049</c:v>
                  </c:pt>
                  <c:pt idx="16">
                    <c:v>1.7897904165907932</c:v>
                  </c:pt>
                  <c:pt idx="17">
                    <c:v>1.977779105925987</c:v>
                  </c:pt>
                  <c:pt idx="18">
                    <c:v>1.8388004968578868</c:v>
                  </c:pt>
                  <c:pt idx="19">
                    <c:v>1.9530784624147386</c:v>
                  </c:pt>
                  <c:pt idx="20">
                    <c:v>2.0816422622023452</c:v>
                  </c:pt>
                  <c:pt idx="21">
                    <c:v>1.982672651583703</c:v>
                  </c:pt>
                  <c:pt idx="22">
                    <c:v>1.9253273489576952</c:v>
                  </c:pt>
                  <c:pt idx="23">
                    <c:v>2.0561499930580567</c:v>
                  </c:pt>
                  <c:pt idx="24">
                    <c:v>2.0118697812633091</c:v>
                  </c:pt>
                  <c:pt idx="25">
                    <c:v>1.8839546608756843</c:v>
                  </c:pt>
                  <c:pt idx="26">
                    <c:v>1.9949829653906457</c:v>
                  </c:pt>
                  <c:pt idx="27">
                    <c:v>2.0529049495443945</c:v>
                  </c:pt>
                  <c:pt idx="28">
                    <c:v>2.0475558218684506</c:v>
                  </c:pt>
                  <c:pt idx="29">
                    <c:v>2.0894594005190279</c:v>
                  </c:pt>
                  <c:pt idx="30">
                    <c:v>2.2406532646728023</c:v>
                  </c:pt>
                  <c:pt idx="31">
                    <c:v>2.4606758925485845</c:v>
                  </c:pt>
                  <c:pt idx="32">
                    <c:v>2.8230331486856102</c:v>
                  </c:pt>
                  <c:pt idx="33">
                    <c:v>3.3258781229668477</c:v>
                  </c:pt>
                  <c:pt idx="34">
                    <c:v>4.0698714483583398</c:v>
                  </c:pt>
                  <c:pt idx="35">
                    <c:v>4.8541058631143512</c:v>
                  </c:pt>
                  <c:pt idx="36">
                    <c:v>5.9332501610648718</c:v>
                  </c:pt>
                  <c:pt idx="37">
                    <c:v>7.3737178974742736</c:v>
                  </c:pt>
                  <c:pt idx="38">
                    <c:v>9.0154839279720385</c:v>
                  </c:pt>
                  <c:pt idx="39">
                    <c:v>10.992516880406985</c:v>
                  </c:pt>
                  <c:pt idx="40">
                    <c:v>12.836334257319555</c:v>
                  </c:pt>
                  <c:pt idx="41">
                    <c:v>15.271889055906936</c:v>
                  </c:pt>
                  <c:pt idx="42">
                    <c:v>19.3921071243971</c:v>
                  </c:pt>
                  <c:pt idx="43">
                    <c:v>26.623208578985864</c:v>
                  </c:pt>
                  <c:pt idx="44">
                    <c:v>36.878781237918176</c:v>
                  </c:pt>
                  <c:pt idx="45">
                    <c:v>51.190347896350517</c:v>
                  </c:pt>
                  <c:pt idx="46">
                    <c:v>69.193287826229948</c:v>
                  </c:pt>
                  <c:pt idx="47">
                    <c:v>82.107855176861108</c:v>
                  </c:pt>
                  <c:pt idx="48">
                    <c:v>99.182162955826414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Average!$AD$4:$AD$52</c:f>
              <c:numCache>
                <c:formatCode>General</c:formatCode>
                <c:ptCount val="49"/>
                <c:pt idx="0">
                  <c:v>-7.259999999999707E-2</c:v>
                </c:pt>
                <c:pt idx="1">
                  <c:v>0.49546666666666683</c:v>
                </c:pt>
                <c:pt idx="2">
                  <c:v>0.8645333333333326</c:v>
                </c:pt>
                <c:pt idx="3">
                  <c:v>1.3847333333333296</c:v>
                </c:pt>
                <c:pt idx="4">
                  <c:v>2.2139999999999986</c:v>
                </c:pt>
                <c:pt idx="5">
                  <c:v>3.2103999999999955</c:v>
                </c:pt>
                <c:pt idx="6">
                  <c:v>4.2026666666666701</c:v>
                </c:pt>
                <c:pt idx="7">
                  <c:v>5.6235333333333362</c:v>
                </c:pt>
                <c:pt idx="8">
                  <c:v>6.7298</c:v>
                </c:pt>
                <c:pt idx="9">
                  <c:v>8.0282666666666636</c:v>
                </c:pt>
                <c:pt idx="10">
                  <c:v>9.1221333333333341</c:v>
                </c:pt>
                <c:pt idx="11">
                  <c:v>10.262066666666669</c:v>
                </c:pt>
                <c:pt idx="12">
                  <c:v>11.522933333333336</c:v>
                </c:pt>
                <c:pt idx="13">
                  <c:v>12.824199999999996</c:v>
                </c:pt>
                <c:pt idx="14">
                  <c:v>13.934000000000001</c:v>
                </c:pt>
                <c:pt idx="15">
                  <c:v>14.953533333333334</c:v>
                </c:pt>
                <c:pt idx="16">
                  <c:v>16.420733333333338</c:v>
                </c:pt>
                <c:pt idx="17">
                  <c:v>17.783733333333334</c:v>
                </c:pt>
                <c:pt idx="18">
                  <c:v>18.854666666666663</c:v>
                </c:pt>
                <c:pt idx="19">
                  <c:v>20.284133333333333</c:v>
                </c:pt>
                <c:pt idx="20">
                  <c:v>21.486399999999996</c:v>
                </c:pt>
                <c:pt idx="21">
                  <c:v>23.033200000000001</c:v>
                </c:pt>
                <c:pt idx="22">
                  <c:v>24.106399999999997</c:v>
                </c:pt>
                <c:pt idx="23">
                  <c:v>25.79</c:v>
                </c:pt>
                <c:pt idx="24">
                  <c:v>27.258866666666666</c:v>
                </c:pt>
                <c:pt idx="25">
                  <c:v>28.607600000000001</c:v>
                </c:pt>
                <c:pt idx="26">
                  <c:v>29.952999999999996</c:v>
                </c:pt>
                <c:pt idx="27">
                  <c:v>31.493353333333335</c:v>
                </c:pt>
                <c:pt idx="28">
                  <c:v>32.606799999999993</c:v>
                </c:pt>
                <c:pt idx="29">
                  <c:v>34.144199999999998</c:v>
                </c:pt>
                <c:pt idx="30">
                  <c:v>35.540666666666667</c:v>
                </c:pt>
                <c:pt idx="31">
                  <c:v>36.859600000000007</c:v>
                </c:pt>
                <c:pt idx="32">
                  <c:v>38.35260000000001</c:v>
                </c:pt>
                <c:pt idx="33">
                  <c:v>39.856066666666671</c:v>
                </c:pt>
                <c:pt idx="34">
                  <c:v>41.318933333333334</c:v>
                </c:pt>
                <c:pt idx="35">
                  <c:v>42.726933333333328</c:v>
                </c:pt>
                <c:pt idx="36">
                  <c:v>44.301200000000001</c:v>
                </c:pt>
                <c:pt idx="37">
                  <c:v>46.052266666666668</c:v>
                </c:pt>
                <c:pt idx="38">
                  <c:v>47.400466666666674</c:v>
                </c:pt>
                <c:pt idx="39">
                  <c:v>49.005000000000003</c:v>
                </c:pt>
                <c:pt idx="40">
                  <c:v>50.153133333333336</c:v>
                </c:pt>
                <c:pt idx="41">
                  <c:v>51.532933333333332</c:v>
                </c:pt>
                <c:pt idx="42">
                  <c:v>52.86999999999999</c:v>
                </c:pt>
                <c:pt idx="43">
                  <c:v>54.562333333333321</c:v>
                </c:pt>
                <c:pt idx="44">
                  <c:v>56.266666666666666</c:v>
                </c:pt>
                <c:pt idx="45">
                  <c:v>58.015799999999999</c:v>
                </c:pt>
                <c:pt idx="46">
                  <c:v>59.661133333333325</c:v>
                </c:pt>
                <c:pt idx="47">
                  <c:v>61.494666666666674</c:v>
                </c:pt>
                <c:pt idx="48">
                  <c:v>63.054166666666674</c:v>
                </c:pt>
              </c:numCache>
            </c:numRef>
          </c:xVal>
          <c:yVal>
            <c:numRef>
              <c:f>Average!$AL$4:$AL$52</c:f>
              <c:numCache>
                <c:formatCode>General</c:formatCode>
                <c:ptCount val="49"/>
                <c:pt idx="0">
                  <c:v>0</c:v>
                </c:pt>
                <c:pt idx="1">
                  <c:v>4.3820556197530065</c:v>
                </c:pt>
                <c:pt idx="2">
                  <c:v>4.7027786141114118</c:v>
                </c:pt>
                <c:pt idx="3">
                  <c:v>5.0024432156475109</c:v>
                </c:pt>
                <c:pt idx="4">
                  <c:v>5.281584732053819</c:v>
                </c:pt>
                <c:pt idx="5">
                  <c:v>5.415253505303026</c:v>
                </c:pt>
                <c:pt idx="6">
                  <c:v>5.6882863508034092</c:v>
                </c:pt>
                <c:pt idx="7">
                  <c:v>5.9349422019571048</c:v>
                </c:pt>
                <c:pt idx="8">
                  <c:v>6.1964404726564508</c:v>
                </c:pt>
                <c:pt idx="9">
                  <c:v>6.5970080702360816</c:v>
                </c:pt>
                <c:pt idx="10">
                  <c:v>6.8252652073042341</c:v>
                </c:pt>
                <c:pt idx="11">
                  <c:v>7.2395913604759015</c:v>
                </c:pt>
                <c:pt idx="12">
                  <c:v>7.5918646609741574</c:v>
                </c:pt>
                <c:pt idx="13">
                  <c:v>7.7963005058026127</c:v>
                </c:pt>
                <c:pt idx="14">
                  <c:v>7.7619436741449848</c:v>
                </c:pt>
                <c:pt idx="15">
                  <c:v>7.7996865323241185</c:v>
                </c:pt>
                <c:pt idx="16">
                  <c:v>8.0206957933224032</c:v>
                </c:pt>
                <c:pt idx="17">
                  <c:v>8.3645628642053573</c:v>
                </c:pt>
                <c:pt idx="18">
                  <c:v>8.6049143992558932</c:v>
                </c:pt>
                <c:pt idx="19">
                  <c:v>9.004896858544722</c:v>
                </c:pt>
                <c:pt idx="20">
                  <c:v>9.430085005022109</c:v>
                </c:pt>
                <c:pt idx="21">
                  <c:v>9.7766574867316329</c:v>
                </c:pt>
                <c:pt idx="22">
                  <c:v>10.194736887980667</c:v>
                </c:pt>
                <c:pt idx="23">
                  <c:v>10.843795096639441</c:v>
                </c:pt>
                <c:pt idx="24">
                  <c:v>11.438542075823039</c:v>
                </c:pt>
                <c:pt idx="25">
                  <c:v>12.139482188006657</c:v>
                </c:pt>
                <c:pt idx="26">
                  <c:v>13.04001779211092</c:v>
                </c:pt>
                <c:pt idx="27">
                  <c:v>13.973650668109116</c:v>
                </c:pt>
                <c:pt idx="28">
                  <c:v>15.234303142123292</c:v>
                </c:pt>
                <c:pt idx="29">
                  <c:v>16.714023014019709</c:v>
                </c:pt>
                <c:pt idx="30">
                  <c:v>18.521164039441601</c:v>
                </c:pt>
                <c:pt idx="31">
                  <c:v>20.797076086357571</c:v>
                </c:pt>
                <c:pt idx="32">
                  <c:v>23.591600154481078</c:v>
                </c:pt>
                <c:pt idx="33">
                  <c:v>27.074789065441678</c:v>
                </c:pt>
                <c:pt idx="34">
                  <c:v>31.253173826824018</c:v>
                </c:pt>
                <c:pt idx="35">
                  <c:v>36.489469048545303</c:v>
                </c:pt>
                <c:pt idx="36">
                  <c:v>42.858603383975932</c:v>
                </c:pt>
                <c:pt idx="37">
                  <c:v>50.711716899280844</c:v>
                </c:pt>
                <c:pt idx="38">
                  <c:v>60.332306950080351</c:v>
                </c:pt>
                <c:pt idx="39">
                  <c:v>72.496507930815781</c:v>
                </c:pt>
                <c:pt idx="40">
                  <c:v>86.59609835704498</c:v>
                </c:pt>
                <c:pt idx="41">
                  <c:v>104.94056726646109</c:v>
                </c:pt>
                <c:pt idx="42">
                  <c:v>129.04282613966319</c:v>
                </c:pt>
                <c:pt idx="43">
                  <c:v>160.17310085838238</c:v>
                </c:pt>
                <c:pt idx="44">
                  <c:v>201.53645412630141</c:v>
                </c:pt>
                <c:pt idx="45">
                  <c:v>255.43246063866258</c:v>
                </c:pt>
                <c:pt idx="46">
                  <c:v>324.99967448606668</c:v>
                </c:pt>
                <c:pt idx="47">
                  <c:v>408.43629465771119</c:v>
                </c:pt>
                <c:pt idx="48">
                  <c:v>494.41427554692308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AD-4845-BA59-9B2BC5945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  <c:max val="7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</c:valAx>
      <c:valAx>
        <c:axId val="19498059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97748977850266"/>
          <c:y val="8.6891795393991236E-2"/>
          <c:w val="0.26615673485365349"/>
          <c:h val="0.16223993994728739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475193666652665E-2"/>
          <c:y val="3.3033025222145324E-2"/>
          <c:w val="0.91337041173036682"/>
          <c:h val="0.88827318146338907"/>
        </c:manualLayout>
      </c:layout>
      <c:scatterChart>
        <c:scatterStyle val="lineMarker"/>
        <c:varyColors val="0"/>
        <c:ser>
          <c:idx val="0"/>
          <c:order val="0"/>
          <c:tx>
            <c:v>Without AWP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Average!$W$4:$W$45</c:f>
                <c:numCache>
                  <c:formatCode>General</c:formatCode>
                  <c:ptCount val="42"/>
                  <c:pt idx="0">
                    <c:v>0.45407265205090946</c:v>
                  </c:pt>
                  <c:pt idx="1">
                    <c:v>0.45792710375774637</c:v>
                  </c:pt>
                  <c:pt idx="2">
                    <c:v>0.46219031102347657</c:v>
                  </c:pt>
                  <c:pt idx="3">
                    <c:v>0.46687552774503704</c:v>
                  </c:pt>
                  <c:pt idx="4">
                    <c:v>0.47199647413978607</c:v>
                  </c:pt>
                  <c:pt idx="5">
                    <c:v>0.47756741621230248</c:v>
                  </c:pt>
                  <c:pt idx="6">
                    <c:v>0.48360325873504229</c:v>
                  </c:pt>
                  <c:pt idx="7">
                    <c:v>0.49011965306837768</c:v>
                  </c:pt>
                  <c:pt idx="8">
                    <c:v>0.49713312132221044</c:v>
                  </c:pt>
                  <c:pt idx="9">
                    <c:v>0.50466119859570757</c:v>
                  </c:pt>
                  <c:pt idx="10">
                    <c:v>0.51272259533858044</c:v>
                  </c:pt>
                  <c:pt idx="11">
                    <c:v>0.52133738227095361</c:v>
                  </c:pt>
                  <c:pt idx="12">
                    <c:v>0.53052720079951199</c:v>
                  </c:pt>
                  <c:pt idx="13">
                    <c:v>0.54031550249881632</c:v>
                  </c:pt>
                  <c:pt idx="14">
                    <c:v>0.55072782201779147</c:v>
                  </c:pt>
                  <c:pt idx="15">
                    <c:v>0.56179208876108488</c:v>
                  </c:pt>
                  <c:pt idx="16">
                    <c:v>0.57353898393192848</c:v>
                  </c:pt>
                  <c:pt idx="17">
                    <c:v>0.58600235107237775</c:v>
                  </c:pt>
                  <c:pt idx="18">
                    <c:v>0.59921967018400857</c:v>
                  </c:pt>
                  <c:pt idx="19">
                    <c:v>0.61323260796990553</c:v>
                  </c:pt>
                  <c:pt idx="20">
                    <c:v>0.62808765986206394</c:v>
                  </c:pt>
                  <c:pt idx="21">
                    <c:v>0.64383690349224809</c:v>
                  </c:pt>
                  <c:pt idx="22">
                    <c:v>0.66053888841265485</c:v>
                  </c:pt>
                  <c:pt idx="23">
                    <c:v>0.67825969356402127</c:v>
                  </c:pt>
                  <c:pt idx="24">
                    <c:v>0.69707419276324967</c:v>
                  </c:pt>
                  <c:pt idx="25">
                    <c:v>0.71706758010019822</c:v>
                  </c:pt>
                  <c:pt idx="26">
                    <c:v>0.73833722267047419</c:v>
                  </c:pt>
                  <c:pt idx="27">
                    <c:v>0.76099492907783051</c:v>
                  </c:pt>
                  <c:pt idx="28">
                    <c:v>0.78516975087078111</c:v>
                  </c:pt>
                  <c:pt idx="29">
                    <c:v>0.81101147386565908</c:v>
                  </c:pt>
                  <c:pt idx="30">
                    <c:v>0.83869501214758135</c:v>
                  </c:pt>
                  <c:pt idx="31">
                    <c:v>0.86842599705389678</c:v>
                  </c:pt>
                  <c:pt idx="32">
                    <c:v>0.90044796846438424</c:v>
                  </c:pt>
                  <c:pt idx="33">
                    <c:v>0.93505174499983057</c:v>
                  </c:pt>
                  <c:pt idx="34">
                    <c:v>0.97258780362089914</c:v>
                  </c:pt>
                  <c:pt idx="35">
                    <c:v>1.0134828879691162</c:v>
                  </c:pt>
                  <c:pt idx="36">
                    <c:v>1.0582626743523444</c:v>
                  </c:pt>
                  <c:pt idx="37">
                    <c:v>1.2552181094539792</c:v>
                  </c:pt>
                  <c:pt idx="38">
                    <c:v>1.320342326581053</c:v>
                  </c:pt>
                  <c:pt idx="39">
                    <c:v>1.7020560818180073</c:v>
                  </c:pt>
                </c:numCache>
              </c:numRef>
            </c:plus>
            <c:minus>
              <c:numRef>
                <c:f>Average!$W$4:$W$45</c:f>
                <c:numCache>
                  <c:formatCode>General</c:formatCode>
                  <c:ptCount val="42"/>
                  <c:pt idx="0">
                    <c:v>0.45407265205090946</c:v>
                  </c:pt>
                  <c:pt idx="1">
                    <c:v>0.45792710375774637</c:v>
                  </c:pt>
                  <c:pt idx="2">
                    <c:v>0.46219031102347657</c:v>
                  </c:pt>
                  <c:pt idx="3">
                    <c:v>0.46687552774503704</c:v>
                  </c:pt>
                  <c:pt idx="4">
                    <c:v>0.47199647413978607</c:v>
                  </c:pt>
                  <c:pt idx="5">
                    <c:v>0.47756741621230248</c:v>
                  </c:pt>
                  <c:pt idx="6">
                    <c:v>0.48360325873504229</c:v>
                  </c:pt>
                  <c:pt idx="7">
                    <c:v>0.49011965306837768</c:v>
                  </c:pt>
                  <c:pt idx="8">
                    <c:v>0.49713312132221044</c:v>
                  </c:pt>
                  <c:pt idx="9">
                    <c:v>0.50466119859570757</c:v>
                  </c:pt>
                  <c:pt idx="10">
                    <c:v>0.51272259533858044</c:v>
                  </c:pt>
                  <c:pt idx="11">
                    <c:v>0.52133738227095361</c:v>
                  </c:pt>
                  <c:pt idx="12">
                    <c:v>0.53052720079951199</c:v>
                  </c:pt>
                  <c:pt idx="13">
                    <c:v>0.54031550249881632</c:v>
                  </c:pt>
                  <c:pt idx="14">
                    <c:v>0.55072782201779147</c:v>
                  </c:pt>
                  <c:pt idx="15">
                    <c:v>0.56179208876108488</c:v>
                  </c:pt>
                  <c:pt idx="16">
                    <c:v>0.57353898393192848</c:v>
                  </c:pt>
                  <c:pt idx="17">
                    <c:v>0.58600235107237775</c:v>
                  </c:pt>
                  <c:pt idx="18">
                    <c:v>0.59921967018400857</c:v>
                  </c:pt>
                  <c:pt idx="19">
                    <c:v>0.61323260796990553</c:v>
                  </c:pt>
                  <c:pt idx="20">
                    <c:v>0.62808765986206394</c:v>
                  </c:pt>
                  <c:pt idx="21">
                    <c:v>0.64383690349224809</c:v>
                  </c:pt>
                  <c:pt idx="22">
                    <c:v>0.66053888841265485</c:v>
                  </c:pt>
                  <c:pt idx="23">
                    <c:v>0.67825969356402127</c:v>
                  </c:pt>
                  <c:pt idx="24">
                    <c:v>0.69707419276324967</c:v>
                  </c:pt>
                  <c:pt idx="25">
                    <c:v>0.71706758010019822</c:v>
                  </c:pt>
                  <c:pt idx="26">
                    <c:v>0.73833722267047419</c:v>
                  </c:pt>
                  <c:pt idx="27">
                    <c:v>0.76099492907783051</c:v>
                  </c:pt>
                  <c:pt idx="28">
                    <c:v>0.78516975087078111</c:v>
                  </c:pt>
                  <c:pt idx="29">
                    <c:v>0.81101147386565908</c:v>
                  </c:pt>
                  <c:pt idx="30">
                    <c:v>0.83869501214758135</c:v>
                  </c:pt>
                  <c:pt idx="31">
                    <c:v>0.86842599705389678</c:v>
                  </c:pt>
                  <c:pt idx="32">
                    <c:v>0.90044796846438424</c:v>
                  </c:pt>
                  <c:pt idx="33">
                    <c:v>0.93505174499983057</c:v>
                  </c:pt>
                  <c:pt idx="34">
                    <c:v>0.97258780362089914</c:v>
                  </c:pt>
                  <c:pt idx="35">
                    <c:v>1.0134828879691162</c:v>
                  </c:pt>
                  <c:pt idx="36">
                    <c:v>1.0582626743523444</c:v>
                  </c:pt>
                  <c:pt idx="37">
                    <c:v>1.2552181094539792</c:v>
                  </c:pt>
                  <c:pt idx="38">
                    <c:v>1.320342326581053</c:v>
                  </c:pt>
                  <c:pt idx="39">
                    <c:v>1.7020560818180073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Average!$G$4:$G$45</c:f>
                <c:numCache>
                  <c:formatCode>General</c:formatCode>
                  <c:ptCount val="42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plus>
            <c:minus>
              <c:numRef>
                <c:f>Average!$G$4:$G$45</c:f>
                <c:numCache>
                  <c:formatCode>General</c:formatCode>
                  <c:ptCount val="42"/>
                  <c:pt idx="0">
                    <c:v>0.45407662104294128</c:v>
                  </c:pt>
                  <c:pt idx="1">
                    <c:v>0.69098104974818808</c:v>
                  </c:pt>
                  <c:pt idx="2">
                    <c:v>0.94558408169530539</c:v>
                  </c:pt>
                  <c:pt idx="3">
                    <c:v>1.0658064343751941</c:v>
                  </c:pt>
                  <c:pt idx="4">
                    <c:v>1.1206585018540578</c:v>
                  </c:pt>
                  <c:pt idx="5">
                    <c:v>1.2274509947221768</c:v>
                  </c:pt>
                  <c:pt idx="6">
                    <c:v>1.1525927149980955</c:v>
                  </c:pt>
                  <c:pt idx="7">
                    <c:v>1.2698259067026929</c:v>
                  </c:pt>
                  <c:pt idx="8">
                    <c:v>1.2874170307678503</c:v>
                  </c:pt>
                  <c:pt idx="9">
                    <c:v>1.2248618380136698</c:v>
                  </c:pt>
                  <c:pt idx="10">
                    <c:v>1.4789559380409754</c:v>
                  </c:pt>
                  <c:pt idx="11">
                    <c:v>1.3635066312025519</c:v>
                  </c:pt>
                  <c:pt idx="12">
                    <c:v>1.4465192436404843</c:v>
                  </c:pt>
                  <c:pt idx="13">
                    <c:v>1.5978934500703523</c:v>
                  </c:pt>
                  <c:pt idx="14">
                    <c:v>1.9234252057780161</c:v>
                  </c:pt>
                  <c:pt idx="15">
                    <c:v>1.4772312427120076</c:v>
                  </c:pt>
                  <c:pt idx="16">
                    <c:v>1.4718409749546824</c:v>
                  </c:pt>
                  <c:pt idx="17">
                    <c:v>1.5908807483766836</c:v>
                  </c:pt>
                  <c:pt idx="18">
                    <c:v>1.6595446765102013</c:v>
                  </c:pt>
                  <c:pt idx="19">
                    <c:v>1.6331775946159561</c:v>
                  </c:pt>
                  <c:pt idx="20">
                    <c:v>1.5412911903119868</c:v>
                  </c:pt>
                  <c:pt idx="21">
                    <c:v>1.5504031733713686</c:v>
                  </c:pt>
                  <c:pt idx="22">
                    <c:v>1.4463863783773525</c:v>
                  </c:pt>
                  <c:pt idx="23">
                    <c:v>1.8495022543616679</c:v>
                  </c:pt>
                  <c:pt idx="24">
                    <c:v>1.4596363207624321</c:v>
                  </c:pt>
                  <c:pt idx="25">
                    <c:v>1.5934455609011426</c:v>
                  </c:pt>
                  <c:pt idx="26">
                    <c:v>1.4451767404408045</c:v>
                  </c:pt>
                  <c:pt idx="27">
                    <c:v>1.5994293079442736</c:v>
                  </c:pt>
                  <c:pt idx="28">
                    <c:v>1.7628782746154403</c:v>
                  </c:pt>
                  <c:pt idx="29">
                    <c:v>1.4941049457413929</c:v>
                  </c:pt>
                  <c:pt idx="30">
                    <c:v>1.4019096222256622</c:v>
                  </c:pt>
                  <c:pt idx="31">
                    <c:v>1.8648620830744798</c:v>
                  </c:pt>
                  <c:pt idx="32">
                    <c:v>1.429209952697255</c:v>
                  </c:pt>
                  <c:pt idx="33">
                    <c:v>1.6837496745854679</c:v>
                  </c:pt>
                  <c:pt idx="34">
                    <c:v>2.1125256474445733</c:v>
                  </c:pt>
                  <c:pt idx="35">
                    <c:v>2.3154038572616717</c:v>
                  </c:pt>
                  <c:pt idx="36">
                    <c:v>2.5959470654592813</c:v>
                  </c:pt>
                  <c:pt idx="37">
                    <c:v>2.8924577064035542</c:v>
                  </c:pt>
                  <c:pt idx="38">
                    <c:v>2.9627549991832258</c:v>
                  </c:pt>
                  <c:pt idx="39">
                    <c:v>3.3325252409368873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Average!$V$4:$V$45</c:f>
              <c:numCache>
                <c:formatCode>General</c:formatCode>
                <c:ptCount val="42"/>
                <c:pt idx="0">
                  <c:v>8.5404103162400699E-2</c:v>
                </c:pt>
                <c:pt idx="1">
                  <c:v>1.0185152238184627</c:v>
                </c:pt>
                <c:pt idx="2">
                  <c:v>1.9594277024169742</c:v>
                </c:pt>
                <c:pt idx="3">
                  <c:v>2.9084057041794837</c:v>
                </c:pt>
                <c:pt idx="4">
                  <c:v>3.8657271657589858</c:v>
                </c:pt>
                <c:pt idx="5">
                  <c:v>4.8316848326006463</c:v>
                </c:pt>
                <c:pt idx="6">
                  <c:v>5.806587398616637</c:v>
                </c:pt>
                <c:pt idx="7">
                  <c:v>6.7907607607840932</c:v>
                </c:pt>
                <c:pt idx="8">
                  <c:v>7.7845494031529965</c:v>
                </c:pt>
                <c:pt idx="9">
                  <c:v>8.7883179269595821</c:v>
                </c:pt>
                <c:pt idx="10">
                  <c:v>9.8024527461473845</c:v>
                </c:pt>
                <c:pt idx="11">
                  <c:v>10.827363970685468</c:v>
                </c:pt>
                <c:pt idx="12">
                  <c:v>11.863487503745358</c:v>
                </c:pt>
                <c:pt idx="13">
                  <c:v>12.91128738318343</c:v>
                </c:pt>
                <c:pt idx="14">
                  <c:v>13.971258403033698</c:v>
                </c:pt>
                <c:pt idx="15">
                  <c:v>15.043929057053058</c:v>
                </c:pt>
                <c:pt idx="16">
                  <c:v>16.129864854029833</c:v>
                </c:pt>
                <c:pt idx="17">
                  <c:v>17.229672063899294</c:v>
                </c:pt>
                <c:pt idx="18">
                  <c:v>18.344001965122779</c:v>
                </c:pt>
                <c:pt idx="19">
                  <c:v>19.473555677826191</c:v>
                </c:pt>
                <c:pt idx="20">
                  <c:v>20.619089684563122</c:v>
                </c:pt>
                <c:pt idx="21">
                  <c:v>21.781422162194051</c:v>
                </c:pt>
                <c:pt idx="22">
                  <c:v>22.961440275478648</c:v>
                </c:pt>
                <c:pt idx="23">
                  <c:v>24.160108617192332</c:v>
                </c:pt>
                <c:pt idx="24">
                  <c:v>25.378479023092456</c:v>
                </c:pt>
                <c:pt idx="25">
                  <c:v>26.617702045847672</c:v>
                </c:pt>
                <c:pt idx="26">
                  <c:v>27.879040444188622</c:v>
                </c:pt>
                <c:pt idx="27">
                  <c:v>29.163885137697672</c:v>
                </c:pt>
                <c:pt idx="28">
                  <c:v>30.47377420177736</c:v>
                </c:pt>
                <c:pt idx="29">
                  <c:v>31.810415642716787</c:v>
                </c:pt>
                <c:pt idx="30">
                  <c:v>33.175714915696595</c:v>
                </c:pt>
                <c:pt idx="31">
                  <c:v>34.571808452864467</c:v>
                </c:pt>
                <c:pt idx="32">
                  <c:v>36.001104889713261</c:v>
                </c:pt>
                <c:pt idx="33">
                  <c:v>37.466336269555882</c:v>
                </c:pt>
                <c:pt idx="34">
                  <c:v>38.970622350747455</c:v>
                </c:pt>
                <c:pt idx="35">
                  <c:v>40.517552370106991</c:v>
                </c:pt>
                <c:pt idx="36">
                  <c:v>42.11129043978719</c:v>
                </c:pt>
                <c:pt idx="37">
                  <c:v>43.661780493860284</c:v>
                </c:pt>
                <c:pt idx="38">
                  <c:v>45.366420014811823</c:v>
                </c:pt>
                <c:pt idx="39">
                  <c:v>47.181970320346181</c:v>
                </c:pt>
              </c:numCache>
            </c:numRef>
          </c:xVal>
          <c:yVal>
            <c:numRef>
              <c:f>Average!$F$4:$F$45</c:f>
              <c:numCache>
                <c:formatCode>General</c:formatCode>
                <c:ptCount val="42"/>
                <c:pt idx="0">
                  <c:v>8.539999999999566E-2</c:v>
                </c:pt>
                <c:pt idx="1">
                  <c:v>0.62146666666666595</c:v>
                </c:pt>
                <c:pt idx="2">
                  <c:v>1.1611999999999996</c:v>
                </c:pt>
                <c:pt idx="3">
                  <c:v>1.8830666666666644</c:v>
                </c:pt>
                <c:pt idx="4">
                  <c:v>2.8185333333333347</c:v>
                </c:pt>
                <c:pt idx="5">
                  <c:v>3.7039999999999993</c:v>
                </c:pt>
                <c:pt idx="6">
                  <c:v>4.6766000000000023</c:v>
                </c:pt>
                <c:pt idx="7">
                  <c:v>5.7609999999999983</c:v>
                </c:pt>
                <c:pt idx="8">
                  <c:v>6.7496666666666698</c:v>
                </c:pt>
                <c:pt idx="9">
                  <c:v>7.7549333333333319</c:v>
                </c:pt>
                <c:pt idx="10">
                  <c:v>9.0556666666666636</c:v>
                </c:pt>
                <c:pt idx="11">
                  <c:v>10.120666666666674</c:v>
                </c:pt>
                <c:pt idx="12">
                  <c:v>11.58786666666667</c:v>
                </c:pt>
                <c:pt idx="13">
                  <c:v>12.916133333333329</c:v>
                </c:pt>
                <c:pt idx="14">
                  <c:v>14.354066666666663</c:v>
                </c:pt>
                <c:pt idx="15">
                  <c:v>15.675133333333331</c:v>
                </c:pt>
                <c:pt idx="16">
                  <c:v>16.927733333333329</c:v>
                </c:pt>
                <c:pt idx="17">
                  <c:v>17.87833333333333</c:v>
                </c:pt>
                <c:pt idx="18">
                  <c:v>19.2258</c:v>
                </c:pt>
                <c:pt idx="19">
                  <c:v>20.374333333333333</c:v>
                </c:pt>
                <c:pt idx="20">
                  <c:v>21.774466666666665</c:v>
                </c:pt>
                <c:pt idx="21">
                  <c:v>23.215</c:v>
                </c:pt>
                <c:pt idx="22">
                  <c:v>24.335666666666668</c:v>
                </c:pt>
                <c:pt idx="23">
                  <c:v>26.056133333333339</c:v>
                </c:pt>
                <c:pt idx="24">
                  <c:v>27.465599999999995</c:v>
                </c:pt>
                <c:pt idx="25">
                  <c:v>28.904800000000002</c:v>
                </c:pt>
                <c:pt idx="26">
                  <c:v>29.9072</c:v>
                </c:pt>
                <c:pt idx="27">
                  <c:v>31.79066666666667</c:v>
                </c:pt>
                <c:pt idx="28">
                  <c:v>33.1492</c:v>
                </c:pt>
                <c:pt idx="29">
                  <c:v>34.388466666666666</c:v>
                </c:pt>
                <c:pt idx="30">
                  <c:v>35.960533333333331</c:v>
                </c:pt>
                <c:pt idx="31">
                  <c:v>37.509200000000007</c:v>
                </c:pt>
                <c:pt idx="32">
                  <c:v>39.0578</c:v>
                </c:pt>
                <c:pt idx="33">
                  <c:v>40.574266666666659</c:v>
                </c:pt>
                <c:pt idx="34">
                  <c:v>42.185333333333332</c:v>
                </c:pt>
                <c:pt idx="35">
                  <c:v>43.767733333333332</c:v>
                </c:pt>
                <c:pt idx="36">
                  <c:v>45.594999999999999</c:v>
                </c:pt>
                <c:pt idx="37">
                  <c:v>46.696750000000002</c:v>
                </c:pt>
                <c:pt idx="38">
                  <c:v>48.680666666666667</c:v>
                </c:pt>
                <c:pt idx="39">
                  <c:v>50.232777777777777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95-4DC9-97A0-ABA4B25FC718}"/>
            </c:ext>
          </c:extLst>
        </c:ser>
        <c:ser>
          <c:idx val="1"/>
          <c:order val="1"/>
          <c:tx>
            <c:v>With AWP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Average!$AU$4:$AU$52</c:f>
                <c:numCache>
                  <c:formatCode>General</c:formatCode>
                  <c:ptCount val="49"/>
                  <c:pt idx="0">
                    <c:v>0.36503942303844256</c:v>
                  </c:pt>
                  <c:pt idx="1">
                    <c:v>0.360172261819735</c:v>
                  </c:pt>
                  <c:pt idx="2">
                    <c:v>0.35699142744565793</c:v>
                  </c:pt>
                  <c:pt idx="3">
                    <c:v>0.3556301151643258</c:v>
                  </c:pt>
                  <c:pt idx="4">
                    <c:v>0.35620455856901939</c:v>
                  </c:pt>
                  <c:pt idx="5">
                    <c:v>0.35880844866717543</c:v>
                  </c:pt>
                  <c:pt idx="6">
                    <c:v>0.36350891920715572</c:v>
                  </c:pt>
                  <c:pt idx="7">
                    <c:v>0.37034475276386636</c:v>
                  </c:pt>
                  <c:pt idx="8">
                    <c:v>0.37932708484473038</c:v>
                  </c:pt>
                  <c:pt idx="9">
                    <c:v>0.39044243146999325</c:v>
                  </c:pt>
                  <c:pt idx="10">
                    <c:v>0.40365748129870666</c:v>
                  </c:pt>
                  <c:pt idx="11">
                    <c:v>0.41892488384355531</c:v>
                  </c:pt>
                  <c:pt idx="12">
                    <c:v>0.43618926022033444</c:v>
                  </c:pt>
                  <c:pt idx="13">
                    <c:v>0.45539281684181593</c:v>
                  </c:pt>
                  <c:pt idx="14">
                    <c:v>0.47648017266569814</c:v>
                  </c:pt>
                  <c:pt idx="15">
                    <c:v>0.4994022390538882</c:v>
                  </c:pt>
                  <c:pt idx="16">
                    <c:v>0.52411916954601223</c:v>
                  </c:pt>
                  <c:pt idx="17">
                    <c:v>0.55060250908836694</c:v>
                  </c:pt>
                  <c:pt idx="18">
                    <c:v>0.57883672542065501</c:v>
                  </c:pt>
                  <c:pt idx="19">
                    <c:v>0.60882031645767476</c:v>
                  </c:pt>
                  <c:pt idx="20">
                    <c:v>0.64056667452997229</c:v>
                  </c:pt>
                  <c:pt idx="21">
                    <c:v>0.6741048654585452</c:v>
                  </c:pt>
                  <c:pt idx="22">
                    <c:v>0.70948045704591145</c:v>
                  </c:pt>
                  <c:pt idx="23">
                    <c:v>0.74675651304423751</c:v>
                  </c:pt>
                  <c:pt idx="24">
                    <c:v>0.78601485769292423</c:v>
                  </c:pt>
                  <c:pt idx="25">
                    <c:v>0.82735771373871114</c:v>
                  </c:pt>
                  <c:pt idx="26">
                    <c:v>0.8709098242343366</c:v>
                  </c:pt>
                  <c:pt idx="27">
                    <c:v>0.91682118636228427</c:v>
                  </c:pt>
                  <c:pt idx="28">
                    <c:v>0.96527055585149135</c:v>
                  </c:pt>
                  <c:pt idx="29">
                    <c:v>1.0164699263759631</c:v>
                  </c:pt>
                  <c:pt idx="30">
                    <c:v>1.0706702547888494</c:v>
                  </c:pt>
                  <c:pt idx="31">
                    <c:v>1.1281687983271809</c:v>
                  </c:pt>
                  <c:pt idx="32">
                    <c:v>1.1893185668622763</c:v>
                  </c:pt>
                  <c:pt idx="33">
                    <c:v>1.2545405921180159</c:v>
                  </c:pt>
                  <c:pt idx="34">
                    <c:v>1.3243400088497512</c:v>
                  </c:pt>
                  <c:pt idx="35">
                    <c:v>1.3993273828099981</c:v>
                  </c:pt>
                  <c:pt idx="36">
                    <c:v>1.4802473942883121</c:v>
                  </c:pt>
                  <c:pt idx="37">
                    <c:v>1.5680180432487134</c:v>
                  </c:pt>
                  <c:pt idx="38">
                    <c:v>1.6637852449478678</c:v>
                  </c:pt>
                  <c:pt idx="39">
                    <c:v>1.7690005108029672</c:v>
                  </c:pt>
                  <c:pt idx="40">
                    <c:v>1.8855342611322454</c:v>
                  </c:pt>
                  <c:pt idx="41">
                    <c:v>2.0158459795066594</c:v>
                  </c:pt>
                  <c:pt idx="42">
                    <c:v>2.1632486092556436</c:v>
                  </c:pt>
                  <c:pt idx="43">
                    <c:v>2.3323365315577185</c:v>
                  </c:pt>
                  <c:pt idx="44">
                    <c:v>2.529713705715531</c:v>
                  </c:pt>
                  <c:pt idx="45">
                    <c:v>2.7653119473496455</c:v>
                  </c:pt>
                  <c:pt idx="46">
                    <c:v>3.054976873295641</c:v>
                  </c:pt>
                  <c:pt idx="47">
                    <c:v>3.426120377174831</c:v>
                  </c:pt>
                  <c:pt idx="48">
                    <c:v>4.060772008275781</c:v>
                  </c:pt>
                </c:numCache>
              </c:numRef>
            </c:plus>
            <c:minus>
              <c:numRef>
                <c:f>Average!$AU$4:$AU$52</c:f>
                <c:numCache>
                  <c:formatCode>General</c:formatCode>
                  <c:ptCount val="49"/>
                  <c:pt idx="0">
                    <c:v>0.36503942303844256</c:v>
                  </c:pt>
                  <c:pt idx="1">
                    <c:v>0.360172261819735</c:v>
                  </c:pt>
                  <c:pt idx="2">
                    <c:v>0.35699142744565793</c:v>
                  </c:pt>
                  <c:pt idx="3">
                    <c:v>0.3556301151643258</c:v>
                  </c:pt>
                  <c:pt idx="4">
                    <c:v>0.35620455856901939</c:v>
                  </c:pt>
                  <c:pt idx="5">
                    <c:v>0.35880844866717543</c:v>
                  </c:pt>
                  <c:pt idx="6">
                    <c:v>0.36350891920715572</c:v>
                  </c:pt>
                  <c:pt idx="7">
                    <c:v>0.37034475276386636</c:v>
                  </c:pt>
                  <c:pt idx="8">
                    <c:v>0.37932708484473038</c:v>
                  </c:pt>
                  <c:pt idx="9">
                    <c:v>0.39044243146999325</c:v>
                  </c:pt>
                  <c:pt idx="10">
                    <c:v>0.40365748129870666</c:v>
                  </c:pt>
                  <c:pt idx="11">
                    <c:v>0.41892488384355531</c:v>
                  </c:pt>
                  <c:pt idx="12">
                    <c:v>0.43618926022033444</c:v>
                  </c:pt>
                  <c:pt idx="13">
                    <c:v>0.45539281684181593</c:v>
                  </c:pt>
                  <c:pt idx="14">
                    <c:v>0.47648017266569814</c:v>
                  </c:pt>
                  <c:pt idx="15">
                    <c:v>0.4994022390538882</c:v>
                  </c:pt>
                  <c:pt idx="16">
                    <c:v>0.52411916954601223</c:v>
                  </c:pt>
                  <c:pt idx="17">
                    <c:v>0.55060250908836694</c:v>
                  </c:pt>
                  <c:pt idx="18">
                    <c:v>0.57883672542065501</c:v>
                  </c:pt>
                  <c:pt idx="19">
                    <c:v>0.60882031645767476</c:v>
                  </c:pt>
                  <c:pt idx="20">
                    <c:v>0.64056667452997229</c:v>
                  </c:pt>
                  <c:pt idx="21">
                    <c:v>0.6741048654585452</c:v>
                  </c:pt>
                  <c:pt idx="22">
                    <c:v>0.70948045704591145</c:v>
                  </c:pt>
                  <c:pt idx="23">
                    <c:v>0.74675651304423751</c:v>
                  </c:pt>
                  <c:pt idx="24">
                    <c:v>0.78601485769292423</c:v>
                  </c:pt>
                  <c:pt idx="25">
                    <c:v>0.82735771373871114</c:v>
                  </c:pt>
                  <c:pt idx="26">
                    <c:v>0.8709098242343366</c:v>
                  </c:pt>
                  <c:pt idx="27">
                    <c:v>0.91682118636228427</c:v>
                  </c:pt>
                  <c:pt idx="28">
                    <c:v>0.96527055585149135</c:v>
                  </c:pt>
                  <c:pt idx="29">
                    <c:v>1.0164699263759631</c:v>
                  </c:pt>
                  <c:pt idx="30">
                    <c:v>1.0706702547888494</c:v>
                  </c:pt>
                  <c:pt idx="31">
                    <c:v>1.1281687983271809</c:v>
                  </c:pt>
                  <c:pt idx="32">
                    <c:v>1.1893185668622763</c:v>
                  </c:pt>
                  <c:pt idx="33">
                    <c:v>1.2545405921180159</c:v>
                  </c:pt>
                  <c:pt idx="34">
                    <c:v>1.3243400088497512</c:v>
                  </c:pt>
                  <c:pt idx="35">
                    <c:v>1.3993273828099981</c:v>
                  </c:pt>
                  <c:pt idx="36">
                    <c:v>1.4802473942883121</c:v>
                  </c:pt>
                  <c:pt idx="37">
                    <c:v>1.5680180432487134</c:v>
                  </c:pt>
                  <c:pt idx="38">
                    <c:v>1.6637852449478678</c:v>
                  </c:pt>
                  <c:pt idx="39">
                    <c:v>1.7690005108029672</c:v>
                  </c:pt>
                  <c:pt idx="40">
                    <c:v>1.8855342611322454</c:v>
                  </c:pt>
                  <c:pt idx="41">
                    <c:v>2.0158459795066594</c:v>
                  </c:pt>
                  <c:pt idx="42">
                    <c:v>2.1632486092556436</c:v>
                  </c:pt>
                  <c:pt idx="43">
                    <c:v>2.3323365315577185</c:v>
                  </c:pt>
                  <c:pt idx="44">
                    <c:v>2.529713705715531</c:v>
                  </c:pt>
                  <c:pt idx="45">
                    <c:v>2.7653119473496455</c:v>
                  </c:pt>
                  <c:pt idx="46">
                    <c:v>3.054976873295641</c:v>
                  </c:pt>
                  <c:pt idx="47">
                    <c:v>3.426120377174831</c:v>
                  </c:pt>
                  <c:pt idx="48">
                    <c:v>4.060772008275781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plus>
            <c:minus>
              <c:numRef>
                <c:f>Average!$AE$4:$AE$52</c:f>
                <c:numCache>
                  <c:formatCode>General</c:formatCode>
                  <c:ptCount val="49"/>
                  <c:pt idx="0">
                    <c:v>0.36503480808152183</c:v>
                  </c:pt>
                  <c:pt idx="1">
                    <c:v>0.30333448717729089</c:v>
                  </c:pt>
                  <c:pt idx="2">
                    <c:v>0.24922051814942367</c:v>
                  </c:pt>
                  <c:pt idx="3">
                    <c:v>0.4429362507429499</c:v>
                  </c:pt>
                  <c:pt idx="4">
                    <c:v>0.42542808505733037</c:v>
                  </c:pt>
                  <c:pt idx="5">
                    <c:v>0.39566816905079394</c:v>
                  </c:pt>
                  <c:pt idx="6">
                    <c:v>0.4180213976447717</c:v>
                  </c:pt>
                  <c:pt idx="7">
                    <c:v>0.65418841152819474</c:v>
                  </c:pt>
                  <c:pt idx="8">
                    <c:v>0.94443465158321438</c:v>
                  </c:pt>
                  <c:pt idx="9">
                    <c:v>0.82084791526810641</c:v>
                  </c:pt>
                  <c:pt idx="10">
                    <c:v>0.71158003375898771</c:v>
                  </c:pt>
                  <c:pt idx="11">
                    <c:v>0.90842688814846928</c:v>
                  </c:pt>
                  <c:pt idx="12">
                    <c:v>0.67764688444646692</c:v>
                  </c:pt>
                  <c:pt idx="13">
                    <c:v>0.42076013224744674</c:v>
                  </c:pt>
                  <c:pt idx="14">
                    <c:v>0.8884556826313903</c:v>
                  </c:pt>
                  <c:pt idx="15">
                    <c:v>0.68254416218537528</c:v>
                  </c:pt>
                  <c:pt idx="16">
                    <c:v>0.69801696891185339</c:v>
                  </c:pt>
                  <c:pt idx="17">
                    <c:v>0.42674604730318805</c:v>
                  </c:pt>
                  <c:pt idx="18">
                    <c:v>0.4657170695700194</c:v>
                  </c:pt>
                  <c:pt idx="19">
                    <c:v>0.6080083881000341</c:v>
                  </c:pt>
                  <c:pt idx="20">
                    <c:v>0.65105945282371658</c:v>
                  </c:pt>
                  <c:pt idx="21">
                    <c:v>0.54903989937991937</c:v>
                  </c:pt>
                  <c:pt idx="22">
                    <c:v>0.61720289298666542</c:v>
                  </c:pt>
                  <c:pt idx="23">
                    <c:v>0.72030753462978936</c:v>
                  </c:pt>
                  <c:pt idx="24">
                    <c:v>0.50814179998193909</c:v>
                  </c:pt>
                  <c:pt idx="25">
                    <c:v>0.64799521603172017</c:v>
                  </c:pt>
                  <c:pt idx="26">
                    <c:v>0.45071332352172572</c:v>
                  </c:pt>
                  <c:pt idx="27">
                    <c:v>0.33097919001384618</c:v>
                  </c:pt>
                  <c:pt idx="28">
                    <c:v>0.24167179304907568</c:v>
                  </c:pt>
                  <c:pt idx="29">
                    <c:v>0.4011154308785525</c:v>
                  </c:pt>
                  <c:pt idx="30">
                    <c:v>0.50258028656568288</c:v>
                  </c:pt>
                  <c:pt idx="31">
                    <c:v>0.52914177894230108</c:v>
                  </c:pt>
                  <c:pt idx="32">
                    <c:v>0.64700323715487706</c:v>
                  </c:pt>
                  <c:pt idx="33">
                    <c:v>0.58205504703402333</c:v>
                  </c:pt>
                  <c:pt idx="34">
                    <c:v>0.80027861120709132</c:v>
                  </c:pt>
                  <c:pt idx="35">
                    <c:v>0.53788352725184552</c:v>
                  </c:pt>
                  <c:pt idx="36">
                    <c:v>0.57358408276380812</c:v>
                  </c:pt>
                  <c:pt idx="37">
                    <c:v>0.78067664383034985</c:v>
                  </c:pt>
                  <c:pt idx="38">
                    <c:v>0.86513148005246909</c:v>
                  </c:pt>
                  <c:pt idx="39">
                    <c:v>1.1393584208277538</c:v>
                  </c:pt>
                  <c:pt idx="40">
                    <c:v>1.123929629074311</c:v>
                  </c:pt>
                  <c:pt idx="41">
                    <c:v>1.296950106125049</c:v>
                  </c:pt>
                  <c:pt idx="42">
                    <c:v>1.4021641606221924</c:v>
                  </c:pt>
                  <c:pt idx="43">
                    <c:v>1.800341927400338</c:v>
                  </c:pt>
                  <c:pt idx="44">
                    <c:v>1.7739681664436793</c:v>
                  </c:pt>
                  <c:pt idx="45">
                    <c:v>1.89784393164688</c:v>
                  </c:pt>
                  <c:pt idx="46">
                    <c:v>1.3797027578431522</c:v>
                  </c:pt>
                  <c:pt idx="47">
                    <c:v>1.3914336930742417</c:v>
                  </c:pt>
                  <c:pt idx="48">
                    <c:v>1.3189193809074604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Average!$AT$4:$AT$52</c:f>
              <c:numCache>
                <c:formatCode>General</c:formatCode>
                <c:ptCount val="49"/>
                <c:pt idx="0">
                  <c:v>-7.2595357217304007E-2</c:v>
                </c:pt>
                <c:pt idx="1">
                  <c:v>0.84700350097247679</c:v>
                </c:pt>
                <c:pt idx="2">
                  <c:v>1.7741583227134641</c:v>
                </c:pt>
                <c:pt idx="3">
                  <c:v>2.7091209471276585</c:v>
                </c:pt>
                <c:pt idx="4">
                  <c:v>3.6521561271681264</c:v>
                </c:pt>
                <c:pt idx="5">
                  <c:v>4.6035424866772248</c:v>
                </c:pt>
                <c:pt idx="6">
                  <c:v>5.5635735703172573</c:v>
                </c:pt>
                <c:pt idx="7">
                  <c:v>6.5325589976348226</c:v>
                </c:pt>
                <c:pt idx="8">
                  <c:v>7.5108257341712346</c:v>
                </c:pt>
                <c:pt idx="9">
                  <c:v>8.4987194944677498</c:v>
                </c:pt>
                <c:pt idx="10">
                  <c:v>9.4966062940938887</c:v>
                </c:pt>
                <c:pt idx="11">
                  <c:v>10.504874170520836</c:v>
                </c:pt>
                <c:pt idx="12">
                  <c:v>11.523935095856448</c:v>
                </c:pt>
                <c:pt idx="13">
                  <c:v>12.554227108262751</c:v>
                </c:pt>
                <c:pt idx="14">
                  <c:v>13.596216693426479</c:v>
                </c:pt>
                <c:pt idx="15">
                  <c:v>14.650401452916899</c:v>
                </c:pt>
                <c:pt idx="16">
                  <c:v>15.717313102859933</c:v>
                </c:pt>
                <c:pt idx="17">
                  <c:v>16.797520854352491</c:v>
                </c:pt>
                <c:pt idx="18">
                  <c:v>17.891635236787003</c:v>
                </c:pt>
                <c:pt idx="19">
                  <c:v>19.000312437199032</c:v>
                </c:pt>
                <c:pt idx="20">
                  <c:v>20.124259243470956</c:v>
                </c:pt>
                <c:pt idx="21">
                  <c:v>21.26423869747795</c:v>
                </c:pt>
                <c:pt idx="22">
                  <c:v>22.421076587043864</c:v>
                </c:pt>
                <c:pt idx="23">
                  <c:v>23.595668934201157</c:v>
                </c:pt>
                <c:pt idx="24">
                  <c:v>24.788990673485774</c:v>
                </c:pt>
                <c:pt idx="25">
                  <c:v>26.002105760222719</c:v>
                </c:pt>
                <c:pt idx="26">
                  <c:v>27.236179008220688</c:v>
                </c:pt>
                <c:pt idx="27">
                  <c:v>28.492490033465053</c:v>
                </c:pt>
                <c:pt idx="28">
                  <c:v>29.772449781520539</c:v>
                </c:pt>
                <c:pt idx="29">
                  <c:v>31.077620250232023</c:v>
                </c:pt>
                <c:pt idx="30">
                  <c:v>32.409738198547402</c:v>
                </c:pt>
                <c:pt idx="31">
                  <c:v>33.770743875168108</c:v>
                </c:pt>
                <c:pt idx="32">
                  <c:v>35.162816134231278</c:v>
                </c:pt>
                <c:pt idx="33">
                  <c:v>36.588415769797685</c:v>
                </c:pt>
                <c:pt idx="34">
                  <c:v>38.050339558394789</c:v>
                </c:pt>
                <c:pt idx="35">
                  <c:v>39.551788445738417</c:v>
                </c:pt>
                <c:pt idx="36">
                  <c:v>41.096454704081623</c:v>
                </c:pt>
                <c:pt idx="37">
                  <c:v>42.688634972724309</c:v>
                </c:pt>
                <c:pt idx="38">
                  <c:v>44.333379301255476</c:v>
                </c:pt>
                <c:pt idx="39">
                  <c:v>46.036691383109293</c:v>
                </c:pt>
                <c:pt idx="40">
                  <c:v>47.805803432119077</c:v>
                </c:pt>
                <c:pt idx="41">
                  <c:v>49.649563133490162</c:v>
                </c:pt>
                <c:pt idx="42">
                  <c:v>51.57899477190616</c:v>
                </c:pt>
                <c:pt idx="43">
                  <c:v>53.608142444053556</c:v>
                </c:pt>
                <c:pt idx="44">
                  <c:v>55.755393681768354</c:v>
                </c:pt>
                <c:pt idx="45">
                  <c:v>58.045674403711544</c:v>
                </c:pt>
                <c:pt idx="46">
                  <c:v>60.514358247489938</c:v>
                </c:pt>
                <c:pt idx="47">
                  <c:v>63.214942049166098</c:v>
                </c:pt>
                <c:pt idx="48">
                  <c:v>65.449717665311127</c:v>
                </c:pt>
              </c:numCache>
            </c:numRef>
          </c:xVal>
          <c:yVal>
            <c:numRef>
              <c:f>Average!$AD$4:$AD$52</c:f>
              <c:numCache>
                <c:formatCode>General</c:formatCode>
                <c:ptCount val="49"/>
                <c:pt idx="0">
                  <c:v>-7.259999999999707E-2</c:v>
                </c:pt>
                <c:pt idx="1">
                  <c:v>0.49546666666666683</c:v>
                </c:pt>
                <c:pt idx="2">
                  <c:v>0.8645333333333326</c:v>
                </c:pt>
                <c:pt idx="3">
                  <c:v>1.3847333333333296</c:v>
                </c:pt>
                <c:pt idx="4">
                  <c:v>2.2139999999999986</c:v>
                </c:pt>
                <c:pt idx="5">
                  <c:v>3.2103999999999955</c:v>
                </c:pt>
                <c:pt idx="6">
                  <c:v>4.2026666666666701</c:v>
                </c:pt>
                <c:pt idx="7">
                  <c:v>5.6235333333333362</c:v>
                </c:pt>
                <c:pt idx="8">
                  <c:v>6.7298</c:v>
                </c:pt>
                <c:pt idx="9">
                  <c:v>8.0282666666666636</c:v>
                </c:pt>
                <c:pt idx="10">
                  <c:v>9.1221333333333341</c:v>
                </c:pt>
                <c:pt idx="11">
                  <c:v>10.262066666666669</c:v>
                </c:pt>
                <c:pt idx="12">
                  <c:v>11.522933333333336</c:v>
                </c:pt>
                <c:pt idx="13">
                  <c:v>12.824199999999996</c:v>
                </c:pt>
                <c:pt idx="14">
                  <c:v>13.934000000000001</c:v>
                </c:pt>
                <c:pt idx="15">
                  <c:v>14.953533333333334</c:v>
                </c:pt>
                <c:pt idx="16">
                  <c:v>16.420733333333338</c:v>
                </c:pt>
                <c:pt idx="17">
                  <c:v>17.783733333333334</c:v>
                </c:pt>
                <c:pt idx="18">
                  <c:v>18.854666666666663</c:v>
                </c:pt>
                <c:pt idx="19">
                  <c:v>20.284133333333333</c:v>
                </c:pt>
                <c:pt idx="20">
                  <c:v>21.486399999999996</c:v>
                </c:pt>
                <c:pt idx="21">
                  <c:v>23.033200000000001</c:v>
                </c:pt>
                <c:pt idx="22">
                  <c:v>24.106399999999997</c:v>
                </c:pt>
                <c:pt idx="23">
                  <c:v>25.79</c:v>
                </c:pt>
                <c:pt idx="24">
                  <c:v>27.258866666666666</c:v>
                </c:pt>
                <c:pt idx="25">
                  <c:v>28.607600000000001</c:v>
                </c:pt>
                <c:pt idx="26">
                  <c:v>29.952999999999996</c:v>
                </c:pt>
                <c:pt idx="27">
                  <c:v>31.493353333333335</c:v>
                </c:pt>
                <c:pt idx="28">
                  <c:v>32.606799999999993</c:v>
                </c:pt>
                <c:pt idx="29">
                  <c:v>34.144199999999998</c:v>
                </c:pt>
                <c:pt idx="30">
                  <c:v>35.540666666666667</c:v>
                </c:pt>
                <c:pt idx="31">
                  <c:v>36.859600000000007</c:v>
                </c:pt>
                <c:pt idx="32">
                  <c:v>38.35260000000001</c:v>
                </c:pt>
                <c:pt idx="33">
                  <c:v>39.856066666666671</c:v>
                </c:pt>
                <c:pt idx="34">
                  <c:v>41.318933333333334</c:v>
                </c:pt>
                <c:pt idx="35">
                  <c:v>42.726933333333328</c:v>
                </c:pt>
                <c:pt idx="36">
                  <c:v>44.301200000000001</c:v>
                </c:pt>
                <c:pt idx="37">
                  <c:v>46.052266666666668</c:v>
                </c:pt>
                <c:pt idx="38">
                  <c:v>47.400466666666674</c:v>
                </c:pt>
                <c:pt idx="39">
                  <c:v>49.005000000000003</c:v>
                </c:pt>
                <c:pt idx="40">
                  <c:v>50.153133333333336</c:v>
                </c:pt>
                <c:pt idx="41">
                  <c:v>51.532933333333332</c:v>
                </c:pt>
                <c:pt idx="42">
                  <c:v>52.86999999999999</c:v>
                </c:pt>
                <c:pt idx="43">
                  <c:v>54.562333333333321</c:v>
                </c:pt>
                <c:pt idx="44">
                  <c:v>56.266666666666666</c:v>
                </c:pt>
                <c:pt idx="45">
                  <c:v>58.015799999999999</c:v>
                </c:pt>
                <c:pt idx="46">
                  <c:v>59.661133333333325</c:v>
                </c:pt>
                <c:pt idx="47">
                  <c:v>61.494666666666674</c:v>
                </c:pt>
                <c:pt idx="48">
                  <c:v>63.054166666666674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95-4DC9-97A0-ABA4B25FC718}"/>
            </c:ext>
          </c:extLst>
        </c:ser>
        <c:ser>
          <c:idx val="2"/>
          <c:order val="2"/>
          <c:tx>
            <c:v>Ideal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95-4DC9-97A0-ABA4B25FC718}"/>
              </c:ext>
            </c:extLst>
          </c:dPt>
          <c:xVal>
            <c:numRef>
              <c:f>Average!$N$55:$N$56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Average!$O$55:$O$56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95-4DC9-97A0-ABA4B25FC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92992"/>
        <c:axId val="192377584"/>
      </c:scatterChart>
      <c:valAx>
        <c:axId val="64492992"/>
        <c:scaling>
          <c:orientation val="minMax"/>
          <c:max val="9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7584"/>
        <c:crosses val="autoZero"/>
        <c:crossBetween val="midCat"/>
      </c:valAx>
      <c:valAx>
        <c:axId val="192377584"/>
        <c:scaling>
          <c:orientation val="minMax"/>
          <c:max val="9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9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012251770415494"/>
          <c:y val="9.9117806903350592E-2"/>
          <c:w val="0.22546545832714307"/>
          <c:h val="0.17307813446396123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UBE_without AWP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77661860484914E-2"/>
          <c:y val="3.362201252654623E-2"/>
          <c:w val="0.89510045205030853"/>
          <c:h val="0.83065721046561558"/>
        </c:manualLayout>
      </c:layout>
      <c:scatterChart>
        <c:scatterStyle val="lineMarker"/>
        <c:varyColors val="0"/>
        <c:ser>
          <c:idx val="1"/>
          <c:order val="0"/>
          <c:tx>
            <c:v>Specimen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Average!$A$4:$A$42</c:f>
              <c:numCache>
                <c:formatCode>General</c:formatCode>
                <c:ptCount val="39"/>
                <c:pt idx="0">
                  <c:v>-0.27066666666667061</c:v>
                </c:pt>
                <c:pt idx="1">
                  <c:v>5.700000000000216E-2</c:v>
                </c:pt>
                <c:pt idx="2">
                  <c:v>0.36599999999999966</c:v>
                </c:pt>
                <c:pt idx="3">
                  <c:v>1.4463333333333281</c:v>
                </c:pt>
                <c:pt idx="4">
                  <c:v>2.4519999999999982</c:v>
                </c:pt>
                <c:pt idx="5">
                  <c:v>3.0739999999999981</c:v>
                </c:pt>
                <c:pt idx="6">
                  <c:v>4.3509999999999991</c:v>
                </c:pt>
                <c:pt idx="7">
                  <c:v>5.4096666666666664</c:v>
                </c:pt>
                <c:pt idx="8">
                  <c:v>6.5223333333333358</c:v>
                </c:pt>
                <c:pt idx="9">
                  <c:v>7.5499999999999972</c:v>
                </c:pt>
                <c:pt idx="10">
                  <c:v>8.8426666666666591</c:v>
                </c:pt>
                <c:pt idx="11">
                  <c:v>10.557666666666677</c:v>
                </c:pt>
                <c:pt idx="12">
                  <c:v>11.294666666666672</c:v>
                </c:pt>
                <c:pt idx="13">
                  <c:v>12.589666666666673</c:v>
                </c:pt>
                <c:pt idx="14">
                  <c:v>13.368999999999986</c:v>
                </c:pt>
                <c:pt idx="15">
                  <c:v>14.659666666666666</c:v>
                </c:pt>
                <c:pt idx="16">
                  <c:v>16.508666666666656</c:v>
                </c:pt>
                <c:pt idx="17">
                  <c:v>17.434666666666672</c:v>
                </c:pt>
                <c:pt idx="18">
                  <c:v>18.762999999999991</c:v>
                </c:pt>
                <c:pt idx="19">
                  <c:v>20.049666666666667</c:v>
                </c:pt>
                <c:pt idx="20">
                  <c:v>21.704666666666668</c:v>
                </c:pt>
                <c:pt idx="21">
                  <c:v>22.603999999999999</c:v>
                </c:pt>
                <c:pt idx="22">
                  <c:v>23.62766666666667</c:v>
                </c:pt>
                <c:pt idx="23">
                  <c:v>25.681666666666672</c:v>
                </c:pt>
                <c:pt idx="24">
                  <c:v>26.574000000000005</c:v>
                </c:pt>
                <c:pt idx="25">
                  <c:v>28.438333333333333</c:v>
                </c:pt>
                <c:pt idx="26">
                  <c:v>29.656666666666666</c:v>
                </c:pt>
                <c:pt idx="27">
                  <c:v>30.657000000000004</c:v>
                </c:pt>
                <c:pt idx="28">
                  <c:v>32.733333333333327</c:v>
                </c:pt>
                <c:pt idx="29">
                  <c:v>33.617333333333335</c:v>
                </c:pt>
                <c:pt idx="30">
                  <c:v>35.495333333333328</c:v>
                </c:pt>
                <c:pt idx="31">
                  <c:v>36.629666666666672</c:v>
                </c:pt>
                <c:pt idx="32">
                  <c:v>38.702666666666666</c:v>
                </c:pt>
                <c:pt idx="33">
                  <c:v>40.445666666666661</c:v>
                </c:pt>
                <c:pt idx="34">
                  <c:v>41.387666666666668</c:v>
                </c:pt>
                <c:pt idx="35">
                  <c:v>43.042000000000002</c:v>
                </c:pt>
                <c:pt idx="36">
                  <c:v>45.456666666666671</c:v>
                </c:pt>
                <c:pt idx="37">
                  <c:v>47.21</c:v>
                </c:pt>
                <c:pt idx="38">
                  <c:v>49.481000000000002</c:v>
                </c:pt>
              </c:numCache>
            </c:numRef>
          </c:xVal>
          <c:yVal>
            <c:numRef>
              <c:f>Average!$I$4:$I$42</c:f>
              <c:numCache>
                <c:formatCode>General</c:formatCode>
                <c:ptCount val="39"/>
                <c:pt idx="0">
                  <c:v>0</c:v>
                </c:pt>
                <c:pt idx="1">
                  <c:v>3.4762679825640497</c:v>
                </c:pt>
                <c:pt idx="2">
                  <c:v>4.1129029742313747</c:v>
                </c:pt>
                <c:pt idx="3">
                  <c:v>4.6650181740531149</c:v>
                </c:pt>
                <c:pt idx="4">
                  <c:v>4.9853828620768086</c:v>
                </c:pt>
                <c:pt idx="5">
                  <c:v>5.3343734245672341</c:v>
                </c:pt>
                <c:pt idx="6">
                  <c:v>5.688816202992335</c:v>
                </c:pt>
                <c:pt idx="7">
                  <c:v>5.9778254269625881</c:v>
                </c:pt>
                <c:pt idx="8">
                  <c:v>6.2027589280326056</c:v>
                </c:pt>
                <c:pt idx="9">
                  <c:v>6.423605007961303</c:v>
                </c:pt>
                <c:pt idx="10">
                  <c:v>6.6403567035099362</c:v>
                </c:pt>
                <c:pt idx="11">
                  <c:v>6.8557505675039563</c:v>
                </c:pt>
                <c:pt idx="12">
                  <c:v>7.0875289322569728</c:v>
                </c:pt>
                <c:pt idx="13">
                  <c:v>7.300186243425542</c:v>
                </c:pt>
                <c:pt idx="14">
                  <c:v>7.493764280442119</c:v>
                </c:pt>
                <c:pt idx="15">
                  <c:v>7.773199051142667</c:v>
                </c:pt>
                <c:pt idx="16">
                  <c:v>8.0172605690358694</c:v>
                </c:pt>
                <c:pt idx="17">
                  <c:v>8.2258095693468949</c:v>
                </c:pt>
                <c:pt idx="18">
                  <c:v>8.5407568576296207</c:v>
                </c:pt>
                <c:pt idx="19">
                  <c:v>8.8174759652209449</c:v>
                </c:pt>
                <c:pt idx="20">
                  <c:v>9.1855527651021038</c:v>
                </c:pt>
                <c:pt idx="21">
                  <c:v>9.5004304209974144</c:v>
                </c:pt>
                <c:pt idx="22">
                  <c:v>9.9312460019404227</c:v>
                </c:pt>
                <c:pt idx="23">
                  <c:v>10.389287846363102</c:v>
                </c:pt>
                <c:pt idx="24">
                  <c:v>10.967306294303606</c:v>
                </c:pt>
                <c:pt idx="25">
                  <c:v>11.553471731571788</c:v>
                </c:pt>
                <c:pt idx="26">
                  <c:v>12.385091334481494</c:v>
                </c:pt>
                <c:pt idx="27">
                  <c:v>13.388424404759142</c:v>
                </c:pt>
                <c:pt idx="28">
                  <c:v>14.190032448692534</c:v>
                </c:pt>
                <c:pt idx="29">
                  <c:v>15.684134585478397</c:v>
                </c:pt>
                <c:pt idx="30">
                  <c:v>17.276418388520867</c:v>
                </c:pt>
                <c:pt idx="31">
                  <c:v>19.178078888852781</c:v>
                </c:pt>
                <c:pt idx="32">
                  <c:v>21.571970735828646</c:v>
                </c:pt>
                <c:pt idx="33">
                  <c:v>24.331154087189031</c:v>
                </c:pt>
                <c:pt idx="34">
                  <c:v>27.642522270758572</c:v>
                </c:pt>
                <c:pt idx="35">
                  <c:v>31.403715677035702</c:v>
                </c:pt>
                <c:pt idx="36">
                  <c:v>35.798772705960992</c:v>
                </c:pt>
                <c:pt idx="37">
                  <c:v>41.131777993380283</c:v>
                </c:pt>
                <c:pt idx="38">
                  <c:v>47.886676631835002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6C-420E-97BE-FCFC84BD322D}"/>
            </c:ext>
          </c:extLst>
        </c:ser>
        <c:ser>
          <c:idx val="0"/>
          <c:order val="1"/>
          <c:tx>
            <c:v>Specimen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Average!$B$4:$B$40</c:f>
              <c:numCache>
                <c:formatCode>General</c:formatCode>
                <c:ptCount val="37"/>
                <c:pt idx="0">
                  <c:v>0.69099999999998829</c:v>
                </c:pt>
                <c:pt idx="1">
                  <c:v>1.1846666666666579</c:v>
                </c:pt>
                <c:pt idx="2">
                  <c:v>2.1099999999999994</c:v>
                </c:pt>
                <c:pt idx="3">
                  <c:v>2.7163333333333384</c:v>
                </c:pt>
                <c:pt idx="4">
                  <c:v>3.9309999999999974</c:v>
                </c:pt>
                <c:pt idx="5">
                  <c:v>5.181666666666672</c:v>
                </c:pt>
                <c:pt idx="6">
                  <c:v>6.2776666666666756</c:v>
                </c:pt>
                <c:pt idx="7">
                  <c:v>7.444666666666663</c:v>
                </c:pt>
                <c:pt idx="8">
                  <c:v>8.5156666666666609</c:v>
                </c:pt>
                <c:pt idx="9">
                  <c:v>9.4346666666666721</c:v>
                </c:pt>
                <c:pt idx="10">
                  <c:v>10.564000000000007</c:v>
                </c:pt>
                <c:pt idx="11">
                  <c:v>11.324333333333342</c:v>
                </c:pt>
                <c:pt idx="12">
                  <c:v>13.483000000000004</c:v>
                </c:pt>
                <c:pt idx="13">
                  <c:v>14.936666666666653</c:v>
                </c:pt>
                <c:pt idx="14">
                  <c:v>16.578666666666663</c:v>
                </c:pt>
                <c:pt idx="15">
                  <c:v>17.171666666666667</c:v>
                </c:pt>
                <c:pt idx="16">
                  <c:v>18.453666666666663</c:v>
                </c:pt>
                <c:pt idx="17">
                  <c:v>19.791333333333327</c:v>
                </c:pt>
                <c:pt idx="18">
                  <c:v>21.391000000000005</c:v>
                </c:pt>
                <c:pt idx="19">
                  <c:v>22.512333333333331</c:v>
                </c:pt>
                <c:pt idx="20">
                  <c:v>23.317333333333337</c:v>
                </c:pt>
                <c:pt idx="21">
                  <c:v>24.293000000000006</c:v>
                </c:pt>
                <c:pt idx="22">
                  <c:v>25.311666666666667</c:v>
                </c:pt>
                <c:pt idx="23">
                  <c:v>27.418000000000006</c:v>
                </c:pt>
                <c:pt idx="24">
                  <c:v>28.342999999999996</c:v>
                </c:pt>
                <c:pt idx="25">
                  <c:v>30.732333333333337</c:v>
                </c:pt>
                <c:pt idx="26">
                  <c:v>31.508333333333333</c:v>
                </c:pt>
                <c:pt idx="27">
                  <c:v>33.754333333333328</c:v>
                </c:pt>
                <c:pt idx="28">
                  <c:v>35.439333333333337</c:v>
                </c:pt>
                <c:pt idx="29">
                  <c:v>36.278999999999996</c:v>
                </c:pt>
                <c:pt idx="30">
                  <c:v>37.380666666666663</c:v>
                </c:pt>
                <c:pt idx="31">
                  <c:v>39.622000000000007</c:v>
                </c:pt>
                <c:pt idx="32">
                  <c:v>40.618333333333339</c:v>
                </c:pt>
                <c:pt idx="33">
                  <c:v>42.207999999999998</c:v>
                </c:pt>
                <c:pt idx="34">
                  <c:v>44.585000000000001</c:v>
                </c:pt>
                <c:pt idx="35">
                  <c:v>45.802999999999997</c:v>
                </c:pt>
                <c:pt idx="36">
                  <c:v>47.825666666666663</c:v>
                </c:pt>
              </c:numCache>
            </c:numRef>
          </c:xVal>
          <c:yVal>
            <c:numRef>
              <c:f>Average!$J$4:$J$40</c:f>
              <c:numCache>
                <c:formatCode>General</c:formatCode>
                <c:ptCount val="37"/>
                <c:pt idx="0">
                  <c:v>0</c:v>
                </c:pt>
                <c:pt idx="1">
                  <c:v>4.8431812497766975</c:v>
                </c:pt>
                <c:pt idx="2">
                  <c:v>5.370588445460716</c:v>
                </c:pt>
                <c:pt idx="3">
                  <c:v>5.8350423380613803</c:v>
                </c:pt>
                <c:pt idx="4">
                  <c:v>6.1707956697273927</c:v>
                </c:pt>
                <c:pt idx="5">
                  <c:v>6.4393940476615805</c:v>
                </c:pt>
                <c:pt idx="6">
                  <c:v>6.7513594626460387</c:v>
                </c:pt>
                <c:pt idx="7">
                  <c:v>7.0031726749794556</c:v>
                </c:pt>
                <c:pt idx="8">
                  <c:v>7.2927578691628838</c:v>
                </c:pt>
                <c:pt idx="9">
                  <c:v>7.4928078888134619</c:v>
                </c:pt>
                <c:pt idx="10">
                  <c:v>7.76980242238022</c:v>
                </c:pt>
                <c:pt idx="11">
                  <c:v>8.0104255243131224</c:v>
                </c:pt>
                <c:pt idx="12">
                  <c:v>8.2818178570152536</c:v>
                </c:pt>
                <c:pt idx="13">
                  <c:v>8.5280360141484142</c:v>
                </c:pt>
                <c:pt idx="14">
                  <c:v>8.8581871449498006</c:v>
                </c:pt>
                <c:pt idx="15">
                  <c:v>9.1253778270034651</c:v>
                </c:pt>
                <c:pt idx="16">
                  <c:v>9.4681553467433623</c:v>
                </c:pt>
                <c:pt idx="17">
                  <c:v>9.8318696630819229</c:v>
                </c:pt>
                <c:pt idx="18">
                  <c:v>10.227739469077138</c:v>
                </c:pt>
                <c:pt idx="19">
                  <c:v>10.650262603165528</c:v>
                </c:pt>
                <c:pt idx="20">
                  <c:v>11.116088463324877</c:v>
                </c:pt>
                <c:pt idx="21">
                  <c:v>11.629504448176068</c:v>
                </c:pt>
                <c:pt idx="22">
                  <c:v>12.25903747900961</c:v>
                </c:pt>
                <c:pt idx="23">
                  <c:v>13.032698560148628</c:v>
                </c:pt>
                <c:pt idx="24">
                  <c:v>14.052527778770228</c:v>
                </c:pt>
                <c:pt idx="25">
                  <c:v>14.717003108363999</c:v>
                </c:pt>
                <c:pt idx="26">
                  <c:v>15.91032905784415</c:v>
                </c:pt>
                <c:pt idx="27">
                  <c:v>17.362470970738503</c:v>
                </c:pt>
                <c:pt idx="28">
                  <c:v>19.05520740290828</c:v>
                </c:pt>
                <c:pt idx="29">
                  <c:v>21.134024080888917</c:v>
                </c:pt>
                <c:pt idx="30">
                  <c:v>23.520675979849223</c:v>
                </c:pt>
                <c:pt idx="31">
                  <c:v>26.510207581549892</c:v>
                </c:pt>
                <c:pt idx="32">
                  <c:v>30.083182678909566</c:v>
                </c:pt>
                <c:pt idx="33">
                  <c:v>34.419957840580224</c:v>
                </c:pt>
                <c:pt idx="34">
                  <c:v>39.738761656364993</c:v>
                </c:pt>
                <c:pt idx="35">
                  <c:v>46.428604094465676</c:v>
                </c:pt>
                <c:pt idx="36">
                  <c:v>54.730008217514019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C-420E-97BE-FCFC84BD322D}"/>
            </c:ext>
          </c:extLst>
        </c:ser>
        <c:ser>
          <c:idx val="2"/>
          <c:order val="2"/>
          <c:tx>
            <c:v>Specimen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Average!$C$4:$C$43</c:f>
              <c:numCache>
                <c:formatCode>General</c:formatCode>
                <c:ptCount val="40"/>
                <c:pt idx="0">
                  <c:v>-0.2433333333333394</c:v>
                </c:pt>
                <c:pt idx="1">
                  <c:v>3.8000000000010914E-2</c:v>
                </c:pt>
                <c:pt idx="2">
                  <c:v>0.39233333333334031</c:v>
                </c:pt>
                <c:pt idx="3">
                  <c:v>0.79433333333332712</c:v>
                </c:pt>
                <c:pt idx="4">
                  <c:v>1.7023333333333426</c:v>
                </c:pt>
                <c:pt idx="5">
                  <c:v>2.6686666666666525</c:v>
                </c:pt>
                <c:pt idx="6">
                  <c:v>3.542666666666662</c:v>
                </c:pt>
                <c:pt idx="7">
                  <c:v>4.5160000000000053</c:v>
                </c:pt>
                <c:pt idx="8">
                  <c:v>5.4633333333333383</c:v>
                </c:pt>
                <c:pt idx="9">
                  <c:v>6.7759999999999962</c:v>
                </c:pt>
                <c:pt idx="10">
                  <c:v>7.6269999999999953</c:v>
                </c:pt>
                <c:pt idx="11">
                  <c:v>8.4243333333333368</c:v>
                </c:pt>
                <c:pt idx="12">
                  <c:v>10.418333333333337</c:v>
                </c:pt>
                <c:pt idx="13">
                  <c:v>11.415999999999997</c:v>
                </c:pt>
                <c:pt idx="14">
                  <c:v>12.819666666666663</c:v>
                </c:pt>
                <c:pt idx="15">
                  <c:v>14.74799999999999</c:v>
                </c:pt>
                <c:pt idx="16">
                  <c:v>15.797666666666672</c:v>
                </c:pt>
                <c:pt idx="17">
                  <c:v>16.575999999999993</c:v>
                </c:pt>
                <c:pt idx="18">
                  <c:v>17.600333333333325</c:v>
                </c:pt>
                <c:pt idx="19">
                  <c:v>18.697333333333333</c:v>
                </c:pt>
                <c:pt idx="20">
                  <c:v>19.861333333333334</c:v>
                </c:pt>
                <c:pt idx="21">
                  <c:v>21.592666666666659</c:v>
                </c:pt>
                <c:pt idx="22">
                  <c:v>22.808333333333337</c:v>
                </c:pt>
                <c:pt idx="23">
                  <c:v>24.180999999999997</c:v>
                </c:pt>
                <c:pt idx="24">
                  <c:v>26.18366666666666</c:v>
                </c:pt>
                <c:pt idx="25">
                  <c:v>27.604333333333329</c:v>
                </c:pt>
                <c:pt idx="26">
                  <c:v>28.628000000000007</c:v>
                </c:pt>
                <c:pt idx="27">
                  <c:v>30.620000000000005</c:v>
                </c:pt>
                <c:pt idx="28">
                  <c:v>31.475666666666676</c:v>
                </c:pt>
                <c:pt idx="29">
                  <c:v>32.830333333333328</c:v>
                </c:pt>
                <c:pt idx="30">
                  <c:v>34.371999999999993</c:v>
                </c:pt>
                <c:pt idx="31">
                  <c:v>35.477000000000004</c:v>
                </c:pt>
                <c:pt idx="32">
                  <c:v>37.523333333333333</c:v>
                </c:pt>
                <c:pt idx="33">
                  <c:v>38.457666666666661</c:v>
                </c:pt>
                <c:pt idx="34">
                  <c:v>40.280666666666662</c:v>
                </c:pt>
                <c:pt idx="35">
                  <c:v>41.568999999999996</c:v>
                </c:pt>
                <c:pt idx="36">
                  <c:v>42.473666666666666</c:v>
                </c:pt>
                <c:pt idx="37">
                  <c:v>43.656000000000006</c:v>
                </c:pt>
                <c:pt idx="38">
                  <c:v>45.529666666666664</c:v>
                </c:pt>
                <c:pt idx="39">
                  <c:v>47.470333333333336</c:v>
                </c:pt>
              </c:numCache>
            </c:numRef>
          </c:xVal>
          <c:yVal>
            <c:numRef>
              <c:f>Average!$K$4:$K$43</c:f>
              <c:numCache>
                <c:formatCode>General</c:formatCode>
                <c:ptCount val="40"/>
                <c:pt idx="0">
                  <c:v>0</c:v>
                </c:pt>
                <c:pt idx="1">
                  <c:v>3.4437450657778594</c:v>
                </c:pt>
                <c:pt idx="2">
                  <c:v>4.1183935796854811</c:v>
                </c:pt>
                <c:pt idx="3">
                  <c:v>4.5801449725660781</c:v>
                </c:pt>
                <c:pt idx="4">
                  <c:v>5.0017941149470744</c:v>
                </c:pt>
                <c:pt idx="5">
                  <c:v>5.2451121719051219</c:v>
                </c:pt>
                <c:pt idx="6">
                  <c:v>5.6100857265928976</c:v>
                </c:pt>
                <c:pt idx="7">
                  <c:v>5.8658461440686951</c:v>
                </c:pt>
                <c:pt idx="8">
                  <c:v>6.1326648683383596</c:v>
                </c:pt>
                <c:pt idx="9">
                  <c:v>6.3690626566770003</c:v>
                </c:pt>
                <c:pt idx="10">
                  <c:v>6.6524759026360583</c:v>
                </c:pt>
                <c:pt idx="11">
                  <c:v>6.8474015097483996</c:v>
                </c:pt>
                <c:pt idx="12">
                  <c:v>6.9897966288405735</c:v>
                </c:pt>
                <c:pt idx="13">
                  <c:v>7.2731816288052649</c:v>
                </c:pt>
                <c:pt idx="14">
                  <c:v>7.4335482618121222</c:v>
                </c:pt>
                <c:pt idx="15">
                  <c:v>7.7045685777435677</c:v>
                </c:pt>
                <c:pt idx="16">
                  <c:v>7.9423292353103179</c:v>
                </c:pt>
                <c:pt idx="17">
                  <c:v>8.1428051803153654</c:v>
                </c:pt>
                <c:pt idx="18">
                  <c:v>8.4773083685819799</c:v>
                </c:pt>
                <c:pt idx="19">
                  <c:v>8.7801054281739681</c:v>
                </c:pt>
                <c:pt idx="20">
                  <c:v>9.1187749006094077</c:v>
                </c:pt>
                <c:pt idx="21">
                  <c:v>9.4657769413825008</c:v>
                </c:pt>
                <c:pt idx="22">
                  <c:v>9.8501343097032059</c:v>
                </c:pt>
                <c:pt idx="23">
                  <c:v>10.32431394010437</c:v>
                </c:pt>
                <c:pt idx="24">
                  <c:v>10.823420660532578</c:v>
                </c:pt>
                <c:pt idx="25">
                  <c:v>11.485577383432313</c:v>
                </c:pt>
                <c:pt idx="26">
                  <c:v>12.345526681872428</c:v>
                </c:pt>
                <c:pt idx="27">
                  <c:v>13.140439578287305</c:v>
                </c:pt>
                <c:pt idx="28">
                  <c:v>13.881473240451088</c:v>
                </c:pt>
                <c:pt idx="29">
                  <c:v>15.131217261127158</c:v>
                </c:pt>
                <c:pt idx="30">
                  <c:v>16.676838072775805</c:v>
                </c:pt>
                <c:pt idx="31">
                  <c:v>18.421522529711257</c:v>
                </c:pt>
                <c:pt idx="32">
                  <c:v>20.540819486911516</c:v>
                </c:pt>
                <c:pt idx="33">
                  <c:v>23.076250556093015</c:v>
                </c:pt>
                <c:pt idx="34">
                  <c:v>26.12462888294154</c:v>
                </c:pt>
                <c:pt idx="35">
                  <c:v>29.947159300346719</c:v>
                </c:pt>
                <c:pt idx="36">
                  <c:v>34.578513766391509</c:v>
                </c:pt>
                <c:pt idx="37">
                  <c:v>40.075184269805739</c:v>
                </c:pt>
                <c:pt idx="38">
                  <c:v>46.897721748709515</c:v>
                </c:pt>
                <c:pt idx="39">
                  <c:v>55.64049253952674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6C-420E-97BE-FCFC84BD322D}"/>
            </c:ext>
          </c:extLst>
        </c:ser>
        <c:ser>
          <c:idx val="3"/>
          <c:order val="3"/>
          <c:tx>
            <c:v>Specimen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Average!$D$4:$D$45</c:f>
              <c:numCache>
                <c:formatCode>General</c:formatCode>
                <c:ptCount val="42"/>
                <c:pt idx="0">
                  <c:v>-0.20666666666666345</c:v>
                </c:pt>
                <c:pt idx="1">
                  <c:v>0.29633333333332246</c:v>
                </c:pt>
                <c:pt idx="2">
                  <c:v>0.67399999999999238</c:v>
                </c:pt>
                <c:pt idx="3">
                  <c:v>1.1723333333333272</c:v>
                </c:pt>
                <c:pt idx="4">
                  <c:v>1.9226666666666574</c:v>
                </c:pt>
                <c:pt idx="5">
                  <c:v>2.7123333333333335</c:v>
                </c:pt>
                <c:pt idx="6">
                  <c:v>3.7846666666666664</c:v>
                </c:pt>
                <c:pt idx="7">
                  <c:v>4.7330000000000041</c:v>
                </c:pt>
                <c:pt idx="8">
                  <c:v>5.6820000000000022</c:v>
                </c:pt>
                <c:pt idx="9">
                  <c:v>6.492999999999995</c:v>
                </c:pt>
                <c:pt idx="10">
                  <c:v>7.6426666666666705</c:v>
                </c:pt>
                <c:pt idx="11">
                  <c:v>8.9406666666666723</c:v>
                </c:pt>
                <c:pt idx="12">
                  <c:v>10.100666666666669</c:v>
                </c:pt>
                <c:pt idx="13">
                  <c:v>11.448999999999998</c:v>
                </c:pt>
                <c:pt idx="14">
                  <c:v>12.701333333333338</c:v>
                </c:pt>
                <c:pt idx="15">
                  <c:v>14.398333333333326</c:v>
                </c:pt>
                <c:pt idx="16">
                  <c:v>15.376666666666665</c:v>
                </c:pt>
                <c:pt idx="17">
                  <c:v>16.285333333333327</c:v>
                </c:pt>
                <c:pt idx="18">
                  <c:v>17.870333333333335</c:v>
                </c:pt>
                <c:pt idx="19">
                  <c:v>19.046999999999997</c:v>
                </c:pt>
                <c:pt idx="20">
                  <c:v>20.698333333333323</c:v>
                </c:pt>
                <c:pt idx="21">
                  <c:v>22.24666666666667</c:v>
                </c:pt>
                <c:pt idx="22">
                  <c:v>23.588999999999999</c:v>
                </c:pt>
                <c:pt idx="23">
                  <c:v>24.528000000000006</c:v>
                </c:pt>
                <c:pt idx="24">
                  <c:v>26.617999999999995</c:v>
                </c:pt>
                <c:pt idx="25">
                  <c:v>27.308333333333337</c:v>
                </c:pt>
                <c:pt idx="26">
                  <c:v>28.441666666666663</c:v>
                </c:pt>
                <c:pt idx="27">
                  <c:v>30.607666666666667</c:v>
                </c:pt>
                <c:pt idx="28">
                  <c:v>31.600999999999999</c:v>
                </c:pt>
                <c:pt idx="29">
                  <c:v>33.550333333333334</c:v>
                </c:pt>
                <c:pt idx="30">
                  <c:v>35.072333333333326</c:v>
                </c:pt>
                <c:pt idx="31">
                  <c:v>36.455333333333328</c:v>
                </c:pt>
                <c:pt idx="32">
                  <c:v>37.957333333333338</c:v>
                </c:pt>
                <c:pt idx="33">
                  <c:v>39.467999999999996</c:v>
                </c:pt>
                <c:pt idx="34">
                  <c:v>40.364000000000004</c:v>
                </c:pt>
                <c:pt idx="35">
                  <c:v>41.809666666666665</c:v>
                </c:pt>
                <c:pt idx="36">
                  <c:v>43.692</c:v>
                </c:pt>
                <c:pt idx="37">
                  <c:v>45.471000000000004</c:v>
                </c:pt>
                <c:pt idx="38">
                  <c:v>47.306333333333335</c:v>
                </c:pt>
                <c:pt idx="39">
                  <c:v>49.294000000000004</c:v>
                </c:pt>
                <c:pt idx="40">
                  <c:v>51.55766666666667</c:v>
                </c:pt>
                <c:pt idx="41">
                  <c:v>53.860666666666667</c:v>
                </c:pt>
              </c:numCache>
            </c:numRef>
          </c:xVal>
          <c:yVal>
            <c:numRef>
              <c:f>Average!$L$4:$L$45</c:f>
              <c:numCache>
                <c:formatCode>General</c:formatCode>
                <c:ptCount val="42"/>
                <c:pt idx="0">
                  <c:v>0</c:v>
                </c:pt>
                <c:pt idx="1">
                  <c:v>3.6878233113379051</c:v>
                </c:pt>
                <c:pt idx="2">
                  <c:v>4.2468889111546888</c:v>
                </c:pt>
                <c:pt idx="3">
                  <c:v>4.7008559609521505</c:v>
                </c:pt>
                <c:pt idx="4">
                  <c:v>5.1674405622432484</c:v>
                </c:pt>
                <c:pt idx="5">
                  <c:v>5.540148576499722</c:v>
                </c:pt>
                <c:pt idx="6">
                  <c:v>5.8441936361164002</c:v>
                </c:pt>
                <c:pt idx="7">
                  <c:v>6.1482458525972277</c:v>
                </c:pt>
                <c:pt idx="8">
                  <c:v>6.4452914990767649</c:v>
                </c:pt>
                <c:pt idx="9">
                  <c:v>6.7269212601806396</c:v>
                </c:pt>
                <c:pt idx="10">
                  <c:v>6.9959406266550257</c:v>
                </c:pt>
                <c:pt idx="11">
                  <c:v>7.2075118446101669</c:v>
                </c:pt>
                <c:pt idx="12">
                  <c:v>7.4470950288421625</c:v>
                </c:pt>
                <c:pt idx="13">
                  <c:v>7.6754705638177585</c:v>
                </c:pt>
                <c:pt idx="14">
                  <c:v>7.9207362981835878</c:v>
                </c:pt>
                <c:pt idx="15">
                  <c:v>8.1126833946438026</c:v>
                </c:pt>
                <c:pt idx="16">
                  <c:v>8.3998883529192856</c:v>
                </c:pt>
                <c:pt idx="17">
                  <c:v>8.6226815338591258</c:v>
                </c:pt>
                <c:pt idx="18">
                  <c:v>8.8174198073372168</c:v>
                </c:pt>
                <c:pt idx="19">
                  <c:v>9.1537208536707553</c:v>
                </c:pt>
                <c:pt idx="20">
                  <c:v>9.4717718964258619</c:v>
                </c:pt>
                <c:pt idx="21">
                  <c:v>9.749171950818031</c:v>
                </c:pt>
                <c:pt idx="22">
                  <c:v>10.140151439245381</c:v>
                </c:pt>
                <c:pt idx="23">
                  <c:v>10.546446616950318</c:v>
                </c:pt>
                <c:pt idx="24">
                  <c:v>11.025670240327498</c:v>
                </c:pt>
                <c:pt idx="25">
                  <c:v>11.496448764009562</c:v>
                </c:pt>
                <c:pt idx="26">
                  <c:v>12.10592731488771</c:v>
                </c:pt>
                <c:pt idx="27">
                  <c:v>12.956449050284128</c:v>
                </c:pt>
                <c:pt idx="28">
                  <c:v>13.81534431673418</c:v>
                </c:pt>
                <c:pt idx="29">
                  <c:v>14.587355252422602</c:v>
                </c:pt>
                <c:pt idx="30">
                  <c:v>15.939501595980708</c:v>
                </c:pt>
                <c:pt idx="31">
                  <c:v>17.469567582268155</c:v>
                </c:pt>
                <c:pt idx="32">
                  <c:v>19.230800280549076</c:v>
                </c:pt>
                <c:pt idx="33">
                  <c:v>21.406773256230053</c:v>
                </c:pt>
                <c:pt idx="34">
                  <c:v>24.071774759171525</c:v>
                </c:pt>
                <c:pt idx="35">
                  <c:v>27.113656728167989</c:v>
                </c:pt>
                <c:pt idx="36">
                  <c:v>30.65995448234402</c:v>
                </c:pt>
                <c:pt idx="37">
                  <c:v>34.731709202295924</c:v>
                </c:pt>
                <c:pt idx="38">
                  <c:v>39.80249058872365</c:v>
                </c:pt>
                <c:pt idx="39">
                  <c:v>46.257552638735817</c:v>
                </c:pt>
                <c:pt idx="40">
                  <c:v>54.26093067861386</c:v>
                </c:pt>
                <c:pt idx="41">
                  <c:v>64.758332736927983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6C-420E-97BE-FCFC84BD322D}"/>
            </c:ext>
          </c:extLst>
        </c:ser>
        <c:ser>
          <c:idx val="4"/>
          <c:order val="4"/>
          <c:tx>
            <c:v>Specimen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Average!$E$4:$E$43</c:f>
              <c:numCache>
                <c:formatCode>General</c:formatCode>
                <c:ptCount val="40"/>
                <c:pt idx="0">
                  <c:v>0.45666666666666345</c:v>
                </c:pt>
                <c:pt idx="1">
                  <c:v>1.5313333333333361</c:v>
                </c:pt>
                <c:pt idx="2">
                  <c:v>2.2636666666666656</c:v>
                </c:pt>
                <c:pt idx="3">
                  <c:v>3.2860000000000014</c:v>
                </c:pt>
                <c:pt idx="4">
                  <c:v>4.0846666666666778</c:v>
                </c:pt>
                <c:pt idx="5">
                  <c:v>4.88333333333334</c:v>
                </c:pt>
                <c:pt idx="6">
                  <c:v>5.4270000000000067</c:v>
                </c:pt>
                <c:pt idx="7">
                  <c:v>6.7016666666666538</c:v>
                </c:pt>
                <c:pt idx="8">
                  <c:v>7.5650000000000119</c:v>
                </c:pt>
                <c:pt idx="9">
                  <c:v>8.5210000000000008</c:v>
                </c:pt>
                <c:pt idx="10">
                  <c:v>10.60199999999999</c:v>
                </c:pt>
                <c:pt idx="11">
                  <c:v>11.356333333333339</c:v>
                </c:pt>
                <c:pt idx="12">
                  <c:v>12.64266666666667</c:v>
                </c:pt>
                <c:pt idx="13">
                  <c:v>14.189333333333323</c:v>
                </c:pt>
                <c:pt idx="14">
                  <c:v>16.301666666666662</c:v>
                </c:pt>
                <c:pt idx="15">
                  <c:v>17.39800000000001</c:v>
                </c:pt>
                <c:pt idx="16">
                  <c:v>18.501999999999995</c:v>
                </c:pt>
                <c:pt idx="17">
                  <c:v>19.304333333333332</c:v>
                </c:pt>
                <c:pt idx="18">
                  <c:v>20.504333333333335</c:v>
                </c:pt>
                <c:pt idx="19">
                  <c:v>21.565333333333342</c:v>
                </c:pt>
                <c:pt idx="20">
                  <c:v>23.290666666666667</c:v>
                </c:pt>
                <c:pt idx="21">
                  <c:v>25.338666666666668</c:v>
                </c:pt>
                <c:pt idx="22">
                  <c:v>26.341666666666669</c:v>
                </c:pt>
                <c:pt idx="23">
                  <c:v>28.472000000000001</c:v>
                </c:pt>
                <c:pt idx="24">
                  <c:v>29.609333333333332</c:v>
                </c:pt>
                <c:pt idx="25">
                  <c:v>30.440666666666665</c:v>
                </c:pt>
                <c:pt idx="26">
                  <c:v>31.301333333333332</c:v>
                </c:pt>
                <c:pt idx="27">
                  <c:v>33.31433333333333</c:v>
                </c:pt>
                <c:pt idx="28">
                  <c:v>34.49666666666667</c:v>
                </c:pt>
                <c:pt idx="29">
                  <c:v>35.665333333333336</c:v>
                </c:pt>
                <c:pt idx="30">
                  <c:v>37.482333333333337</c:v>
                </c:pt>
                <c:pt idx="31">
                  <c:v>39.361999999999995</c:v>
                </c:pt>
                <c:pt idx="32">
                  <c:v>40.487333333333332</c:v>
                </c:pt>
                <c:pt idx="33">
                  <c:v>42.291999999999994</c:v>
                </c:pt>
                <c:pt idx="34">
                  <c:v>44.309333333333335</c:v>
                </c:pt>
                <c:pt idx="35">
                  <c:v>46.615000000000002</c:v>
                </c:pt>
                <c:pt idx="36">
                  <c:v>48.526999999999994</c:v>
                </c:pt>
                <c:pt idx="37">
                  <c:v>50.449999999999996</c:v>
                </c:pt>
                <c:pt idx="38">
                  <c:v>52.405666666666669</c:v>
                </c:pt>
                <c:pt idx="39">
                  <c:v>53.933999999999997</c:v>
                </c:pt>
              </c:numCache>
            </c:numRef>
          </c:xVal>
          <c:yVal>
            <c:numRef>
              <c:f>Average!$M$4:$M$43</c:f>
              <c:numCache>
                <c:formatCode>General</c:formatCode>
                <c:ptCount val="40"/>
                <c:pt idx="0">
                  <c:v>0</c:v>
                </c:pt>
                <c:pt idx="1">
                  <c:v>3.9998655517250588</c:v>
                </c:pt>
                <c:pt idx="2">
                  <c:v>4.8165071160881112</c:v>
                </c:pt>
                <c:pt idx="3">
                  <c:v>5.4678487482165581</c:v>
                </c:pt>
                <c:pt idx="4">
                  <c:v>5.9934383035413372</c:v>
                </c:pt>
                <c:pt idx="5">
                  <c:v>6.4526264322566167</c:v>
                </c:pt>
                <c:pt idx="6">
                  <c:v>6.8242175045447562</c:v>
                </c:pt>
                <c:pt idx="7">
                  <c:v>7.1604825271368284</c:v>
                </c:pt>
                <c:pt idx="8">
                  <c:v>7.4063503896690612</c:v>
                </c:pt>
                <c:pt idx="9">
                  <c:v>7.7101038997216493</c:v>
                </c:pt>
                <c:pt idx="10">
                  <c:v>7.9262459198232182</c:v>
                </c:pt>
                <c:pt idx="11">
                  <c:v>8.1706776467294002</c:v>
                </c:pt>
                <c:pt idx="12">
                  <c:v>8.4122948364789991</c:v>
                </c:pt>
                <c:pt idx="13">
                  <c:v>8.6694280643994972</c:v>
                </c:pt>
                <c:pt idx="14">
                  <c:v>8.9067873646045239</c:v>
                </c:pt>
                <c:pt idx="15">
                  <c:v>9.2091696898885225</c:v>
                </c:pt>
                <c:pt idx="16">
                  <c:v>9.4648595654210297</c:v>
                </c:pt>
                <c:pt idx="17">
                  <c:v>9.8039752089793826</c:v>
                </c:pt>
                <c:pt idx="18">
                  <c:v>10.155792353552053</c:v>
                </c:pt>
                <c:pt idx="19">
                  <c:v>10.544342816399082</c:v>
                </c:pt>
                <c:pt idx="20">
                  <c:v>10.948409317417006</c:v>
                </c:pt>
                <c:pt idx="21">
                  <c:v>11.44008730838595</c:v>
                </c:pt>
                <c:pt idx="22">
                  <c:v>12.051852218035698</c:v>
                </c:pt>
                <c:pt idx="23">
                  <c:v>12.860057387690945</c:v>
                </c:pt>
                <c:pt idx="24">
                  <c:v>13.563619509216887</c:v>
                </c:pt>
                <c:pt idx="25">
                  <c:v>14.333648008209789</c:v>
                </c:pt>
                <c:pt idx="26">
                  <c:v>15.445606687917625</c:v>
                </c:pt>
                <c:pt idx="27">
                  <c:v>16.786408888741345</c:v>
                </c:pt>
                <c:pt idx="28">
                  <c:v>18.323651349570568</c:v>
                </c:pt>
                <c:pt idx="29">
                  <c:v>20.222525751210792</c:v>
                </c:pt>
                <c:pt idx="30">
                  <c:v>22.618779385752525</c:v>
                </c:pt>
                <c:pt idx="31">
                  <c:v>25.392325334514958</c:v>
                </c:pt>
                <c:pt idx="32">
                  <c:v>28.759161282360861</c:v>
                </c:pt>
                <c:pt idx="33">
                  <c:v>32.689842840575231</c:v>
                </c:pt>
                <c:pt idx="34">
                  <c:v>37.164379578584402</c:v>
                </c:pt>
                <c:pt idx="35">
                  <c:v>42.401944556504716</c:v>
                </c:pt>
                <c:pt idx="36">
                  <c:v>48.963352344689866</c:v>
                </c:pt>
                <c:pt idx="37">
                  <c:v>57.286660392894952</c:v>
                </c:pt>
                <c:pt idx="38">
                  <c:v>68.181372887924397</c:v>
                </c:pt>
                <c:pt idx="39">
                  <c:v>82.343835189364228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C-420E-97BE-FCFC84BD3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624"/>
        <c:axId val="194980592"/>
      </c:scatterChart>
      <c:valAx>
        <c:axId val="57630624"/>
        <c:scaling>
          <c:orientation val="minMax"/>
          <c:max val="6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Measured Shear Angle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592"/>
        <c:crosses val="autoZero"/>
        <c:crossBetween val="midCat"/>
        <c:majorUnit val="10"/>
      </c:valAx>
      <c:valAx>
        <c:axId val="19498059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Force (N/m)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2143124277651"/>
          <c:y val="0.14681327650562931"/>
          <c:w val="0.21789537608935178"/>
          <c:h val="0.3705309995615676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663C8C-3AF1-4BC2-93CB-018DE3D4C0FA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CC523A-AAC5-4B96-8870-F4E6E9644BE1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EF561D-16C2-49CB-A4BF-F8ED4A3DDA90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A03545-95C8-4C36-82F2-5AF119D8D3F0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7BE008-9192-4A8F-9DB6-46CC4A6715F8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2A79D9B-1C26-4723-A231-53720D75FD10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DDF2B5-50E8-41D7-872B-AEA68C5BFA14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16934</xdr:colOff>
      <xdr:row>42</xdr:row>
      <xdr:rowOff>177800</xdr:rowOff>
    </xdr:from>
    <xdr:to>
      <xdr:col>10</xdr:col>
      <xdr:colOff>118533</xdr:colOff>
      <xdr:row>64</xdr:row>
      <xdr:rowOff>93134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A9AB8-B0FD-4046-862B-F55BAB039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674156</xdr:colOff>
      <xdr:row>42</xdr:row>
      <xdr:rowOff>173567</xdr:rowOff>
    </xdr:from>
    <xdr:to>
      <xdr:col>18</xdr:col>
      <xdr:colOff>152398</xdr:colOff>
      <xdr:row>64</xdr:row>
      <xdr:rowOff>110066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84C5BE-0A25-445B-9E24-91ED3FD81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782FAD-B2A9-A9F3-D53E-738D149EE3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67B5AC-50EB-E182-5C13-DD7B9A718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50783</xdr:colOff>
      <xdr:row>52</xdr:row>
      <xdr:rowOff>182032</xdr:rowOff>
    </xdr:from>
    <xdr:to>
      <xdr:col>10</xdr:col>
      <xdr:colOff>355583</xdr:colOff>
      <xdr:row>74</xdr:row>
      <xdr:rowOff>110065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3879158-4828-43AB-B1FF-3EFA739C3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590549</xdr:colOff>
      <xdr:row>52</xdr:row>
      <xdr:rowOff>143934</xdr:rowOff>
    </xdr:from>
    <xdr:to>
      <xdr:col>19</xdr:col>
      <xdr:colOff>321733</xdr:colOff>
      <xdr:row>74</xdr:row>
      <xdr:rowOff>67733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0D5320B-3D07-4896-BF4F-4A7009CC2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524933</xdr:colOff>
      <xdr:row>54</xdr:row>
      <xdr:rowOff>33869</xdr:rowOff>
    </xdr:from>
    <xdr:to>
      <xdr:col>52</xdr:col>
      <xdr:colOff>211668</xdr:colOff>
      <xdr:row>84</xdr:row>
      <xdr:rowOff>16933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AAD63AA-4BA9-4924-88E7-7DB9494F3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493187</xdr:colOff>
      <xdr:row>54</xdr:row>
      <xdr:rowOff>25399</xdr:rowOff>
    </xdr:from>
    <xdr:to>
      <xdr:col>39</xdr:col>
      <xdr:colOff>160871</xdr:colOff>
      <xdr:row>84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369726-7BAE-462D-BAEC-759C276B8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560925</xdr:colOff>
      <xdr:row>86</xdr:row>
      <xdr:rowOff>186265</xdr:rowOff>
    </xdr:from>
    <xdr:to>
      <xdr:col>38</xdr:col>
      <xdr:colOff>237076</xdr:colOff>
      <xdr:row>116</xdr:row>
      <xdr:rowOff>169333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CD8C9F9-E53C-4F71-8031-C7B36ADBB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533398</xdr:colOff>
      <xdr:row>87</xdr:row>
      <xdr:rowOff>16953</xdr:rowOff>
    </xdr:from>
    <xdr:to>
      <xdr:col>26</xdr:col>
      <xdr:colOff>372533</xdr:colOff>
      <xdr:row>117</xdr:row>
      <xdr:rowOff>16953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36D893C-010A-4014-9414-1F4D521F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16934</xdr:colOff>
      <xdr:row>46</xdr:row>
      <xdr:rowOff>152395</xdr:rowOff>
    </xdr:from>
    <xdr:to>
      <xdr:col>26</xdr:col>
      <xdr:colOff>465666</xdr:colOff>
      <xdr:row>76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471F12-0B86-F0E0-9AAB-AFD6122F9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46</xdr:row>
      <xdr:rowOff>177800</xdr:rowOff>
    </xdr:from>
    <xdr:to>
      <xdr:col>12</xdr:col>
      <xdr:colOff>550333</xdr:colOff>
      <xdr:row>76</xdr:row>
      <xdr:rowOff>169334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F0B22BB-608F-DD4F-539F-6E824B3D9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487681</xdr:colOff>
      <xdr:row>0</xdr:row>
      <xdr:rowOff>190501</xdr:rowOff>
    </xdr:from>
    <xdr:to>
      <xdr:col>15</xdr:col>
      <xdr:colOff>291137</xdr:colOff>
      <xdr:row>28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BFAB0C-695C-9274-D22B-1FDDF0ACE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857B3E-13D5-2618-9ED0-D09585AEC5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1EAAD0-5974-B545-F8FC-1E2761C660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F3A972-5296-65BB-72BA-A4F1F7E0AE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49DB1-A070-0DEA-7BC8-72F6FC76BE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D798C-B7D6-B348-38F4-BAE9B6935C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0122-0147-4AB6-BC20-3545AF9EA520}">
  <dimension ref="A1:W3041"/>
  <sheetViews>
    <sheetView tabSelected="1" zoomScale="90" zoomScaleNormal="90" workbookViewId="0">
      <selection sqref="A1:B1"/>
    </sheetView>
  </sheetViews>
  <sheetFormatPr defaultColWidth="10" defaultRowHeight="14.4" x14ac:dyDescent="0.3"/>
  <cols>
    <col min="2" max="2" width="11.88671875" customWidth="1"/>
    <col min="3" max="3" width="14.21875" customWidth="1"/>
    <col min="10" max="10" width="11.5546875" customWidth="1"/>
    <col min="14" max="14" width="11" customWidth="1"/>
    <col min="15" max="15" width="4.21875" customWidth="1"/>
    <col min="17" max="17" width="9.109375" customWidth="1"/>
    <col min="18" max="18" width="8.109375" customWidth="1"/>
    <col min="19" max="19" width="6.77734375" customWidth="1"/>
    <col min="20" max="20" width="3.77734375" customWidth="1"/>
    <col min="22" max="22" width="15" customWidth="1"/>
  </cols>
  <sheetData>
    <row r="1" spans="1:23" ht="16.2" customHeight="1" x14ac:dyDescent="0.3">
      <c r="A1" s="22" t="s">
        <v>15</v>
      </c>
      <c r="B1" s="23"/>
      <c r="D1" s="24" t="s">
        <v>19</v>
      </c>
      <c r="E1" s="25"/>
      <c r="F1" s="25"/>
      <c r="G1" s="25"/>
      <c r="H1" s="25"/>
      <c r="I1" s="26" t="s">
        <v>21</v>
      </c>
      <c r="J1" s="26" t="s">
        <v>9</v>
      </c>
      <c r="K1" s="26" t="s">
        <v>2</v>
      </c>
      <c r="L1" s="26" t="s">
        <v>3</v>
      </c>
      <c r="M1" s="26" t="s">
        <v>4</v>
      </c>
      <c r="N1" s="26" t="s">
        <v>13</v>
      </c>
      <c r="P1" s="26" t="s">
        <v>7</v>
      </c>
      <c r="Q1" s="26" t="s">
        <v>12</v>
      </c>
      <c r="R1" s="26" t="s">
        <v>23</v>
      </c>
      <c r="S1" s="28" t="s">
        <v>6</v>
      </c>
      <c r="U1" s="26" t="s">
        <v>5</v>
      </c>
      <c r="V1" s="26" t="s">
        <v>8</v>
      </c>
      <c r="W1" s="26" t="s">
        <v>22</v>
      </c>
    </row>
    <row r="2" spans="1:23" s="1" customFormat="1" ht="31.2" customHeight="1" x14ac:dyDescent="0.3">
      <c r="A2" s="6" t="s">
        <v>0</v>
      </c>
      <c r="B2" s="6" t="s">
        <v>1</v>
      </c>
      <c r="D2" s="6" t="s">
        <v>14</v>
      </c>
      <c r="E2" s="6" t="s">
        <v>16</v>
      </c>
      <c r="F2" s="6" t="s">
        <v>17</v>
      </c>
      <c r="G2" s="6" t="s">
        <v>18</v>
      </c>
      <c r="H2" s="7" t="s">
        <v>20</v>
      </c>
      <c r="I2" s="27"/>
      <c r="J2" s="27"/>
      <c r="K2" s="27"/>
      <c r="L2" s="27"/>
      <c r="M2" s="27"/>
      <c r="N2" s="27"/>
      <c r="P2" s="27"/>
      <c r="Q2" s="27"/>
      <c r="R2" s="27"/>
      <c r="S2" s="29"/>
      <c r="U2" s="27"/>
      <c r="V2" s="27"/>
      <c r="W2" s="27"/>
    </row>
    <row r="3" spans="1:23" x14ac:dyDescent="0.3">
      <c r="A3">
        <v>-2.1539100000000002E-3</v>
      </c>
      <c r="B3">
        <v>0</v>
      </c>
      <c r="D3" s="3">
        <f t="shared" ref="D3:D41" si="0">STDEV(E3:G3)</f>
        <v>0.32750012722643562</v>
      </c>
      <c r="E3">
        <v>90.123000000000005</v>
      </c>
      <c r="F3">
        <v>90.646000000000001</v>
      </c>
      <c r="G3">
        <v>90.043000000000006</v>
      </c>
      <c r="H3">
        <f t="shared" ref="H3:H41" si="1">AVERAGE(E3:G3)</f>
        <v>90.270666666666671</v>
      </c>
      <c r="I3">
        <f>90-H3</f>
        <v>-0.27066666666667061</v>
      </c>
      <c r="J3">
        <f>RADIANS(H3)</f>
        <v>1.575520351303628</v>
      </c>
      <c r="K3">
        <v>0</v>
      </c>
      <c r="L3">
        <f t="shared" ref="L3:L41" si="2">INDEX(A:A,MATCH(K3,B:B,1))</f>
        <v>2.7405200000000002E-3</v>
      </c>
      <c r="M3">
        <f>L3-($L$3)</f>
        <v>0</v>
      </c>
      <c r="N3">
        <f>M3/$Q$6</f>
        <v>0</v>
      </c>
      <c r="P3">
        <f>202.992/1000</f>
        <v>0.20299199999999998</v>
      </c>
      <c r="Q3">
        <f>144.135/1000</f>
        <v>0.14413499999999999</v>
      </c>
      <c r="R3">
        <f>404/1000</f>
        <v>0.40400000000000003</v>
      </c>
      <c r="S3">
        <f>R3/P6</f>
        <v>2.0059582919563059</v>
      </c>
      <c r="U3">
        <f t="shared" ref="U3:U41" si="3">K3/1000</f>
        <v>0</v>
      </c>
      <c r="V3">
        <f>2*ACOS((U3/(2*$Q$6*($S$3-1)))+COS($J$3/2))</f>
        <v>1.575520351303628</v>
      </c>
      <c r="W3">
        <f>90-DEGREES(V3)</f>
        <v>-0.27066666666667061</v>
      </c>
    </row>
    <row r="4" spans="1:23" x14ac:dyDescent="0.3">
      <c r="A4">
        <v>-3.5243499999999999E-3</v>
      </c>
      <c r="B4">
        <v>0</v>
      </c>
      <c r="D4" s="3">
        <f t="shared" si="0"/>
        <v>0.24943335783331155</v>
      </c>
      <c r="E4">
        <v>90</v>
      </c>
      <c r="F4">
        <v>89.67</v>
      </c>
      <c r="G4">
        <v>90.159000000000006</v>
      </c>
      <c r="H4">
        <f t="shared" si="1"/>
        <v>89.942999999999998</v>
      </c>
      <c r="I4">
        <f t="shared" ref="I4:I16" si="4">90-H4</f>
        <v>5.700000000000216E-2</v>
      </c>
      <c r="J4">
        <f t="shared" ref="J4:J41" si="5">RADIANS(H4)</f>
        <v>1.5698014891212597</v>
      </c>
      <c r="K4">
        <f>K3+1.6667</f>
        <v>1.6667000000000001</v>
      </c>
      <c r="L4">
        <f t="shared" si="2"/>
        <v>0.50197199999999997</v>
      </c>
      <c r="M4">
        <f t="shared" ref="M4:M41" si="6">L4-($L$3)</f>
        <v>0.49923147999999995</v>
      </c>
      <c r="N4">
        <f t="shared" ref="N4:N41" si="7">M4/$Q$6</f>
        <v>3.4762679825640497</v>
      </c>
      <c r="P4">
        <f>199.655/1000</f>
        <v>0.199655</v>
      </c>
      <c r="Q4">
        <f>142.989/1000</f>
        <v>0.142989</v>
      </c>
      <c r="U4">
        <f t="shared" si="3"/>
        <v>1.6667000000000001E-3</v>
      </c>
      <c r="V4">
        <f t="shared" ref="V4:V41" si="8">2*ACOS((U4/(2*$Q$6*($S$3-1)))+COS($J$3/2))</f>
        <v>1.5591764794231968</v>
      </c>
      <c r="W4">
        <f t="shared" ref="W4:W41" si="9">90-DEGREES(V4)</f>
        <v>0.66576821298457389</v>
      </c>
    </row>
    <row r="5" spans="1:23" x14ac:dyDescent="0.3">
      <c r="A5">
        <v>-7.8314500000000002E-3</v>
      </c>
      <c r="B5">
        <v>0</v>
      </c>
      <c r="D5" s="3">
        <f t="shared" si="0"/>
        <v>0.47737092496297007</v>
      </c>
      <c r="E5">
        <v>89.082999999999998</v>
      </c>
      <c r="F5">
        <v>89.896000000000001</v>
      </c>
      <c r="G5">
        <v>89.923000000000002</v>
      </c>
      <c r="H5">
        <f t="shared" si="1"/>
        <v>89.634</v>
      </c>
      <c r="I5">
        <f t="shared" si="4"/>
        <v>0.36599999999999966</v>
      </c>
      <c r="J5">
        <f t="shared" si="5"/>
        <v>1.5644084217325973</v>
      </c>
      <c r="K5">
        <f t="shared" ref="K5:K41" si="10">K4+1.6667</f>
        <v>3.3334000000000001</v>
      </c>
      <c r="L5">
        <f t="shared" si="2"/>
        <v>0.59340000000000004</v>
      </c>
      <c r="M5">
        <f t="shared" si="6"/>
        <v>0.59065948000000001</v>
      </c>
      <c r="N5">
        <f t="shared" si="7"/>
        <v>4.1129029742313747</v>
      </c>
      <c r="P5">
        <f>201.553/1000</f>
        <v>0.20155300000000001</v>
      </c>
      <c r="Q5">
        <f>143.71/1000</f>
        <v>0.14371</v>
      </c>
      <c r="U5">
        <f t="shared" si="3"/>
        <v>3.3334000000000003E-3</v>
      </c>
      <c r="V5">
        <f t="shared" si="8"/>
        <v>1.5426963504046713</v>
      </c>
      <c r="W5">
        <f t="shared" si="9"/>
        <v>1.6100100515771629</v>
      </c>
    </row>
    <row r="6" spans="1:23" x14ac:dyDescent="0.3">
      <c r="A6">
        <v>-6.4610099999999997E-3</v>
      </c>
      <c r="B6">
        <v>0</v>
      </c>
      <c r="D6" s="3">
        <f t="shared" si="0"/>
        <v>0.26094890943120069</v>
      </c>
      <c r="E6">
        <v>88.662000000000006</v>
      </c>
      <c r="F6">
        <v>88.742999999999995</v>
      </c>
      <c r="G6">
        <v>88.256</v>
      </c>
      <c r="H6">
        <f t="shared" si="1"/>
        <v>88.553666666666672</v>
      </c>
      <c r="I6">
        <f t="shared" si="4"/>
        <v>1.4463333333333281</v>
      </c>
      <c r="J6">
        <f t="shared" si="5"/>
        <v>1.5455530480468853</v>
      </c>
      <c r="K6">
        <f t="shared" si="10"/>
        <v>5.0000999999999998</v>
      </c>
      <c r="L6">
        <f t="shared" si="2"/>
        <v>0.67269000000000001</v>
      </c>
      <c r="M6">
        <f t="shared" si="6"/>
        <v>0.66994947999999999</v>
      </c>
      <c r="N6">
        <f t="shared" si="7"/>
        <v>4.6650181740531149</v>
      </c>
      <c r="P6" s="2">
        <f>AVERAGE(P3:P5)</f>
        <v>0.2014</v>
      </c>
      <c r="Q6" s="2">
        <f>AVERAGE(Q3:Q5)</f>
        <v>0.14361133333333334</v>
      </c>
      <c r="U6">
        <f t="shared" si="3"/>
        <v>5.0000999999999995E-3</v>
      </c>
      <c r="V6">
        <f t="shared" si="8"/>
        <v>1.5260753505305313</v>
      </c>
      <c r="W6">
        <f t="shared" si="9"/>
        <v>2.5623231956528514</v>
      </c>
    </row>
    <row r="7" spans="1:23" x14ac:dyDescent="0.3">
      <c r="A7">
        <v>-7.0483400000000002E-3</v>
      </c>
      <c r="B7">
        <v>0</v>
      </c>
      <c r="D7" s="3">
        <f t="shared" si="0"/>
        <v>0.29841749278485585</v>
      </c>
      <c r="E7">
        <v>87.858999999999995</v>
      </c>
      <c r="F7">
        <v>87.263999999999996</v>
      </c>
      <c r="G7">
        <v>87.521000000000001</v>
      </c>
      <c r="H7">
        <f t="shared" si="1"/>
        <v>87.548000000000002</v>
      </c>
      <c r="I7">
        <f>90-H7</f>
        <v>2.4519999999999982</v>
      </c>
      <c r="J7">
        <f t="shared" si="5"/>
        <v>1.5280008535359957</v>
      </c>
      <c r="K7">
        <f t="shared" si="10"/>
        <v>6.6668000000000003</v>
      </c>
      <c r="L7">
        <f t="shared" si="2"/>
        <v>0.71869799999999995</v>
      </c>
      <c r="M7">
        <f t="shared" si="6"/>
        <v>0.71595747999999992</v>
      </c>
      <c r="N7">
        <f t="shared" si="7"/>
        <v>4.9853828620768086</v>
      </c>
      <c r="U7">
        <f t="shared" si="3"/>
        <v>6.6668000000000005E-3</v>
      </c>
      <c r="V7">
        <f t="shared" si="8"/>
        <v>1.509308625985077</v>
      </c>
      <c r="W7">
        <f t="shared" si="9"/>
        <v>3.522985748365798</v>
      </c>
    </row>
    <row r="8" spans="1:23" x14ac:dyDescent="0.3">
      <c r="A8">
        <v>-7.2441199999999997E-3</v>
      </c>
      <c r="B8">
        <v>0</v>
      </c>
      <c r="D8" s="3">
        <f t="shared" si="0"/>
        <v>0.22178593282712541</v>
      </c>
      <c r="E8">
        <v>87.180999999999997</v>
      </c>
      <c r="F8">
        <v>86.819000000000003</v>
      </c>
      <c r="G8">
        <v>86.778000000000006</v>
      </c>
      <c r="H8">
        <f t="shared" si="1"/>
        <v>86.926000000000002</v>
      </c>
      <c r="I8">
        <f t="shared" si="4"/>
        <v>3.0739999999999981</v>
      </c>
      <c r="J8">
        <f t="shared" si="5"/>
        <v>1.5171449055885908</v>
      </c>
      <c r="K8">
        <f t="shared" si="10"/>
        <v>8.3335000000000008</v>
      </c>
      <c r="L8">
        <f t="shared" si="2"/>
        <v>0.76881699999999997</v>
      </c>
      <c r="M8">
        <f t="shared" si="6"/>
        <v>0.76607647999999995</v>
      </c>
      <c r="N8">
        <f t="shared" si="7"/>
        <v>5.3343734245672341</v>
      </c>
      <c r="U8">
        <f t="shared" si="3"/>
        <v>8.3335000000000006E-3</v>
      </c>
      <c r="V8">
        <f t="shared" si="8"/>
        <v>1.4923910647991723</v>
      </c>
      <c r="W8">
        <f t="shared" si="9"/>
        <v>4.4922906039724779</v>
      </c>
    </row>
    <row r="9" spans="1:23" x14ac:dyDescent="0.3">
      <c r="A9">
        <v>2.7405200000000002E-3</v>
      </c>
      <c r="B9">
        <v>0</v>
      </c>
      <c r="D9" s="3">
        <f t="shared" si="0"/>
        <v>0.20916261616263426</v>
      </c>
      <c r="E9">
        <v>85.694000000000003</v>
      </c>
      <c r="F9">
        <v>85.831999999999994</v>
      </c>
      <c r="G9">
        <v>85.421000000000006</v>
      </c>
      <c r="H9">
        <f t="shared" si="1"/>
        <v>85.649000000000001</v>
      </c>
      <c r="I9">
        <f t="shared" si="4"/>
        <v>4.3509999999999991</v>
      </c>
      <c r="J9">
        <f t="shared" si="5"/>
        <v>1.4948570510406234</v>
      </c>
      <c r="K9">
        <f t="shared" si="10"/>
        <v>10.000200000000001</v>
      </c>
      <c r="L9">
        <f t="shared" si="2"/>
        <v>0.81971899999999998</v>
      </c>
      <c r="M9">
        <f t="shared" si="6"/>
        <v>0.81697847999999995</v>
      </c>
      <c r="N9">
        <f t="shared" si="7"/>
        <v>5.688816202992335</v>
      </c>
      <c r="U9">
        <f t="shared" si="3"/>
        <v>1.0000200000000001E-2</v>
      </c>
      <c r="V9">
        <f t="shared" si="8"/>
        <v>1.4753172770178691</v>
      </c>
      <c r="W9">
        <f t="shared" si="9"/>
        <v>5.4705465841431788</v>
      </c>
    </row>
    <row r="10" spans="1:23" x14ac:dyDescent="0.3">
      <c r="A10">
        <v>2.52549E-2</v>
      </c>
      <c r="B10">
        <v>1.0579399999999999E-2</v>
      </c>
      <c r="D10" s="3">
        <f t="shared" si="0"/>
        <v>0.30973268044127561</v>
      </c>
      <c r="E10">
        <v>84.497</v>
      </c>
      <c r="F10">
        <v>84.337999999999994</v>
      </c>
      <c r="G10">
        <v>84.936000000000007</v>
      </c>
      <c r="H10">
        <f t="shared" si="1"/>
        <v>84.590333333333334</v>
      </c>
      <c r="I10">
        <f t="shared" si="4"/>
        <v>5.4096666666666664</v>
      </c>
      <c r="J10">
        <f t="shared" si="5"/>
        <v>1.4763798320261767</v>
      </c>
      <c r="K10">
        <f t="shared" si="10"/>
        <v>11.666900000000002</v>
      </c>
      <c r="L10">
        <f t="shared" si="2"/>
        <v>0.86122399999999999</v>
      </c>
      <c r="M10">
        <f t="shared" si="6"/>
        <v>0.85848347999999997</v>
      </c>
      <c r="N10">
        <f t="shared" si="7"/>
        <v>5.9778254269625881</v>
      </c>
      <c r="U10">
        <f t="shared" si="3"/>
        <v>1.1666900000000003E-2</v>
      </c>
      <c r="V10">
        <f t="shared" si="8"/>
        <v>1.4580815728724321</v>
      </c>
      <c r="W10">
        <f t="shared" si="9"/>
        <v>6.4580796886128553</v>
      </c>
    </row>
    <row r="11" spans="1:23" x14ac:dyDescent="0.3">
      <c r="A11">
        <v>5.0314400000000002E-2</v>
      </c>
      <c r="B11">
        <v>2.5634799999999999E-2</v>
      </c>
      <c r="D11" s="3">
        <f t="shared" si="0"/>
        <v>0.37256721988566771</v>
      </c>
      <c r="E11">
        <v>83.572000000000003</v>
      </c>
      <c r="F11">
        <v>83.793999999999997</v>
      </c>
      <c r="G11">
        <v>83.066999999999993</v>
      </c>
      <c r="H11">
        <f t="shared" si="1"/>
        <v>83.477666666666664</v>
      </c>
      <c r="I11">
        <f t="shared" si="4"/>
        <v>6.5223333333333358</v>
      </c>
      <c r="J11">
        <f t="shared" si="5"/>
        <v>1.4569601352156532</v>
      </c>
      <c r="K11">
        <f t="shared" si="10"/>
        <v>13.333600000000002</v>
      </c>
      <c r="L11">
        <f t="shared" si="2"/>
        <v>0.89352699999999996</v>
      </c>
      <c r="M11">
        <f t="shared" si="6"/>
        <v>0.89078647999999994</v>
      </c>
      <c r="N11">
        <f t="shared" si="7"/>
        <v>6.2027589280326056</v>
      </c>
      <c r="U11">
        <f t="shared" si="3"/>
        <v>1.3333600000000003E-2</v>
      </c>
      <c r="V11">
        <f t="shared" si="8"/>
        <v>1.4406779387058031</v>
      </c>
      <c r="W11">
        <f t="shared" si="9"/>
        <v>7.4552344745503802</v>
      </c>
    </row>
    <row r="12" spans="1:23" x14ac:dyDescent="0.3">
      <c r="A12">
        <v>3.4064900000000002E-2</v>
      </c>
      <c r="B12">
        <v>3.8248699999999997E-2</v>
      </c>
      <c r="D12" s="3">
        <f t="shared" si="0"/>
        <v>0.2634938329449118</v>
      </c>
      <c r="E12">
        <v>82.367000000000004</v>
      </c>
      <c r="F12">
        <v>82.238</v>
      </c>
      <c r="G12">
        <v>82.745000000000005</v>
      </c>
      <c r="H12">
        <f t="shared" si="1"/>
        <v>82.45</v>
      </c>
      <c r="I12">
        <f t="shared" si="4"/>
        <v>7.5499999999999972</v>
      </c>
      <c r="J12">
        <f t="shared" si="5"/>
        <v>1.4390239682693247</v>
      </c>
      <c r="K12">
        <f t="shared" si="10"/>
        <v>15.000300000000003</v>
      </c>
      <c r="L12">
        <f t="shared" si="2"/>
        <v>0.92524300000000004</v>
      </c>
      <c r="M12">
        <f t="shared" si="6"/>
        <v>0.92250248000000001</v>
      </c>
      <c r="N12">
        <f t="shared" si="7"/>
        <v>6.423605007961303</v>
      </c>
      <c r="U12">
        <f t="shared" si="3"/>
        <v>1.5000300000000003E-2</v>
      </c>
      <c r="V12">
        <f t="shared" si="8"/>
        <v>1.4231000103624063</v>
      </c>
      <c r="W12">
        <f t="shared" si="9"/>
        <v>8.4623755812103951</v>
      </c>
    </row>
    <row r="13" spans="1:23" x14ac:dyDescent="0.3">
      <c r="A13">
        <v>4.0721300000000002E-2</v>
      </c>
      <c r="B13">
        <v>5.2083299999999999E-2</v>
      </c>
      <c r="D13" s="3">
        <f t="shared" si="0"/>
        <v>0.27004135485760988</v>
      </c>
      <c r="E13">
        <v>81.448999999999998</v>
      </c>
      <c r="F13">
        <v>80.915999999999997</v>
      </c>
      <c r="G13">
        <v>81.106999999999999</v>
      </c>
      <c r="H13">
        <f t="shared" si="1"/>
        <v>81.157333333333341</v>
      </c>
      <c r="I13">
        <f>90-H13</f>
        <v>8.8426666666666591</v>
      </c>
      <c r="J13">
        <f t="shared" si="5"/>
        <v>1.4164626788052115</v>
      </c>
      <c r="K13">
        <f t="shared" si="10"/>
        <v>16.667000000000002</v>
      </c>
      <c r="L13">
        <f t="shared" si="2"/>
        <v>0.95637099999999997</v>
      </c>
      <c r="M13">
        <f t="shared" si="6"/>
        <v>0.95363047999999995</v>
      </c>
      <c r="N13">
        <f t="shared" si="7"/>
        <v>6.6403567035099362</v>
      </c>
      <c r="U13">
        <f t="shared" si="3"/>
        <v>1.6667000000000001E-2</v>
      </c>
      <c r="V13">
        <f t="shared" si="8"/>
        <v>1.4053410437081921</v>
      </c>
      <c r="W13">
        <f t="shared" si="9"/>
        <v>9.4798894190104335</v>
      </c>
    </row>
    <row r="14" spans="1:23" x14ac:dyDescent="0.3">
      <c r="A14">
        <v>4.7769300000000001E-2</v>
      </c>
      <c r="B14">
        <v>6.5511100000000003E-2</v>
      </c>
      <c r="D14" s="3">
        <f t="shared" si="0"/>
        <v>0.22562210293615459</v>
      </c>
      <c r="E14">
        <v>79.370999999999995</v>
      </c>
      <c r="F14">
        <v>79.694999999999993</v>
      </c>
      <c r="G14">
        <v>79.260999999999996</v>
      </c>
      <c r="H14">
        <f t="shared" si="1"/>
        <v>79.442333333333323</v>
      </c>
      <c r="I14">
        <f t="shared" si="4"/>
        <v>10.557666666666677</v>
      </c>
      <c r="J14">
        <f t="shared" si="5"/>
        <v>1.3865302821335084</v>
      </c>
      <c r="K14">
        <f t="shared" si="10"/>
        <v>18.3337</v>
      </c>
      <c r="L14">
        <f t="shared" si="2"/>
        <v>0.98730399999999996</v>
      </c>
      <c r="M14">
        <f t="shared" si="6"/>
        <v>0.98456347999999994</v>
      </c>
      <c r="N14">
        <f t="shared" si="7"/>
        <v>6.8557505675039563</v>
      </c>
      <c r="U14">
        <f t="shared" si="3"/>
        <v>1.8333700000000001E-2</v>
      </c>
      <c r="V14">
        <f t="shared" si="8"/>
        <v>1.387393881893523</v>
      </c>
      <c r="W14">
        <f t="shared" si="9"/>
        <v>10.508186045229337</v>
      </c>
    </row>
    <row r="15" spans="1:23" x14ac:dyDescent="0.3">
      <c r="A15">
        <v>5.3642599999999999E-2</v>
      </c>
      <c r="B15">
        <v>7.7311199999999997E-2</v>
      </c>
      <c r="D15" s="3">
        <f t="shared" si="0"/>
        <v>0.16325542359545522</v>
      </c>
      <c r="E15">
        <v>78.834999999999994</v>
      </c>
      <c r="F15">
        <v>78.522000000000006</v>
      </c>
      <c r="G15">
        <v>78.759</v>
      </c>
      <c r="H15">
        <f t="shared" si="1"/>
        <v>78.705333333333328</v>
      </c>
      <c r="I15">
        <f t="shared" si="4"/>
        <v>11.294666666666672</v>
      </c>
      <c r="J15">
        <f t="shared" si="5"/>
        <v>1.3736672055463104</v>
      </c>
      <c r="K15">
        <f t="shared" si="10"/>
        <v>20.000399999999999</v>
      </c>
      <c r="L15">
        <f t="shared" si="2"/>
        <v>1.0205900000000001</v>
      </c>
      <c r="M15">
        <f t="shared" si="6"/>
        <v>1.0178494800000002</v>
      </c>
      <c r="N15">
        <f t="shared" si="7"/>
        <v>7.0875289322569728</v>
      </c>
      <c r="U15">
        <f t="shared" si="3"/>
        <v>2.0000399999999998E-2</v>
      </c>
      <c r="V15">
        <f t="shared" si="8"/>
        <v>1.3692509189081781</v>
      </c>
      <c r="W15">
        <f t="shared" si="9"/>
        <v>11.547701252151668</v>
      </c>
    </row>
    <row r="16" spans="1:23" x14ac:dyDescent="0.3">
      <c r="A16">
        <v>7.0479399999999998E-2</v>
      </c>
      <c r="B16">
        <v>9.2773400000000006E-2</v>
      </c>
      <c r="D16" s="3">
        <f t="shared" si="0"/>
        <v>0.31853152643550808</v>
      </c>
      <c r="E16">
        <v>77.352000000000004</v>
      </c>
      <c r="F16">
        <v>77.754000000000005</v>
      </c>
      <c r="G16">
        <v>77.125</v>
      </c>
      <c r="H16">
        <f t="shared" si="1"/>
        <v>77.410333333333327</v>
      </c>
      <c r="I16">
        <f t="shared" si="4"/>
        <v>12.589666666666673</v>
      </c>
      <c r="J16">
        <f t="shared" si="5"/>
        <v>1.3510651917329837</v>
      </c>
      <c r="K16">
        <f t="shared" si="10"/>
        <v>21.667099999999998</v>
      </c>
      <c r="L16">
        <f t="shared" si="2"/>
        <v>1.0511299999999999</v>
      </c>
      <c r="M16">
        <f t="shared" si="6"/>
        <v>1.04838948</v>
      </c>
      <c r="N16">
        <f t="shared" si="7"/>
        <v>7.300186243425542</v>
      </c>
      <c r="U16">
        <f t="shared" si="3"/>
        <v>2.1667099999999998E-2</v>
      </c>
      <c r="V16">
        <f t="shared" si="8"/>
        <v>1.3509040589021688</v>
      </c>
      <c r="W16">
        <f t="shared" si="9"/>
        <v>12.598898897813356</v>
      </c>
    </row>
    <row r="17" spans="1:23" x14ac:dyDescent="0.3">
      <c r="A17">
        <v>6.3431500000000002E-2</v>
      </c>
      <c r="B17">
        <v>0.106201</v>
      </c>
      <c r="D17" s="3">
        <f t="shared" si="0"/>
        <v>0.12901162738295885</v>
      </c>
      <c r="E17">
        <v>76.632999999999996</v>
      </c>
      <c r="F17">
        <v>76.501000000000005</v>
      </c>
      <c r="G17">
        <v>76.759</v>
      </c>
      <c r="H17">
        <f t="shared" si="1"/>
        <v>76.631000000000014</v>
      </c>
      <c r="I17">
        <f>90-H17</f>
        <v>13.368999999999986</v>
      </c>
      <c r="J17">
        <f t="shared" si="5"/>
        <v>1.3374632590957749</v>
      </c>
      <c r="K17">
        <f t="shared" si="10"/>
        <v>23.333799999999997</v>
      </c>
      <c r="L17">
        <f t="shared" si="2"/>
        <v>1.0789299999999999</v>
      </c>
      <c r="M17">
        <f t="shared" si="6"/>
        <v>1.07618948</v>
      </c>
      <c r="N17">
        <f t="shared" si="7"/>
        <v>7.493764280442119</v>
      </c>
      <c r="U17">
        <f t="shared" si="3"/>
        <v>2.3333799999999995E-2</v>
      </c>
      <c r="V17">
        <f t="shared" si="8"/>
        <v>1.3323446706554458</v>
      </c>
      <c r="W17">
        <f t="shared" si="9"/>
        <v>13.662273514695286</v>
      </c>
    </row>
    <row r="18" spans="1:23" x14ac:dyDescent="0.3">
      <c r="A18">
        <v>7.90936E-2</v>
      </c>
      <c r="B18">
        <v>0.113118</v>
      </c>
      <c r="D18" s="3">
        <f t="shared" si="0"/>
        <v>0.24339542586772989</v>
      </c>
      <c r="E18">
        <v>75.263000000000005</v>
      </c>
      <c r="F18">
        <v>75.144999999999996</v>
      </c>
      <c r="G18">
        <v>75.613</v>
      </c>
      <c r="H18">
        <f t="shared" si="1"/>
        <v>75.340333333333334</v>
      </c>
      <c r="I18">
        <f t="shared" ref="I18:I41" si="11">90-H18</f>
        <v>14.659666666666666</v>
      </c>
      <c r="J18">
        <f t="shared" si="5"/>
        <v>1.3149368762167013</v>
      </c>
      <c r="K18">
        <f t="shared" si="10"/>
        <v>25.000499999999995</v>
      </c>
      <c r="L18">
        <f t="shared" si="2"/>
        <v>1.1190599999999999</v>
      </c>
      <c r="M18">
        <f t="shared" si="6"/>
        <v>1.11631948</v>
      </c>
      <c r="N18">
        <f t="shared" si="7"/>
        <v>7.773199051142667</v>
      </c>
      <c r="U18">
        <f t="shared" si="3"/>
        <v>2.5000499999999995E-2</v>
      </c>
      <c r="V18">
        <f t="shared" si="8"/>
        <v>1.3135635364705127</v>
      </c>
      <c r="W18">
        <f t="shared" si="9"/>
        <v>14.738353237960837</v>
      </c>
    </row>
    <row r="19" spans="1:23" x14ac:dyDescent="0.3">
      <c r="A19">
        <v>9.5343200000000003E-2</v>
      </c>
      <c r="B19">
        <v>0.12166299999999999</v>
      </c>
      <c r="D19" s="3">
        <f t="shared" si="0"/>
        <v>0.18997455970033222</v>
      </c>
      <c r="E19">
        <v>73.53</v>
      </c>
      <c r="F19">
        <v>73.659000000000006</v>
      </c>
      <c r="G19">
        <v>73.284999999999997</v>
      </c>
      <c r="H19">
        <f t="shared" si="1"/>
        <v>73.491333333333344</v>
      </c>
      <c r="I19">
        <f t="shared" si="11"/>
        <v>16.508666666666656</v>
      </c>
      <c r="J19">
        <f t="shared" si="5"/>
        <v>1.2826657383473263</v>
      </c>
      <c r="K19">
        <f t="shared" si="10"/>
        <v>26.667199999999994</v>
      </c>
      <c r="L19">
        <f t="shared" si="2"/>
        <v>1.15411</v>
      </c>
      <c r="M19">
        <f t="shared" si="6"/>
        <v>1.1513694800000001</v>
      </c>
      <c r="N19">
        <f t="shared" si="7"/>
        <v>8.0172605690358694</v>
      </c>
      <c r="U19">
        <f t="shared" si="3"/>
        <v>2.6667199999999995E-2</v>
      </c>
      <c r="V19">
        <f t="shared" si="8"/>
        <v>1.2945507946299919</v>
      </c>
      <c r="W19">
        <f t="shared" si="9"/>
        <v>15.827703102394466</v>
      </c>
    </row>
    <row r="20" spans="1:23" x14ac:dyDescent="0.3">
      <c r="A20">
        <v>0.114138</v>
      </c>
      <c r="B20">
        <v>0.13997399999999999</v>
      </c>
      <c r="D20" s="3">
        <f t="shared" si="0"/>
        <v>0.38794501328581626</v>
      </c>
      <c r="E20">
        <v>72.128</v>
      </c>
      <c r="F20">
        <v>72.867999999999995</v>
      </c>
      <c r="G20">
        <v>72.7</v>
      </c>
      <c r="H20">
        <f t="shared" si="1"/>
        <v>72.565333333333328</v>
      </c>
      <c r="I20">
        <f t="shared" si="11"/>
        <v>17.434666666666672</v>
      </c>
      <c r="J20">
        <f t="shared" si="5"/>
        <v>1.2665039894738586</v>
      </c>
      <c r="K20">
        <f t="shared" si="10"/>
        <v>28.333899999999993</v>
      </c>
      <c r="L20">
        <f t="shared" si="2"/>
        <v>1.1840599999999999</v>
      </c>
      <c r="M20">
        <f t="shared" si="6"/>
        <v>1.18131948</v>
      </c>
      <c r="N20">
        <f t="shared" si="7"/>
        <v>8.2258095693468949</v>
      </c>
      <c r="U20">
        <f t="shared" si="3"/>
        <v>2.8333899999999992E-2</v>
      </c>
      <c r="V20">
        <f t="shared" si="8"/>
        <v>1.2752958744007765</v>
      </c>
      <c r="W20">
        <f t="shared" si="9"/>
        <v>16.930928766389584</v>
      </c>
    </row>
    <row r="21" spans="1:23" x14ac:dyDescent="0.3">
      <c r="A21">
        <v>0.124318</v>
      </c>
      <c r="B21">
        <v>0.16031899999999999</v>
      </c>
      <c r="D21" s="3">
        <f t="shared" si="0"/>
        <v>9.2190021151969836E-2</v>
      </c>
      <c r="E21">
        <v>71.25</v>
      </c>
      <c r="F21">
        <v>71.322000000000003</v>
      </c>
      <c r="G21">
        <v>71.138999999999996</v>
      </c>
      <c r="H21">
        <f t="shared" si="1"/>
        <v>71.237000000000009</v>
      </c>
      <c r="I21">
        <f t="shared" si="11"/>
        <v>18.762999999999991</v>
      </c>
      <c r="J21">
        <f t="shared" si="5"/>
        <v>1.2433201992432006</v>
      </c>
      <c r="K21">
        <f t="shared" si="10"/>
        <v>30.000599999999991</v>
      </c>
      <c r="L21">
        <f t="shared" si="2"/>
        <v>1.22929</v>
      </c>
      <c r="M21">
        <f t="shared" si="6"/>
        <v>1.2265494800000001</v>
      </c>
      <c r="N21">
        <f t="shared" si="7"/>
        <v>8.5407568576296207</v>
      </c>
      <c r="U21">
        <f t="shared" si="3"/>
        <v>3.0000599999999992E-2</v>
      </c>
      <c r="V21">
        <f t="shared" si="8"/>
        <v>1.2557874223703425</v>
      </c>
      <c r="W21">
        <f t="shared" si="9"/>
        <v>18.048680732566879</v>
      </c>
    </row>
    <row r="22" spans="1:23" x14ac:dyDescent="0.3">
      <c r="A22">
        <v>0.130192</v>
      </c>
      <c r="B22">
        <v>0.17089799999999999</v>
      </c>
      <c r="D22" s="3">
        <f t="shared" si="0"/>
        <v>0.37154048680236246</v>
      </c>
      <c r="E22">
        <v>70.364000000000004</v>
      </c>
      <c r="F22">
        <v>69.644999999999996</v>
      </c>
      <c r="G22">
        <v>69.841999999999999</v>
      </c>
      <c r="H22">
        <f t="shared" si="1"/>
        <v>69.950333333333333</v>
      </c>
      <c r="I22">
        <f t="shared" si="11"/>
        <v>20.049666666666667</v>
      </c>
      <c r="J22">
        <f t="shared" si="5"/>
        <v>1.2208636295342068</v>
      </c>
      <c r="K22">
        <f t="shared" si="10"/>
        <v>31.66729999999999</v>
      </c>
      <c r="L22">
        <f t="shared" si="2"/>
        <v>1.2690300000000001</v>
      </c>
      <c r="M22">
        <f t="shared" si="6"/>
        <v>1.2662894800000002</v>
      </c>
      <c r="N22">
        <f t="shared" si="7"/>
        <v>8.8174759652209449</v>
      </c>
      <c r="U22">
        <f t="shared" si="3"/>
        <v>3.1667299999999989E-2</v>
      </c>
      <c r="V22">
        <f t="shared" si="8"/>
        <v>1.2360132186598778</v>
      </c>
      <c r="W22">
        <f t="shared" si="9"/>
        <v>19.181659148408428</v>
      </c>
    </row>
    <row r="23" spans="1:23" x14ac:dyDescent="0.3">
      <c r="A23">
        <v>0.136848</v>
      </c>
      <c r="B23">
        <v>0.18188499999999999</v>
      </c>
      <c r="D23" s="3">
        <f t="shared" si="0"/>
        <v>0.19433047453586669</v>
      </c>
      <c r="E23">
        <v>68.403000000000006</v>
      </c>
      <c r="F23">
        <v>68.070999999999998</v>
      </c>
      <c r="G23">
        <v>68.412000000000006</v>
      </c>
      <c r="H23">
        <f t="shared" si="1"/>
        <v>68.295333333333332</v>
      </c>
      <c r="I23">
        <f t="shared" si="11"/>
        <v>21.704666666666668</v>
      </c>
      <c r="J23">
        <f t="shared" si="5"/>
        <v>1.1919784304137007</v>
      </c>
      <c r="K23">
        <f t="shared" si="10"/>
        <v>33.333999999999989</v>
      </c>
      <c r="L23">
        <f t="shared" si="2"/>
        <v>1.32189</v>
      </c>
      <c r="M23">
        <f t="shared" si="6"/>
        <v>1.3191494800000001</v>
      </c>
      <c r="N23">
        <f t="shared" si="7"/>
        <v>9.1855527651021038</v>
      </c>
      <c r="U23">
        <f t="shared" si="3"/>
        <v>3.3333999999999989E-2</v>
      </c>
      <c r="V23">
        <f t="shared" si="8"/>
        <v>1.2159600812610609</v>
      </c>
      <c r="W23">
        <f t="shared" si="9"/>
        <v>20.330619287356583</v>
      </c>
    </row>
    <row r="24" spans="1:23" x14ac:dyDescent="0.3">
      <c r="A24">
        <v>0.144483</v>
      </c>
      <c r="B24">
        <v>0.19327800000000001</v>
      </c>
      <c r="D24" s="3">
        <f t="shared" si="0"/>
        <v>0.54387222764175458</v>
      </c>
      <c r="E24">
        <v>67.084999999999994</v>
      </c>
      <c r="F24">
        <v>67.078999999999994</v>
      </c>
      <c r="G24">
        <v>68.024000000000001</v>
      </c>
      <c r="H24">
        <f t="shared" si="1"/>
        <v>67.396000000000001</v>
      </c>
      <c r="I24">
        <f t="shared" si="11"/>
        <v>22.603999999999999</v>
      </c>
      <c r="J24">
        <f t="shared" si="5"/>
        <v>1.1762821026740984</v>
      </c>
      <c r="K24">
        <f t="shared" si="10"/>
        <v>35.000699999999988</v>
      </c>
      <c r="L24">
        <f t="shared" si="2"/>
        <v>1.36711</v>
      </c>
      <c r="M24">
        <f t="shared" si="6"/>
        <v>1.3643694800000001</v>
      </c>
      <c r="N24">
        <f t="shared" si="7"/>
        <v>9.5004304209974144</v>
      </c>
      <c r="U24">
        <f t="shared" si="3"/>
        <v>3.5000699999999989E-2</v>
      </c>
      <c r="V24">
        <f t="shared" si="8"/>
        <v>1.1956137563729321</v>
      </c>
      <c r="W24">
        <f t="shared" si="9"/>
        <v>21.496377832048353</v>
      </c>
    </row>
    <row r="25" spans="1:23" x14ac:dyDescent="0.3">
      <c r="A25">
        <v>0.15016099999999999</v>
      </c>
      <c r="B25">
        <v>0.20385700000000001</v>
      </c>
      <c r="D25" s="3">
        <f t="shared" si="0"/>
        <v>0.15553241891429884</v>
      </c>
      <c r="E25">
        <v>66.430999999999997</v>
      </c>
      <c r="F25">
        <v>66.489999999999995</v>
      </c>
      <c r="G25">
        <v>66.195999999999998</v>
      </c>
      <c r="H25">
        <f t="shared" si="1"/>
        <v>66.37233333333333</v>
      </c>
      <c r="I25">
        <f t="shared" si="11"/>
        <v>23.62766666666667</v>
      </c>
      <c r="J25">
        <f t="shared" si="5"/>
        <v>1.1584157488978497</v>
      </c>
      <c r="K25">
        <f t="shared" si="10"/>
        <v>36.667399999999986</v>
      </c>
      <c r="L25">
        <f t="shared" si="2"/>
        <v>1.4289799999999999</v>
      </c>
      <c r="M25">
        <f t="shared" si="6"/>
        <v>1.42623948</v>
      </c>
      <c r="N25">
        <f t="shared" si="7"/>
        <v>9.9312460019404227</v>
      </c>
      <c r="U25">
        <f t="shared" si="3"/>
        <v>3.6667399999999989E-2</v>
      </c>
      <c r="V25">
        <f t="shared" si="8"/>
        <v>1.1749587921515601</v>
      </c>
      <c r="W25">
        <f t="shared" si="9"/>
        <v>22.679820107926687</v>
      </c>
    </row>
    <row r="26" spans="1:23" x14ac:dyDescent="0.3">
      <c r="A26">
        <v>0.15975400000000001</v>
      </c>
      <c r="B26">
        <v>0.21565799999999999</v>
      </c>
      <c r="D26" s="3">
        <f t="shared" si="0"/>
        <v>0.25013063253694717</v>
      </c>
      <c r="E26">
        <v>64.572999999999993</v>
      </c>
      <c r="F26">
        <v>64.308999999999997</v>
      </c>
      <c r="G26">
        <v>64.072999999999993</v>
      </c>
      <c r="H26">
        <f t="shared" si="1"/>
        <v>64.318333333333328</v>
      </c>
      <c r="I26">
        <f t="shared" si="11"/>
        <v>25.681666666666672</v>
      </c>
      <c r="J26">
        <f t="shared" si="5"/>
        <v>1.1225666860618861</v>
      </c>
      <c r="K26">
        <f t="shared" si="10"/>
        <v>38.334099999999985</v>
      </c>
      <c r="L26">
        <f t="shared" si="2"/>
        <v>1.4947600000000001</v>
      </c>
      <c r="M26">
        <f t="shared" si="6"/>
        <v>1.4920194800000002</v>
      </c>
      <c r="N26">
        <f t="shared" si="7"/>
        <v>10.389287846363102</v>
      </c>
      <c r="U26">
        <f t="shared" si="3"/>
        <v>3.8334099999999982E-2</v>
      </c>
      <c r="V26">
        <f t="shared" si="8"/>
        <v>1.1539783927005798</v>
      </c>
      <c r="W26">
        <f t="shared" si="9"/>
        <v>23.881908448966456</v>
      </c>
    </row>
    <row r="27" spans="1:23" x14ac:dyDescent="0.3">
      <c r="A27">
        <v>0.16386500000000001</v>
      </c>
      <c r="B27">
        <v>0.22745799999999999</v>
      </c>
      <c r="D27" s="3">
        <f t="shared" si="0"/>
        <v>0.25961702563583844</v>
      </c>
      <c r="E27">
        <v>63.435000000000002</v>
      </c>
      <c r="F27">
        <v>63.680999999999997</v>
      </c>
      <c r="G27">
        <v>63.161999999999999</v>
      </c>
      <c r="H27">
        <f t="shared" si="1"/>
        <v>63.425999999999995</v>
      </c>
      <c r="I27">
        <f t="shared" si="11"/>
        <v>26.574000000000005</v>
      </c>
      <c r="J27">
        <f t="shared" si="5"/>
        <v>1.1069925313699234</v>
      </c>
      <c r="K27">
        <f t="shared" si="10"/>
        <v>40.000799999999984</v>
      </c>
      <c r="L27">
        <f t="shared" si="2"/>
        <v>1.5777699999999999</v>
      </c>
      <c r="M27">
        <f t="shared" si="6"/>
        <v>1.57502948</v>
      </c>
      <c r="N27">
        <f t="shared" si="7"/>
        <v>10.967306294303606</v>
      </c>
      <c r="U27">
        <f t="shared" si="3"/>
        <v>4.0000799999999982E-2</v>
      </c>
      <c r="V27">
        <f t="shared" si="8"/>
        <v>1.1326542483881377</v>
      </c>
      <c r="W27">
        <f t="shared" si="9"/>
        <v>25.103691919797285</v>
      </c>
    </row>
    <row r="28" spans="1:23" x14ac:dyDescent="0.3">
      <c r="A28">
        <v>0.169543</v>
      </c>
      <c r="B28">
        <v>0.23966499999999999</v>
      </c>
      <c r="D28" s="3">
        <f t="shared" si="0"/>
        <v>0.24056253518229667</v>
      </c>
      <c r="E28">
        <v>61.317999999999998</v>
      </c>
      <c r="F28">
        <v>61.567999999999998</v>
      </c>
      <c r="G28">
        <v>61.798999999999999</v>
      </c>
      <c r="H28">
        <f t="shared" si="1"/>
        <v>61.561666666666667</v>
      </c>
      <c r="I28">
        <f t="shared" si="11"/>
        <v>28.438333333333333</v>
      </c>
      <c r="J28">
        <f t="shared" si="5"/>
        <v>1.0744537763485758</v>
      </c>
      <c r="K28">
        <f t="shared" si="10"/>
        <v>41.667499999999983</v>
      </c>
      <c r="L28">
        <f t="shared" si="2"/>
        <v>1.66195</v>
      </c>
      <c r="M28">
        <f t="shared" si="6"/>
        <v>1.6592094800000001</v>
      </c>
      <c r="N28">
        <f t="shared" si="7"/>
        <v>11.553471731571788</v>
      </c>
      <c r="U28">
        <f t="shared" si="3"/>
        <v>4.1667499999999982E-2</v>
      </c>
      <c r="V28">
        <f t="shared" si="8"/>
        <v>1.1109663376251695</v>
      </c>
      <c r="W28">
        <f t="shared" si="9"/>
        <v>26.346317672971715</v>
      </c>
    </row>
    <row r="29" spans="1:23" x14ac:dyDescent="0.3">
      <c r="A29">
        <v>0.17776500000000001</v>
      </c>
      <c r="B29">
        <v>0.25187199999999998</v>
      </c>
      <c r="D29" s="3">
        <f t="shared" si="0"/>
        <v>0.16979497440540819</v>
      </c>
      <c r="E29">
        <v>60.463000000000001</v>
      </c>
      <c r="F29">
        <v>60.149000000000001</v>
      </c>
      <c r="G29">
        <v>60.417999999999999</v>
      </c>
      <c r="H29">
        <f t="shared" si="1"/>
        <v>60.343333333333334</v>
      </c>
      <c r="I29">
        <f t="shared" si="11"/>
        <v>29.656666666666666</v>
      </c>
      <c r="J29">
        <f t="shared" si="5"/>
        <v>1.0531898482951116</v>
      </c>
      <c r="K29">
        <f t="shared" si="10"/>
        <v>43.334199999999981</v>
      </c>
      <c r="L29">
        <f t="shared" si="2"/>
        <v>1.78138</v>
      </c>
      <c r="M29">
        <f t="shared" si="6"/>
        <v>1.7786394800000001</v>
      </c>
      <c r="N29">
        <f t="shared" si="7"/>
        <v>12.385091334481494</v>
      </c>
      <c r="U29">
        <f t="shared" si="3"/>
        <v>4.3334199999999982E-2</v>
      </c>
      <c r="V29">
        <f t="shared" si="8"/>
        <v>1.0888926940126491</v>
      </c>
      <c r="W29">
        <f t="shared" si="9"/>
        <v>27.611044290445044</v>
      </c>
    </row>
    <row r="30" spans="1:23" x14ac:dyDescent="0.3">
      <c r="A30">
        <v>0.18520500000000001</v>
      </c>
      <c r="B30">
        <v>0.26489299999999999</v>
      </c>
      <c r="D30" s="3">
        <f t="shared" si="0"/>
        <v>0.29315354338639471</v>
      </c>
      <c r="E30">
        <v>59.036000000000001</v>
      </c>
      <c r="F30">
        <v>59.372999999999998</v>
      </c>
      <c r="G30">
        <v>59.62</v>
      </c>
      <c r="H30">
        <f t="shared" si="1"/>
        <v>59.342999999999996</v>
      </c>
      <c r="I30">
        <f t="shared" si="11"/>
        <v>30.657000000000004</v>
      </c>
      <c r="J30">
        <f t="shared" si="5"/>
        <v>1.035730738010995</v>
      </c>
      <c r="K30">
        <f t="shared" si="10"/>
        <v>45.00089999999998</v>
      </c>
      <c r="L30">
        <f t="shared" si="2"/>
        <v>1.92547</v>
      </c>
      <c r="M30">
        <f t="shared" si="6"/>
        <v>1.9227294800000001</v>
      </c>
      <c r="N30">
        <f t="shared" si="7"/>
        <v>13.388424404759142</v>
      </c>
      <c r="U30">
        <f t="shared" si="3"/>
        <v>4.5000899999999983E-2</v>
      </c>
      <c r="V30">
        <f t="shared" si="8"/>
        <v>1.0664091311664654</v>
      </c>
      <c r="W30">
        <f t="shared" si="9"/>
        <v>28.899257549948508</v>
      </c>
    </row>
    <row r="31" spans="1:23" x14ac:dyDescent="0.3">
      <c r="A31">
        <v>0.194798</v>
      </c>
      <c r="B31">
        <v>0.27791300000000002</v>
      </c>
      <c r="D31" s="3">
        <f t="shared" si="0"/>
        <v>0.16706086715126856</v>
      </c>
      <c r="E31">
        <v>57.456000000000003</v>
      </c>
      <c r="F31">
        <v>57.14</v>
      </c>
      <c r="G31">
        <v>57.204000000000001</v>
      </c>
      <c r="H31">
        <f t="shared" si="1"/>
        <v>57.266666666666673</v>
      </c>
      <c r="I31">
        <f t="shared" si="11"/>
        <v>32.733333333333327</v>
      </c>
      <c r="J31">
        <f t="shared" si="5"/>
        <v>0.99949188497541952</v>
      </c>
      <c r="K31">
        <f t="shared" si="10"/>
        <v>46.667599999999979</v>
      </c>
      <c r="L31">
        <f t="shared" si="2"/>
        <v>2.0405899999999999</v>
      </c>
      <c r="M31">
        <f t="shared" si="6"/>
        <v>2.0378494799999998</v>
      </c>
      <c r="N31">
        <f t="shared" si="7"/>
        <v>14.190032448692534</v>
      </c>
      <c r="U31">
        <f t="shared" si="3"/>
        <v>4.6667599999999976E-2</v>
      </c>
      <c r="V31">
        <f t="shared" si="8"/>
        <v>1.0434889154250109</v>
      </c>
      <c r="W31">
        <f t="shared" si="9"/>
        <v>30.212489177463169</v>
      </c>
    </row>
    <row r="32" spans="1:23" x14ac:dyDescent="0.3">
      <c r="A32">
        <v>0.202042</v>
      </c>
      <c r="B32">
        <v>0.29174800000000001</v>
      </c>
      <c r="D32" s="3">
        <f t="shared" si="0"/>
        <v>0.34324383946887238</v>
      </c>
      <c r="E32">
        <v>56.317</v>
      </c>
      <c r="F32">
        <v>56.076999999999998</v>
      </c>
      <c r="G32">
        <v>56.753999999999998</v>
      </c>
      <c r="H32">
        <f t="shared" si="1"/>
        <v>56.382666666666665</v>
      </c>
      <c r="I32">
        <f t="shared" si="11"/>
        <v>33.617333333333335</v>
      </c>
      <c r="J32">
        <f t="shared" si="5"/>
        <v>0.98406317438778945</v>
      </c>
      <c r="K32">
        <f t="shared" si="10"/>
        <v>48.334299999999978</v>
      </c>
      <c r="L32">
        <f t="shared" si="2"/>
        <v>2.2551600000000001</v>
      </c>
      <c r="M32">
        <f t="shared" si="6"/>
        <v>2.2524194799999999</v>
      </c>
      <c r="N32">
        <f t="shared" si="7"/>
        <v>15.684134585478397</v>
      </c>
      <c r="U32">
        <f t="shared" si="3"/>
        <v>4.8334299999999976E-2</v>
      </c>
      <c r="V32">
        <f t="shared" si="8"/>
        <v>1.0201023738479473</v>
      </c>
      <c r="W32">
        <f t="shared" si="9"/>
        <v>31.552439307236135</v>
      </c>
    </row>
    <row r="33" spans="1:23" ht="15" thickBot="1" x14ac:dyDescent="0.35">
      <c r="A33">
        <v>0.21065600000000001</v>
      </c>
      <c r="B33">
        <v>0.30558299999999999</v>
      </c>
      <c r="D33" s="3">
        <f t="shared" si="0"/>
        <v>0.25583653635345499</v>
      </c>
      <c r="E33">
        <v>54.8</v>
      </c>
      <c r="F33">
        <v>54.363</v>
      </c>
      <c r="G33">
        <v>54.350999999999999</v>
      </c>
      <c r="H33">
        <f t="shared" si="1"/>
        <v>54.504666666666672</v>
      </c>
      <c r="I33">
        <f t="shared" si="11"/>
        <v>35.495333333333328</v>
      </c>
      <c r="J33">
        <f t="shared" si="5"/>
        <v>0.95128589103533612</v>
      </c>
      <c r="K33">
        <f t="shared" si="10"/>
        <v>50.000999999999976</v>
      </c>
      <c r="L33">
        <f t="shared" si="2"/>
        <v>2.4838300000000002</v>
      </c>
      <c r="M33">
        <f t="shared" si="6"/>
        <v>2.4810894800000001</v>
      </c>
      <c r="N33">
        <f t="shared" si="7"/>
        <v>17.276418388520867</v>
      </c>
      <c r="U33">
        <f t="shared" si="3"/>
        <v>5.0000999999999976E-2</v>
      </c>
      <c r="V33">
        <f t="shared" si="8"/>
        <v>0.99621642115423592</v>
      </c>
      <c r="W33">
        <f t="shared" si="9"/>
        <v>32.921003586234939</v>
      </c>
    </row>
    <row r="34" spans="1:23" ht="15" thickBot="1" x14ac:dyDescent="0.35">
      <c r="A34">
        <v>0.21790000000000001</v>
      </c>
      <c r="B34">
        <v>0.319824</v>
      </c>
      <c r="C34" t="s">
        <v>38</v>
      </c>
      <c r="D34" s="17">
        <f t="shared" si="0"/>
        <v>0.29216833047634178</v>
      </c>
      <c r="E34" s="18">
        <v>53.442</v>
      </c>
      <c r="F34" s="18">
        <v>53.62</v>
      </c>
      <c r="G34" s="18">
        <v>53.048999999999999</v>
      </c>
      <c r="H34" s="19">
        <f t="shared" si="1"/>
        <v>53.370333333333328</v>
      </c>
      <c r="I34" s="20">
        <f t="shared" si="11"/>
        <v>36.629666666666672</v>
      </c>
      <c r="J34">
        <f t="shared" si="5"/>
        <v>0.93148803955354686</v>
      </c>
      <c r="K34">
        <f t="shared" si="10"/>
        <v>51.667699999999975</v>
      </c>
      <c r="L34">
        <f t="shared" si="2"/>
        <v>2.7569300000000001</v>
      </c>
      <c r="M34">
        <f t="shared" si="6"/>
        <v>2.75418948</v>
      </c>
      <c r="N34">
        <f t="shared" si="7"/>
        <v>19.178078888852781</v>
      </c>
      <c r="U34">
        <f t="shared" si="3"/>
        <v>5.1667699999999976E-2</v>
      </c>
      <c r="V34">
        <f t="shared" si="8"/>
        <v>0.97179398412884543</v>
      </c>
      <c r="W34">
        <f t="shared" si="9"/>
        <v>34.320306153213849</v>
      </c>
    </row>
    <row r="35" spans="1:23" x14ac:dyDescent="0.3">
      <c r="A35">
        <v>0.224165</v>
      </c>
      <c r="B35">
        <v>0.33406599999999997</v>
      </c>
      <c r="D35" s="3">
        <f t="shared" si="0"/>
        <v>3.7434387043645413E-2</v>
      </c>
      <c r="E35">
        <v>51.281999999999996</v>
      </c>
      <c r="F35">
        <v>51.27</v>
      </c>
      <c r="G35">
        <v>51.34</v>
      </c>
      <c r="H35">
        <f t="shared" si="1"/>
        <v>51.297333333333334</v>
      </c>
      <c r="I35">
        <f t="shared" si="11"/>
        <v>38.702666666666666</v>
      </c>
      <c r="J35">
        <f t="shared" si="5"/>
        <v>0.89530736415970458</v>
      </c>
      <c r="K35">
        <f t="shared" si="10"/>
        <v>53.334399999999974</v>
      </c>
      <c r="L35">
        <f t="shared" si="2"/>
        <v>3.1007199999999999</v>
      </c>
      <c r="M35">
        <f t="shared" si="6"/>
        <v>3.0979794799999998</v>
      </c>
      <c r="N35">
        <f t="shared" si="7"/>
        <v>21.571970735828646</v>
      </c>
      <c r="U35">
        <f t="shared" si="3"/>
        <v>5.3334399999999976E-2</v>
      </c>
      <c r="V35">
        <f t="shared" si="8"/>
        <v>0.94679329496616793</v>
      </c>
      <c r="W35">
        <f t="shared" si="9"/>
        <v>35.752740127153729</v>
      </c>
    </row>
    <row r="36" spans="1:23" x14ac:dyDescent="0.3">
      <c r="A36">
        <v>0.231213</v>
      </c>
      <c r="B36">
        <v>0.34912100000000001</v>
      </c>
      <c r="D36" s="3">
        <f t="shared" si="0"/>
        <v>0.30568338740162782</v>
      </c>
      <c r="E36">
        <v>49.228000000000002</v>
      </c>
      <c r="F36">
        <v>49.834000000000003</v>
      </c>
      <c r="G36">
        <v>49.600999999999999</v>
      </c>
      <c r="H36">
        <f t="shared" si="1"/>
        <v>49.554333333333339</v>
      </c>
      <c r="I36">
        <f t="shared" si="11"/>
        <v>40.445666666666661</v>
      </c>
      <c r="J36">
        <f t="shared" si="5"/>
        <v>0.86488627529744344</v>
      </c>
      <c r="K36">
        <f t="shared" si="10"/>
        <v>55.001099999999973</v>
      </c>
      <c r="L36">
        <f t="shared" si="2"/>
        <v>3.4969700000000001</v>
      </c>
      <c r="M36">
        <f t="shared" si="6"/>
        <v>3.49422948</v>
      </c>
      <c r="N36">
        <f t="shared" si="7"/>
        <v>24.331154087189031</v>
      </c>
      <c r="U36">
        <f t="shared" si="3"/>
        <v>5.5001099999999969E-2</v>
      </c>
      <c r="V36">
        <f t="shared" si="8"/>
        <v>0.92116701513380184</v>
      </c>
      <c r="W36">
        <f t="shared" si="9"/>
        <v>37.22101780616952</v>
      </c>
    </row>
    <row r="37" spans="1:23" x14ac:dyDescent="0.3">
      <c r="A37">
        <v>0.241393</v>
      </c>
      <c r="B37">
        <v>0.36498999999999998</v>
      </c>
      <c r="D37" s="3">
        <f t="shared" si="0"/>
        <v>0.33557463154018941</v>
      </c>
      <c r="E37">
        <v>48.634999999999998</v>
      </c>
      <c r="F37">
        <v>48.265999999999998</v>
      </c>
      <c r="G37">
        <v>48.936</v>
      </c>
      <c r="H37">
        <f t="shared" si="1"/>
        <v>48.612333333333332</v>
      </c>
      <c r="I37">
        <f t="shared" si="11"/>
        <v>41.387666666666668</v>
      </c>
      <c r="J37">
        <f t="shared" si="5"/>
        <v>0.84844527374365675</v>
      </c>
      <c r="K37">
        <f t="shared" si="10"/>
        <v>56.667799999999971</v>
      </c>
      <c r="L37">
        <f t="shared" si="2"/>
        <v>3.9725199999999998</v>
      </c>
      <c r="M37">
        <f t="shared" si="6"/>
        <v>3.9697794799999997</v>
      </c>
      <c r="N37">
        <f t="shared" si="7"/>
        <v>27.642522270758572</v>
      </c>
      <c r="U37">
        <f t="shared" si="3"/>
        <v>5.666779999999997E-2</v>
      </c>
      <c r="V37">
        <f t="shared" si="8"/>
        <v>0.89486113728147565</v>
      </c>
      <c r="W37">
        <f t="shared" si="9"/>
        <v>38.728233583494479</v>
      </c>
    </row>
    <row r="38" spans="1:23" x14ac:dyDescent="0.3">
      <c r="A38">
        <v>0.25137799999999999</v>
      </c>
      <c r="B38">
        <v>0.380859</v>
      </c>
      <c r="D38" s="3">
        <f t="shared" si="0"/>
        <v>7.7672388916528487E-2</v>
      </c>
      <c r="E38">
        <v>46.987000000000002</v>
      </c>
      <c r="F38">
        <v>47.017000000000003</v>
      </c>
      <c r="G38">
        <v>46.87</v>
      </c>
      <c r="H38">
        <f t="shared" si="1"/>
        <v>46.957999999999998</v>
      </c>
      <c r="I38">
        <f t="shared" si="11"/>
        <v>43.042000000000002</v>
      </c>
      <c r="J38">
        <f t="shared" si="5"/>
        <v>0.81957171015149721</v>
      </c>
      <c r="K38">
        <f t="shared" si="10"/>
        <v>58.33449999999997</v>
      </c>
      <c r="L38">
        <f t="shared" si="2"/>
        <v>4.51267</v>
      </c>
      <c r="M38">
        <f t="shared" si="6"/>
        <v>4.5099294800000003</v>
      </c>
      <c r="N38">
        <f t="shared" si="7"/>
        <v>31.403715677035702</v>
      </c>
      <c r="U38">
        <f t="shared" si="3"/>
        <v>5.833449999999997E-2</v>
      </c>
      <c r="V38">
        <f t="shared" si="8"/>
        <v>0.8678135923684982</v>
      </c>
      <c r="W38">
        <f t="shared" si="9"/>
        <v>40.277943753198628</v>
      </c>
    </row>
    <row r="39" spans="1:23" x14ac:dyDescent="0.3">
      <c r="A39">
        <v>0.25979600000000003</v>
      </c>
      <c r="B39">
        <v>0.396729</v>
      </c>
      <c r="D39" s="3">
        <f t="shared" si="0"/>
        <v>0.12171414598695071</v>
      </c>
      <c r="E39">
        <v>44.426000000000002</v>
      </c>
      <c r="F39">
        <v>44.534999999999997</v>
      </c>
      <c r="G39">
        <v>44.668999999999997</v>
      </c>
      <c r="H39">
        <f t="shared" si="1"/>
        <v>44.543333333333329</v>
      </c>
      <c r="I39">
        <f t="shared" si="11"/>
        <v>45.456666666666671</v>
      </c>
      <c r="J39">
        <f t="shared" si="5"/>
        <v>0.77742782648000741</v>
      </c>
      <c r="K39">
        <f t="shared" si="10"/>
        <v>60.001199999999969</v>
      </c>
      <c r="L39">
        <f t="shared" si="2"/>
        <v>5.1438499999999996</v>
      </c>
      <c r="M39">
        <f t="shared" si="6"/>
        <v>5.1411094799999999</v>
      </c>
      <c r="N39">
        <f t="shared" si="7"/>
        <v>35.798772705960992</v>
      </c>
      <c r="U39">
        <f t="shared" si="3"/>
        <v>6.000119999999997E-2</v>
      </c>
      <c r="V39">
        <f t="shared" si="8"/>
        <v>0.83995245914331962</v>
      </c>
      <c r="W39">
        <f t="shared" si="9"/>
        <v>41.874269099453073</v>
      </c>
    </row>
    <row r="40" spans="1:23" x14ac:dyDescent="0.3">
      <c r="A40">
        <v>0.26743099999999997</v>
      </c>
      <c r="B40">
        <v>0.41300500000000001</v>
      </c>
      <c r="D40" s="3">
        <f t="shared" si="0"/>
        <v>0.10909170454255454</v>
      </c>
      <c r="E40">
        <v>42.664999999999999</v>
      </c>
      <c r="F40">
        <v>42.838999999999999</v>
      </c>
      <c r="G40">
        <v>42.866</v>
      </c>
      <c r="H40">
        <f t="shared" si="1"/>
        <v>42.79</v>
      </c>
      <c r="I40">
        <f t="shared" si="11"/>
        <v>47.21</v>
      </c>
      <c r="J40">
        <f t="shared" si="5"/>
        <v>0.74682638692837355</v>
      </c>
      <c r="K40">
        <f t="shared" si="10"/>
        <v>61.667899999999968</v>
      </c>
      <c r="L40">
        <f t="shared" si="2"/>
        <v>5.9097299999999997</v>
      </c>
      <c r="M40">
        <f t="shared" si="6"/>
        <v>5.90698948</v>
      </c>
      <c r="N40">
        <f t="shared" si="7"/>
        <v>41.131777993380283</v>
      </c>
      <c r="U40">
        <f t="shared" si="3"/>
        <v>6.166789999999997E-2</v>
      </c>
      <c r="V40">
        <f t="shared" si="8"/>
        <v>0.81119362779655235</v>
      </c>
      <c r="W40">
        <f t="shared" si="9"/>
        <v>43.522028759351372</v>
      </c>
    </row>
    <row r="41" spans="1:23" x14ac:dyDescent="0.3">
      <c r="A41">
        <v>0.27350000000000002</v>
      </c>
      <c r="B41">
        <v>0.42968800000000001</v>
      </c>
      <c r="D41" s="3">
        <f t="shared" si="0"/>
        <v>0.20902870616257657</v>
      </c>
      <c r="E41">
        <v>40.651000000000003</v>
      </c>
      <c r="F41">
        <v>40.277999999999999</v>
      </c>
      <c r="G41">
        <v>40.628</v>
      </c>
      <c r="H41">
        <f t="shared" si="1"/>
        <v>40.518999999999998</v>
      </c>
      <c r="I41">
        <f t="shared" si="11"/>
        <v>49.481000000000002</v>
      </c>
      <c r="J41">
        <f t="shared" si="5"/>
        <v>0.7071899596155824</v>
      </c>
      <c r="K41">
        <f t="shared" si="10"/>
        <v>63.334599999999966</v>
      </c>
      <c r="L41">
        <f t="shared" si="2"/>
        <v>6.87981</v>
      </c>
      <c r="M41">
        <f t="shared" si="6"/>
        <v>6.8770694800000003</v>
      </c>
      <c r="N41">
        <f t="shared" si="7"/>
        <v>47.886676631835002</v>
      </c>
      <c r="U41">
        <f t="shared" si="3"/>
        <v>6.3334599999999963E-2</v>
      </c>
      <c r="V41">
        <f t="shared" si="8"/>
        <v>0.78143769957904885</v>
      </c>
      <c r="W41">
        <f t="shared" si="9"/>
        <v>45.226917861708557</v>
      </c>
    </row>
    <row r="42" spans="1:23" x14ac:dyDescent="0.3">
      <c r="A42">
        <v>0.27819899999999997</v>
      </c>
      <c r="B42">
        <v>0.44677699999999998</v>
      </c>
    </row>
    <row r="43" spans="1:23" x14ac:dyDescent="0.3">
      <c r="A43">
        <v>0.28368100000000002</v>
      </c>
      <c r="B43">
        <v>0.46468100000000001</v>
      </c>
    </row>
    <row r="44" spans="1:23" x14ac:dyDescent="0.3">
      <c r="A44">
        <v>0.29014200000000001</v>
      </c>
      <c r="B44">
        <v>0.48299199999999998</v>
      </c>
    </row>
    <row r="45" spans="1:23" x14ac:dyDescent="0.3">
      <c r="A45">
        <v>0.29816799999999999</v>
      </c>
      <c r="B45">
        <v>0.50170899999999996</v>
      </c>
    </row>
    <row r="46" spans="1:23" x14ac:dyDescent="0.3">
      <c r="A46">
        <v>0.30639100000000002</v>
      </c>
      <c r="B46">
        <v>0.52042600000000006</v>
      </c>
    </row>
    <row r="47" spans="1:23" x14ac:dyDescent="0.3">
      <c r="A47">
        <v>0.31559300000000001</v>
      </c>
      <c r="B47">
        <v>0.539551</v>
      </c>
    </row>
    <row r="48" spans="1:23" x14ac:dyDescent="0.3">
      <c r="A48">
        <v>0.32264100000000001</v>
      </c>
      <c r="B48">
        <v>0.55745400000000001</v>
      </c>
    </row>
    <row r="49" spans="1:15" x14ac:dyDescent="0.3">
      <c r="A49">
        <v>0.33321200000000001</v>
      </c>
      <c r="B49">
        <v>0.57535800000000004</v>
      </c>
    </row>
    <row r="50" spans="1:15" x14ac:dyDescent="0.3">
      <c r="A50">
        <v>0.34261000000000003</v>
      </c>
      <c r="B50">
        <v>0.59285500000000002</v>
      </c>
      <c r="N50" t="s">
        <v>10</v>
      </c>
      <c r="O50" t="s">
        <v>11</v>
      </c>
    </row>
    <row r="51" spans="1:15" x14ac:dyDescent="0.3">
      <c r="A51">
        <v>0.35278999999999999</v>
      </c>
      <c r="B51">
        <v>0.61035200000000001</v>
      </c>
      <c r="N51">
        <v>0</v>
      </c>
      <c r="O51">
        <v>0</v>
      </c>
    </row>
    <row r="52" spans="1:15" x14ac:dyDescent="0.3">
      <c r="A52">
        <v>0.36159999999999998</v>
      </c>
      <c r="B52">
        <v>0.62906899999999999</v>
      </c>
      <c r="N52">
        <v>90</v>
      </c>
      <c r="O52">
        <v>90</v>
      </c>
    </row>
    <row r="53" spans="1:15" x14ac:dyDescent="0.3">
      <c r="A53">
        <v>0.371193</v>
      </c>
      <c r="B53">
        <v>0.64859999999999995</v>
      </c>
    </row>
    <row r="54" spans="1:15" x14ac:dyDescent="0.3">
      <c r="A54">
        <v>0.37765399999999999</v>
      </c>
      <c r="B54">
        <v>0.66975899999999999</v>
      </c>
    </row>
    <row r="55" spans="1:15" x14ac:dyDescent="0.3">
      <c r="A55">
        <v>0.38352700000000001</v>
      </c>
      <c r="B55">
        <v>0.69213899999999995</v>
      </c>
    </row>
    <row r="56" spans="1:15" x14ac:dyDescent="0.3">
      <c r="A56">
        <v>0.38587700000000003</v>
      </c>
      <c r="B56">
        <v>0.71533199999999997</v>
      </c>
    </row>
    <row r="57" spans="1:15" x14ac:dyDescent="0.3">
      <c r="A57">
        <v>0.38979200000000003</v>
      </c>
      <c r="B57">
        <v>0.73974600000000001</v>
      </c>
    </row>
    <row r="58" spans="1:15" x14ac:dyDescent="0.3">
      <c r="A58">
        <v>0.39527400000000001</v>
      </c>
      <c r="B58">
        <v>0.76375300000000002</v>
      </c>
    </row>
    <row r="59" spans="1:15" x14ac:dyDescent="0.3">
      <c r="A59">
        <v>0.39586100000000002</v>
      </c>
      <c r="B59">
        <v>0.78816699999999995</v>
      </c>
    </row>
    <row r="60" spans="1:15" x14ac:dyDescent="0.3">
      <c r="A60">
        <v>0.39879799999999999</v>
      </c>
      <c r="B60">
        <v>0.81176800000000005</v>
      </c>
    </row>
    <row r="61" spans="1:15" x14ac:dyDescent="0.3">
      <c r="A61">
        <v>0.40153899999999998</v>
      </c>
      <c r="B61">
        <v>0.83577500000000005</v>
      </c>
    </row>
    <row r="62" spans="1:15" x14ac:dyDescent="0.3">
      <c r="A62">
        <v>0.40447499999999997</v>
      </c>
      <c r="B62">
        <v>0.859375</v>
      </c>
    </row>
    <row r="63" spans="1:15" x14ac:dyDescent="0.3">
      <c r="A63">
        <v>0.407412</v>
      </c>
      <c r="B63">
        <v>0.883382</v>
      </c>
    </row>
    <row r="64" spans="1:15" x14ac:dyDescent="0.3">
      <c r="A64">
        <v>0.41524299999999997</v>
      </c>
      <c r="B64">
        <v>0.90820299999999998</v>
      </c>
    </row>
    <row r="65" spans="1:2" x14ac:dyDescent="0.3">
      <c r="A65">
        <v>0.41974600000000001</v>
      </c>
      <c r="B65">
        <v>0.93343100000000001</v>
      </c>
    </row>
    <row r="66" spans="1:2" x14ac:dyDescent="0.3">
      <c r="A66">
        <v>0.42346600000000001</v>
      </c>
      <c r="B66">
        <v>0.95906599999999997</v>
      </c>
    </row>
    <row r="67" spans="1:2" x14ac:dyDescent="0.3">
      <c r="A67">
        <v>0.4219</v>
      </c>
      <c r="B67">
        <v>0.98510699999999995</v>
      </c>
    </row>
    <row r="68" spans="1:2" x14ac:dyDescent="0.3">
      <c r="A68">
        <v>0.418767</v>
      </c>
      <c r="B68">
        <v>1.01156</v>
      </c>
    </row>
    <row r="69" spans="1:2" x14ac:dyDescent="0.3">
      <c r="A69">
        <v>0.419159</v>
      </c>
      <c r="B69">
        <v>1.0384100000000001</v>
      </c>
    </row>
    <row r="70" spans="1:2" x14ac:dyDescent="0.3">
      <c r="A70">
        <v>0.42346600000000001</v>
      </c>
      <c r="B70">
        <v>1.0656699999999999</v>
      </c>
    </row>
    <row r="71" spans="1:2" x14ac:dyDescent="0.3">
      <c r="A71">
        <v>0.42992599999999997</v>
      </c>
      <c r="B71">
        <v>1.09253</v>
      </c>
    </row>
    <row r="72" spans="1:2" x14ac:dyDescent="0.3">
      <c r="A72">
        <v>0.43854100000000001</v>
      </c>
      <c r="B72">
        <v>1.1185700000000001</v>
      </c>
    </row>
    <row r="73" spans="1:2" x14ac:dyDescent="0.3">
      <c r="A73">
        <v>0.44617600000000002</v>
      </c>
      <c r="B73">
        <v>1.1437999999999999</v>
      </c>
    </row>
    <row r="74" spans="1:2" x14ac:dyDescent="0.3">
      <c r="A74">
        <v>0.44989600000000002</v>
      </c>
      <c r="B74">
        <v>1.16781</v>
      </c>
    </row>
    <row r="75" spans="1:2" x14ac:dyDescent="0.3">
      <c r="A75">
        <v>0.45283200000000001</v>
      </c>
      <c r="B75">
        <v>1.19303</v>
      </c>
    </row>
    <row r="76" spans="1:2" x14ac:dyDescent="0.3">
      <c r="A76">
        <v>0.45713900000000002</v>
      </c>
      <c r="B76">
        <v>1.2190799999999999</v>
      </c>
    </row>
    <row r="77" spans="1:2" x14ac:dyDescent="0.3">
      <c r="A77">
        <v>0.46222999999999997</v>
      </c>
      <c r="B77">
        <v>1.24797</v>
      </c>
    </row>
    <row r="78" spans="1:2" x14ac:dyDescent="0.3">
      <c r="A78">
        <v>0.469669</v>
      </c>
      <c r="B78">
        <v>1.2780800000000001</v>
      </c>
    </row>
    <row r="79" spans="1:2" x14ac:dyDescent="0.3">
      <c r="A79">
        <v>0.47495500000000002</v>
      </c>
      <c r="B79">
        <v>1.30941</v>
      </c>
    </row>
    <row r="80" spans="1:2" x14ac:dyDescent="0.3">
      <c r="A80">
        <v>0.47573799999999999</v>
      </c>
      <c r="B80">
        <v>1.3423700000000001</v>
      </c>
    </row>
    <row r="81" spans="1:2" x14ac:dyDescent="0.3">
      <c r="A81">
        <v>0.47710900000000001</v>
      </c>
      <c r="B81">
        <v>1.3745099999999999</v>
      </c>
    </row>
    <row r="82" spans="1:2" x14ac:dyDescent="0.3">
      <c r="A82">
        <v>0.47593400000000002</v>
      </c>
      <c r="B82">
        <v>1.40666</v>
      </c>
    </row>
    <row r="83" spans="1:2" x14ac:dyDescent="0.3">
      <c r="A83">
        <v>0.47789199999999998</v>
      </c>
      <c r="B83">
        <v>1.4388000000000001</v>
      </c>
    </row>
    <row r="84" spans="1:2" x14ac:dyDescent="0.3">
      <c r="A84">
        <v>0.47828300000000001</v>
      </c>
      <c r="B84">
        <v>1.4701299999999999</v>
      </c>
    </row>
    <row r="85" spans="1:2" x14ac:dyDescent="0.3">
      <c r="A85">
        <v>0.47789199999999998</v>
      </c>
      <c r="B85">
        <v>1.5022800000000001</v>
      </c>
    </row>
    <row r="86" spans="1:2" x14ac:dyDescent="0.3">
      <c r="A86">
        <v>0.47632600000000003</v>
      </c>
      <c r="B86">
        <v>1.5340199999999999</v>
      </c>
    </row>
    <row r="87" spans="1:2" x14ac:dyDescent="0.3">
      <c r="A87">
        <v>0.47808800000000001</v>
      </c>
      <c r="B87">
        <v>1.56616</v>
      </c>
    </row>
    <row r="88" spans="1:2" x14ac:dyDescent="0.3">
      <c r="A88">
        <v>0.48396099999999997</v>
      </c>
      <c r="B88">
        <v>1.5991200000000001</v>
      </c>
    </row>
    <row r="89" spans="1:2" x14ac:dyDescent="0.3">
      <c r="A89">
        <v>0.49472899999999997</v>
      </c>
      <c r="B89">
        <v>1.63208</v>
      </c>
    </row>
    <row r="90" spans="1:2" x14ac:dyDescent="0.3">
      <c r="A90">
        <v>0.50197199999999997</v>
      </c>
      <c r="B90">
        <v>1.6650400000000001</v>
      </c>
    </row>
    <row r="91" spans="1:2" x14ac:dyDescent="0.3">
      <c r="A91">
        <v>0.50353899999999996</v>
      </c>
      <c r="B91">
        <v>1.6959599999999999</v>
      </c>
    </row>
    <row r="92" spans="1:2" x14ac:dyDescent="0.3">
      <c r="A92">
        <v>0.50451800000000002</v>
      </c>
      <c r="B92">
        <v>1.72567</v>
      </c>
    </row>
    <row r="93" spans="1:2" x14ac:dyDescent="0.3">
      <c r="A93">
        <v>0.50021000000000004</v>
      </c>
      <c r="B93">
        <v>1.7553700000000001</v>
      </c>
    </row>
    <row r="94" spans="1:2" x14ac:dyDescent="0.3">
      <c r="A94">
        <v>0.50001499999999999</v>
      </c>
      <c r="B94">
        <v>1.78711</v>
      </c>
    </row>
    <row r="95" spans="1:2" x14ac:dyDescent="0.3">
      <c r="A95">
        <v>0.50353899999999996</v>
      </c>
      <c r="B95">
        <v>1.8212900000000001</v>
      </c>
    </row>
    <row r="96" spans="1:2" x14ac:dyDescent="0.3">
      <c r="A96">
        <v>0.51136999999999999</v>
      </c>
      <c r="B96">
        <v>1.8571</v>
      </c>
    </row>
    <row r="97" spans="1:2" x14ac:dyDescent="0.3">
      <c r="A97">
        <v>0.51880899999999996</v>
      </c>
      <c r="B97">
        <v>1.8925000000000001</v>
      </c>
    </row>
    <row r="98" spans="1:2" x14ac:dyDescent="0.3">
      <c r="A98">
        <v>0.51841800000000005</v>
      </c>
      <c r="B98">
        <v>1.9274899999999999</v>
      </c>
    </row>
    <row r="99" spans="1:2" x14ac:dyDescent="0.3">
      <c r="A99">
        <v>0.51763499999999996</v>
      </c>
      <c r="B99">
        <v>1.96167</v>
      </c>
    </row>
    <row r="100" spans="1:2" x14ac:dyDescent="0.3">
      <c r="A100">
        <v>0.51489399999999996</v>
      </c>
      <c r="B100">
        <v>1.9946299999999999</v>
      </c>
    </row>
    <row r="101" spans="1:2" x14ac:dyDescent="0.3">
      <c r="A101">
        <v>0.51646000000000003</v>
      </c>
      <c r="B101">
        <v>2.02718</v>
      </c>
    </row>
    <row r="102" spans="1:2" x14ac:dyDescent="0.3">
      <c r="A102">
        <v>0.51430600000000004</v>
      </c>
      <c r="B102">
        <v>2.0605500000000001</v>
      </c>
    </row>
    <row r="103" spans="1:2" x14ac:dyDescent="0.3">
      <c r="A103">
        <v>0.51371900000000004</v>
      </c>
      <c r="B103">
        <v>2.0939100000000002</v>
      </c>
    </row>
    <row r="104" spans="1:2" x14ac:dyDescent="0.3">
      <c r="A104">
        <v>0.51743899999999998</v>
      </c>
      <c r="B104">
        <v>2.1280899999999998</v>
      </c>
    </row>
    <row r="105" spans="1:2" x14ac:dyDescent="0.3">
      <c r="A105">
        <v>0.52252900000000002</v>
      </c>
      <c r="B105">
        <v>2.1626799999999999</v>
      </c>
    </row>
    <row r="106" spans="1:2" x14ac:dyDescent="0.3">
      <c r="A106">
        <v>0.52977300000000005</v>
      </c>
      <c r="B106">
        <v>2.1972700000000001</v>
      </c>
    </row>
    <row r="107" spans="1:2" x14ac:dyDescent="0.3">
      <c r="A107">
        <v>0.53701699999999997</v>
      </c>
      <c r="B107">
        <v>2.2310400000000001</v>
      </c>
    </row>
    <row r="108" spans="1:2" x14ac:dyDescent="0.3">
      <c r="A108">
        <v>0.54288999999999998</v>
      </c>
      <c r="B108">
        <v>2.2623700000000002</v>
      </c>
    </row>
    <row r="109" spans="1:2" x14ac:dyDescent="0.3">
      <c r="A109">
        <v>0.54171499999999995</v>
      </c>
      <c r="B109">
        <v>2.2916699999999999</v>
      </c>
    </row>
    <row r="110" spans="1:2" x14ac:dyDescent="0.3">
      <c r="A110">
        <v>0.54367299999999996</v>
      </c>
      <c r="B110">
        <v>2.32178</v>
      </c>
    </row>
    <row r="111" spans="1:2" x14ac:dyDescent="0.3">
      <c r="A111">
        <v>0.54445600000000005</v>
      </c>
      <c r="B111">
        <v>2.3527</v>
      </c>
    </row>
    <row r="112" spans="1:2" x14ac:dyDescent="0.3">
      <c r="A112">
        <v>0.552091</v>
      </c>
      <c r="B112">
        <v>2.3860700000000001</v>
      </c>
    </row>
    <row r="113" spans="1:2" x14ac:dyDescent="0.3">
      <c r="A113">
        <v>0.56109699999999996</v>
      </c>
      <c r="B113">
        <v>2.4210600000000002</v>
      </c>
    </row>
    <row r="114" spans="1:2" x14ac:dyDescent="0.3">
      <c r="A114">
        <v>0.56364199999999998</v>
      </c>
      <c r="B114">
        <v>2.4564599999999999</v>
      </c>
    </row>
    <row r="115" spans="1:2" x14ac:dyDescent="0.3">
      <c r="A115">
        <v>0.56423000000000001</v>
      </c>
      <c r="B115">
        <v>2.49186</v>
      </c>
    </row>
    <row r="116" spans="1:2" x14ac:dyDescent="0.3">
      <c r="A116">
        <v>0.56266300000000002</v>
      </c>
      <c r="B116">
        <v>2.5264500000000001</v>
      </c>
    </row>
    <row r="117" spans="1:2" x14ac:dyDescent="0.3">
      <c r="A117">
        <v>0.55698599999999998</v>
      </c>
      <c r="B117">
        <v>2.5610400000000002</v>
      </c>
    </row>
    <row r="118" spans="1:2" x14ac:dyDescent="0.3">
      <c r="A118">
        <v>0.55189600000000005</v>
      </c>
      <c r="B118">
        <v>2.5956199999999998</v>
      </c>
    </row>
    <row r="119" spans="1:2" x14ac:dyDescent="0.3">
      <c r="A119">
        <v>0.54719700000000004</v>
      </c>
      <c r="B119">
        <v>2.6302099999999999</v>
      </c>
    </row>
    <row r="120" spans="1:2" x14ac:dyDescent="0.3">
      <c r="A120">
        <v>0.54445600000000005</v>
      </c>
      <c r="B120">
        <v>2.66439</v>
      </c>
    </row>
    <row r="121" spans="1:2" x14ac:dyDescent="0.3">
      <c r="A121">
        <v>0.54974199999999995</v>
      </c>
      <c r="B121">
        <v>2.6981600000000001</v>
      </c>
    </row>
    <row r="122" spans="1:2" x14ac:dyDescent="0.3">
      <c r="A122">
        <v>0.55581100000000006</v>
      </c>
      <c r="B122">
        <v>2.7323400000000002</v>
      </c>
    </row>
    <row r="123" spans="1:2" x14ac:dyDescent="0.3">
      <c r="A123">
        <v>0.55933500000000003</v>
      </c>
      <c r="B123">
        <v>2.7652999999999999</v>
      </c>
    </row>
    <row r="124" spans="1:2" x14ac:dyDescent="0.3">
      <c r="A124">
        <v>0.56892799999999999</v>
      </c>
      <c r="B124">
        <v>2.7966299999999999</v>
      </c>
    </row>
    <row r="125" spans="1:2" x14ac:dyDescent="0.3">
      <c r="A125">
        <v>0.57480200000000004</v>
      </c>
      <c r="B125">
        <v>2.8259300000000001</v>
      </c>
    </row>
    <row r="126" spans="1:2" x14ac:dyDescent="0.3">
      <c r="A126">
        <v>0.574214</v>
      </c>
      <c r="B126">
        <v>2.8548200000000001</v>
      </c>
    </row>
    <row r="127" spans="1:2" x14ac:dyDescent="0.3">
      <c r="A127">
        <v>0.57538900000000004</v>
      </c>
      <c r="B127">
        <v>2.8853399999999998</v>
      </c>
    </row>
    <row r="128" spans="1:2" x14ac:dyDescent="0.3">
      <c r="A128">
        <v>0.57852099999999995</v>
      </c>
      <c r="B128">
        <v>2.9178899999999999</v>
      </c>
    </row>
    <row r="129" spans="1:2" x14ac:dyDescent="0.3">
      <c r="A129">
        <v>0.584982</v>
      </c>
      <c r="B129">
        <v>2.9524699999999999</v>
      </c>
    </row>
    <row r="130" spans="1:2" x14ac:dyDescent="0.3">
      <c r="A130">
        <v>0.58968100000000001</v>
      </c>
      <c r="B130">
        <v>2.98828</v>
      </c>
    </row>
    <row r="131" spans="1:2" x14ac:dyDescent="0.3">
      <c r="A131">
        <v>0.58831</v>
      </c>
      <c r="B131">
        <v>3.0240900000000002</v>
      </c>
    </row>
    <row r="132" spans="1:2" x14ac:dyDescent="0.3">
      <c r="A132">
        <v>0.58615700000000004</v>
      </c>
      <c r="B132">
        <v>3.0598999999999998</v>
      </c>
    </row>
    <row r="133" spans="1:2" x14ac:dyDescent="0.3">
      <c r="A133">
        <v>0.58733100000000005</v>
      </c>
      <c r="B133">
        <v>3.0948899999999999</v>
      </c>
    </row>
    <row r="134" spans="1:2" x14ac:dyDescent="0.3">
      <c r="A134">
        <v>0.58302399999999999</v>
      </c>
      <c r="B134">
        <v>3.12866</v>
      </c>
    </row>
    <row r="135" spans="1:2" x14ac:dyDescent="0.3">
      <c r="A135">
        <v>0.57715099999999997</v>
      </c>
      <c r="B135">
        <v>3.1624300000000001</v>
      </c>
    </row>
    <row r="136" spans="1:2" x14ac:dyDescent="0.3">
      <c r="A136">
        <v>0.57186499999999996</v>
      </c>
      <c r="B136">
        <v>3.1953900000000002</v>
      </c>
    </row>
    <row r="137" spans="1:2" x14ac:dyDescent="0.3">
      <c r="A137">
        <v>0.57166899999999998</v>
      </c>
      <c r="B137">
        <v>3.2283499999999998</v>
      </c>
    </row>
    <row r="138" spans="1:2" x14ac:dyDescent="0.3">
      <c r="A138">
        <v>0.576955</v>
      </c>
      <c r="B138">
        <v>3.26213</v>
      </c>
    </row>
    <row r="139" spans="1:2" x14ac:dyDescent="0.3">
      <c r="A139">
        <v>0.584395</v>
      </c>
      <c r="B139">
        <v>3.2959000000000001</v>
      </c>
    </row>
    <row r="140" spans="1:2" x14ac:dyDescent="0.3">
      <c r="A140">
        <v>0.59340000000000004</v>
      </c>
      <c r="B140">
        <v>3.3292600000000001</v>
      </c>
    </row>
    <row r="141" spans="1:2" x14ac:dyDescent="0.3">
      <c r="A141">
        <v>0.59770800000000002</v>
      </c>
      <c r="B141">
        <v>3.3605999999999998</v>
      </c>
    </row>
    <row r="142" spans="1:2" x14ac:dyDescent="0.3">
      <c r="A142">
        <v>0.599665</v>
      </c>
      <c r="B142">
        <v>3.3902999999999999</v>
      </c>
    </row>
    <row r="143" spans="1:2" x14ac:dyDescent="0.3">
      <c r="A143">
        <v>0.59731599999999996</v>
      </c>
      <c r="B143">
        <v>3.42</v>
      </c>
    </row>
    <row r="144" spans="1:2" x14ac:dyDescent="0.3">
      <c r="A144">
        <v>0.59516199999999997</v>
      </c>
      <c r="B144">
        <v>3.4509300000000001</v>
      </c>
    </row>
    <row r="145" spans="1:2" x14ac:dyDescent="0.3">
      <c r="A145">
        <v>0.599665</v>
      </c>
      <c r="B145">
        <v>3.4842900000000001</v>
      </c>
    </row>
    <row r="146" spans="1:2" x14ac:dyDescent="0.3">
      <c r="A146">
        <v>0.60945400000000005</v>
      </c>
      <c r="B146">
        <v>3.5192899999999998</v>
      </c>
    </row>
    <row r="147" spans="1:2" x14ac:dyDescent="0.3">
      <c r="A147">
        <v>0.61395699999999997</v>
      </c>
      <c r="B147">
        <v>3.5542799999999999</v>
      </c>
    </row>
    <row r="148" spans="1:2" x14ac:dyDescent="0.3">
      <c r="A148">
        <v>0.61415299999999995</v>
      </c>
      <c r="B148">
        <v>3.58927</v>
      </c>
    </row>
    <row r="149" spans="1:2" x14ac:dyDescent="0.3">
      <c r="A149">
        <v>0.61199899999999996</v>
      </c>
      <c r="B149">
        <v>3.6234500000000001</v>
      </c>
    </row>
    <row r="150" spans="1:2" x14ac:dyDescent="0.3">
      <c r="A150">
        <v>0.609846</v>
      </c>
      <c r="B150">
        <v>3.6572300000000002</v>
      </c>
    </row>
    <row r="151" spans="1:2" x14ac:dyDescent="0.3">
      <c r="A151">
        <v>0.61004100000000006</v>
      </c>
      <c r="B151">
        <v>3.6901899999999999</v>
      </c>
    </row>
    <row r="152" spans="1:2" x14ac:dyDescent="0.3">
      <c r="A152">
        <v>0.60632200000000003</v>
      </c>
      <c r="B152">
        <v>3.7235499999999999</v>
      </c>
    </row>
    <row r="153" spans="1:2" x14ac:dyDescent="0.3">
      <c r="A153">
        <v>0.602406</v>
      </c>
      <c r="B153">
        <v>3.75732</v>
      </c>
    </row>
    <row r="154" spans="1:2" x14ac:dyDescent="0.3">
      <c r="A154">
        <v>0.60495100000000002</v>
      </c>
      <c r="B154">
        <v>3.7906900000000001</v>
      </c>
    </row>
    <row r="155" spans="1:2" x14ac:dyDescent="0.3">
      <c r="A155">
        <v>0.61160800000000004</v>
      </c>
      <c r="B155">
        <v>3.8248700000000002</v>
      </c>
    </row>
    <row r="156" spans="1:2" x14ac:dyDescent="0.3">
      <c r="A156">
        <v>0.61767700000000003</v>
      </c>
      <c r="B156">
        <v>3.8590499999999999</v>
      </c>
    </row>
    <row r="157" spans="1:2" x14ac:dyDescent="0.3">
      <c r="A157">
        <v>0.62433300000000003</v>
      </c>
      <c r="B157">
        <v>3.8928199999999999</v>
      </c>
    </row>
    <row r="158" spans="1:2" x14ac:dyDescent="0.3">
      <c r="A158">
        <v>0.62922800000000001</v>
      </c>
      <c r="B158">
        <v>3.92415</v>
      </c>
    </row>
    <row r="159" spans="1:2" x14ac:dyDescent="0.3">
      <c r="A159">
        <v>0.63059799999999999</v>
      </c>
      <c r="B159">
        <v>3.9538600000000002</v>
      </c>
    </row>
    <row r="160" spans="1:2" x14ac:dyDescent="0.3">
      <c r="A160">
        <v>0.631185</v>
      </c>
      <c r="B160">
        <v>3.9839699999999998</v>
      </c>
    </row>
    <row r="161" spans="1:2" x14ac:dyDescent="0.3">
      <c r="A161">
        <v>0.63236000000000003</v>
      </c>
      <c r="B161">
        <v>4.0157100000000003</v>
      </c>
    </row>
    <row r="162" spans="1:2" x14ac:dyDescent="0.3">
      <c r="A162">
        <v>0.639212</v>
      </c>
      <c r="B162">
        <v>4.0486700000000004</v>
      </c>
    </row>
    <row r="163" spans="1:2" x14ac:dyDescent="0.3">
      <c r="A163">
        <v>0.64861000000000002</v>
      </c>
      <c r="B163">
        <v>4.0836600000000001</v>
      </c>
    </row>
    <row r="164" spans="1:2" x14ac:dyDescent="0.3">
      <c r="A164">
        <v>0.65213399999999999</v>
      </c>
      <c r="B164">
        <v>4.1186499999999997</v>
      </c>
    </row>
    <row r="165" spans="1:2" x14ac:dyDescent="0.3">
      <c r="A165">
        <v>0.64919700000000002</v>
      </c>
      <c r="B165">
        <v>4.1540499999999998</v>
      </c>
    </row>
    <row r="166" spans="1:2" x14ac:dyDescent="0.3">
      <c r="A166">
        <v>0.64567300000000005</v>
      </c>
      <c r="B166">
        <v>4.1890499999999999</v>
      </c>
    </row>
    <row r="167" spans="1:2" x14ac:dyDescent="0.3">
      <c r="A167">
        <v>0.64586900000000003</v>
      </c>
      <c r="B167">
        <v>4.22363</v>
      </c>
    </row>
    <row r="168" spans="1:2" x14ac:dyDescent="0.3">
      <c r="A168">
        <v>0.641953</v>
      </c>
      <c r="B168">
        <v>4.2586300000000001</v>
      </c>
    </row>
    <row r="169" spans="1:2" x14ac:dyDescent="0.3">
      <c r="A169">
        <v>0.63490500000000005</v>
      </c>
      <c r="B169">
        <v>4.2928100000000002</v>
      </c>
    </row>
    <row r="170" spans="1:2" x14ac:dyDescent="0.3">
      <c r="A170">
        <v>0.63020699999999996</v>
      </c>
      <c r="B170">
        <v>4.3269900000000003</v>
      </c>
    </row>
    <row r="171" spans="1:2" x14ac:dyDescent="0.3">
      <c r="A171">
        <v>0.63099000000000005</v>
      </c>
      <c r="B171">
        <v>4.3611700000000004</v>
      </c>
    </row>
    <row r="172" spans="1:2" x14ac:dyDescent="0.3">
      <c r="A172">
        <v>0.63627599999999995</v>
      </c>
      <c r="B172">
        <v>4.3957499999999996</v>
      </c>
    </row>
    <row r="173" spans="1:2" x14ac:dyDescent="0.3">
      <c r="A173">
        <v>0.64488999999999996</v>
      </c>
      <c r="B173">
        <v>4.4295200000000001</v>
      </c>
    </row>
    <row r="174" spans="1:2" x14ac:dyDescent="0.3">
      <c r="A174">
        <v>0.65232900000000005</v>
      </c>
      <c r="B174">
        <v>4.4616699999999998</v>
      </c>
    </row>
    <row r="175" spans="1:2" x14ac:dyDescent="0.3">
      <c r="A175">
        <v>0.65781100000000003</v>
      </c>
      <c r="B175">
        <v>4.4921899999999999</v>
      </c>
    </row>
    <row r="176" spans="1:2" x14ac:dyDescent="0.3">
      <c r="A176">
        <v>0.65878999999999999</v>
      </c>
      <c r="B176">
        <v>4.5210800000000004</v>
      </c>
    </row>
    <row r="177" spans="1:2" x14ac:dyDescent="0.3">
      <c r="A177">
        <v>0.65663700000000003</v>
      </c>
      <c r="B177">
        <v>4.5511900000000001</v>
      </c>
    </row>
    <row r="178" spans="1:2" x14ac:dyDescent="0.3">
      <c r="A178">
        <v>0.65546199999999999</v>
      </c>
      <c r="B178">
        <v>4.5837399999999997</v>
      </c>
    </row>
    <row r="179" spans="1:2" x14ac:dyDescent="0.3">
      <c r="A179">
        <v>0.66368400000000005</v>
      </c>
      <c r="B179">
        <v>4.6183300000000003</v>
      </c>
    </row>
    <row r="180" spans="1:2" x14ac:dyDescent="0.3">
      <c r="A180">
        <v>0.66877500000000001</v>
      </c>
      <c r="B180">
        <v>4.6545399999999999</v>
      </c>
    </row>
    <row r="181" spans="1:2" x14ac:dyDescent="0.3">
      <c r="A181">
        <v>0.66916600000000004</v>
      </c>
      <c r="B181">
        <v>4.69116</v>
      </c>
    </row>
    <row r="182" spans="1:2" x14ac:dyDescent="0.3">
      <c r="A182">
        <v>0.66701299999999997</v>
      </c>
      <c r="B182">
        <v>4.7277800000000001</v>
      </c>
    </row>
    <row r="183" spans="1:2" x14ac:dyDescent="0.3">
      <c r="A183">
        <v>0.66251000000000004</v>
      </c>
      <c r="B183">
        <v>4.7631800000000002</v>
      </c>
    </row>
    <row r="184" spans="1:2" x14ac:dyDescent="0.3">
      <c r="A184">
        <v>0.65839899999999996</v>
      </c>
      <c r="B184">
        <v>4.7973600000000003</v>
      </c>
    </row>
    <row r="185" spans="1:2" x14ac:dyDescent="0.3">
      <c r="A185">
        <v>0.65448300000000004</v>
      </c>
      <c r="B185">
        <v>4.8311400000000004</v>
      </c>
    </row>
    <row r="186" spans="1:2" x14ac:dyDescent="0.3">
      <c r="A186">
        <v>0.65076299999999998</v>
      </c>
      <c r="B186">
        <v>4.8644999999999996</v>
      </c>
    </row>
    <row r="187" spans="1:2" x14ac:dyDescent="0.3">
      <c r="A187">
        <v>0.64880499999999997</v>
      </c>
      <c r="B187">
        <v>4.8978700000000002</v>
      </c>
    </row>
    <row r="188" spans="1:2" x14ac:dyDescent="0.3">
      <c r="A188">
        <v>0.65604899999999999</v>
      </c>
      <c r="B188">
        <v>4.9312300000000002</v>
      </c>
    </row>
    <row r="189" spans="1:2" x14ac:dyDescent="0.3">
      <c r="A189">
        <v>0.66368400000000005</v>
      </c>
      <c r="B189">
        <v>4.9645999999999999</v>
      </c>
    </row>
    <row r="190" spans="1:2" x14ac:dyDescent="0.3">
      <c r="A190">
        <v>0.67269000000000001</v>
      </c>
      <c r="B190">
        <v>4.9979699999999996</v>
      </c>
    </row>
    <row r="191" spans="1:2" x14ac:dyDescent="0.3">
      <c r="A191">
        <v>0.67680200000000001</v>
      </c>
      <c r="B191">
        <v>5.0288899999999996</v>
      </c>
    </row>
    <row r="192" spans="1:2" x14ac:dyDescent="0.3">
      <c r="A192">
        <v>0.67621399999999998</v>
      </c>
      <c r="B192">
        <v>5.0585899999999997</v>
      </c>
    </row>
    <row r="193" spans="1:2" x14ac:dyDescent="0.3">
      <c r="A193">
        <v>0.67229899999999998</v>
      </c>
      <c r="B193">
        <v>5.0887000000000002</v>
      </c>
    </row>
    <row r="194" spans="1:2" x14ac:dyDescent="0.3">
      <c r="A194">
        <v>0.66994900000000002</v>
      </c>
      <c r="B194">
        <v>5.1200400000000004</v>
      </c>
    </row>
    <row r="195" spans="1:2" x14ac:dyDescent="0.3">
      <c r="A195">
        <v>0.67034099999999996</v>
      </c>
      <c r="B195">
        <v>5.1546200000000004</v>
      </c>
    </row>
    <row r="196" spans="1:2" x14ac:dyDescent="0.3">
      <c r="A196">
        <v>0.67797600000000002</v>
      </c>
      <c r="B196">
        <v>5.1900199999999996</v>
      </c>
    </row>
    <row r="197" spans="1:2" x14ac:dyDescent="0.3">
      <c r="A197">
        <v>0.68287100000000001</v>
      </c>
      <c r="B197">
        <v>5.2258300000000002</v>
      </c>
    </row>
    <row r="198" spans="1:2" x14ac:dyDescent="0.3">
      <c r="A198">
        <v>0.68306599999999995</v>
      </c>
      <c r="B198">
        <v>5.2612300000000003</v>
      </c>
    </row>
    <row r="199" spans="1:2" x14ac:dyDescent="0.3">
      <c r="A199">
        <v>0.68208800000000003</v>
      </c>
      <c r="B199">
        <v>5.2949999999999999</v>
      </c>
    </row>
    <row r="200" spans="1:2" x14ac:dyDescent="0.3">
      <c r="A200">
        <v>0.67680200000000001</v>
      </c>
      <c r="B200">
        <v>5.3287800000000001</v>
      </c>
    </row>
    <row r="201" spans="1:2" x14ac:dyDescent="0.3">
      <c r="A201">
        <v>0.675431</v>
      </c>
      <c r="B201">
        <v>5.3621400000000001</v>
      </c>
    </row>
    <row r="202" spans="1:2" x14ac:dyDescent="0.3">
      <c r="A202">
        <v>0.67249400000000004</v>
      </c>
      <c r="B202">
        <v>5.3955099999999998</v>
      </c>
    </row>
    <row r="203" spans="1:2" x14ac:dyDescent="0.3">
      <c r="A203">
        <v>0.67112400000000005</v>
      </c>
      <c r="B203">
        <v>5.4288699999999999</v>
      </c>
    </row>
    <row r="204" spans="1:2" x14ac:dyDescent="0.3">
      <c r="A204">
        <v>0.67171099999999995</v>
      </c>
      <c r="B204">
        <v>5.46265</v>
      </c>
    </row>
    <row r="205" spans="1:2" x14ac:dyDescent="0.3">
      <c r="A205">
        <v>0.67778000000000005</v>
      </c>
      <c r="B205">
        <v>5.4980500000000001</v>
      </c>
    </row>
    <row r="206" spans="1:2" x14ac:dyDescent="0.3">
      <c r="A206">
        <v>0.68091299999999999</v>
      </c>
      <c r="B206">
        <v>5.5322300000000002</v>
      </c>
    </row>
    <row r="207" spans="1:2" x14ac:dyDescent="0.3">
      <c r="A207">
        <v>0.68835199999999996</v>
      </c>
      <c r="B207">
        <v>5.5651900000000003</v>
      </c>
    </row>
    <row r="208" spans="1:2" x14ac:dyDescent="0.3">
      <c r="A208">
        <v>0.69481300000000001</v>
      </c>
      <c r="B208">
        <v>5.5961100000000004</v>
      </c>
    </row>
    <row r="209" spans="1:2" x14ac:dyDescent="0.3">
      <c r="A209">
        <v>0.69500899999999999</v>
      </c>
      <c r="B209">
        <v>5.6254099999999996</v>
      </c>
    </row>
    <row r="210" spans="1:2" x14ac:dyDescent="0.3">
      <c r="A210">
        <v>0.69500899999999999</v>
      </c>
      <c r="B210">
        <v>5.6551099999999996</v>
      </c>
    </row>
    <row r="211" spans="1:2" x14ac:dyDescent="0.3">
      <c r="A211">
        <v>0.69814100000000001</v>
      </c>
      <c r="B211">
        <v>5.6860400000000002</v>
      </c>
    </row>
    <row r="212" spans="1:2" x14ac:dyDescent="0.3">
      <c r="A212">
        <v>0.70323199999999997</v>
      </c>
      <c r="B212">
        <v>5.7189899999999998</v>
      </c>
    </row>
    <row r="213" spans="1:2" x14ac:dyDescent="0.3">
      <c r="A213">
        <v>0.71125799999999995</v>
      </c>
      <c r="B213">
        <v>5.7531699999999999</v>
      </c>
    </row>
    <row r="214" spans="1:2" x14ac:dyDescent="0.3">
      <c r="A214">
        <v>0.71419500000000002</v>
      </c>
      <c r="B214">
        <v>5.78857</v>
      </c>
    </row>
    <row r="215" spans="1:2" x14ac:dyDescent="0.3">
      <c r="A215">
        <v>0.711063</v>
      </c>
      <c r="B215">
        <v>5.8239700000000001</v>
      </c>
    </row>
    <row r="216" spans="1:2" x14ac:dyDescent="0.3">
      <c r="A216">
        <v>0.70969199999999999</v>
      </c>
      <c r="B216">
        <v>5.8585599999999998</v>
      </c>
    </row>
    <row r="217" spans="1:2" x14ac:dyDescent="0.3">
      <c r="A217">
        <v>0.703623</v>
      </c>
      <c r="B217">
        <v>5.8935500000000003</v>
      </c>
    </row>
    <row r="218" spans="1:2" x14ac:dyDescent="0.3">
      <c r="A218">
        <v>0.69500899999999999</v>
      </c>
      <c r="B218">
        <v>5.92814</v>
      </c>
    </row>
    <row r="219" spans="1:2" x14ac:dyDescent="0.3">
      <c r="A219">
        <v>0.68796100000000004</v>
      </c>
      <c r="B219">
        <v>5.9627299999999996</v>
      </c>
    </row>
    <row r="220" spans="1:2" x14ac:dyDescent="0.3">
      <c r="A220">
        <v>0.68541600000000003</v>
      </c>
      <c r="B220">
        <v>5.9969099999999997</v>
      </c>
    </row>
    <row r="221" spans="1:2" x14ac:dyDescent="0.3">
      <c r="A221">
        <v>0.68756899999999999</v>
      </c>
      <c r="B221">
        <v>6.0306800000000003</v>
      </c>
    </row>
    <row r="222" spans="1:2" x14ac:dyDescent="0.3">
      <c r="A222">
        <v>0.69540000000000002</v>
      </c>
      <c r="B222">
        <v>6.0648600000000004</v>
      </c>
    </row>
    <row r="223" spans="1:2" x14ac:dyDescent="0.3">
      <c r="A223">
        <v>0.70049099999999997</v>
      </c>
      <c r="B223">
        <v>6.0978199999999996</v>
      </c>
    </row>
    <row r="224" spans="1:2" x14ac:dyDescent="0.3">
      <c r="A224">
        <v>0.71008400000000005</v>
      </c>
      <c r="B224">
        <v>6.1287399999999996</v>
      </c>
    </row>
    <row r="225" spans="1:2" x14ac:dyDescent="0.3">
      <c r="A225">
        <v>0.71419500000000002</v>
      </c>
      <c r="B225">
        <v>6.1584500000000002</v>
      </c>
    </row>
    <row r="226" spans="1:2" x14ac:dyDescent="0.3">
      <c r="A226">
        <v>0.71184599999999998</v>
      </c>
      <c r="B226">
        <v>6.1873399999999998</v>
      </c>
    </row>
    <row r="227" spans="1:2" x14ac:dyDescent="0.3">
      <c r="A227">
        <v>0.71301999999999999</v>
      </c>
      <c r="B227">
        <v>6.2178500000000003</v>
      </c>
    </row>
    <row r="228" spans="1:2" x14ac:dyDescent="0.3">
      <c r="A228">
        <v>0.71595699999999995</v>
      </c>
      <c r="B228">
        <v>6.2504099999999996</v>
      </c>
    </row>
    <row r="229" spans="1:2" x14ac:dyDescent="0.3">
      <c r="A229">
        <v>0.72006800000000004</v>
      </c>
      <c r="B229">
        <v>6.2854000000000001</v>
      </c>
    </row>
    <row r="230" spans="1:2" x14ac:dyDescent="0.3">
      <c r="A230">
        <v>0.72535400000000005</v>
      </c>
      <c r="B230">
        <v>6.3220200000000002</v>
      </c>
    </row>
    <row r="231" spans="1:2" x14ac:dyDescent="0.3">
      <c r="A231">
        <v>0.722418</v>
      </c>
      <c r="B231">
        <v>6.3578299999999999</v>
      </c>
    </row>
    <row r="232" spans="1:2" x14ac:dyDescent="0.3">
      <c r="A232">
        <v>0.71791499999999997</v>
      </c>
      <c r="B232">
        <v>6.3928200000000004</v>
      </c>
    </row>
    <row r="233" spans="1:2" x14ac:dyDescent="0.3">
      <c r="A233">
        <v>0.71380299999999997</v>
      </c>
      <c r="B233">
        <v>6.4274100000000001</v>
      </c>
    </row>
    <row r="234" spans="1:2" x14ac:dyDescent="0.3">
      <c r="A234">
        <v>0.70773399999999997</v>
      </c>
      <c r="B234">
        <v>6.4615900000000002</v>
      </c>
    </row>
    <row r="235" spans="1:2" x14ac:dyDescent="0.3">
      <c r="A235">
        <v>0.70421</v>
      </c>
      <c r="B235">
        <v>6.4953599999999998</v>
      </c>
    </row>
    <row r="236" spans="1:2" x14ac:dyDescent="0.3">
      <c r="A236">
        <v>0.703623</v>
      </c>
      <c r="B236">
        <v>6.5287300000000004</v>
      </c>
    </row>
    <row r="237" spans="1:2" x14ac:dyDescent="0.3">
      <c r="A237">
        <v>0.70186099999999996</v>
      </c>
      <c r="B237">
        <v>6.5620900000000004</v>
      </c>
    </row>
    <row r="238" spans="1:2" x14ac:dyDescent="0.3">
      <c r="A238">
        <v>0.70440599999999998</v>
      </c>
      <c r="B238">
        <v>6.5950499999999996</v>
      </c>
    </row>
    <row r="239" spans="1:2" x14ac:dyDescent="0.3">
      <c r="A239">
        <v>0.71223700000000001</v>
      </c>
      <c r="B239">
        <v>6.6284200000000002</v>
      </c>
    </row>
    <row r="240" spans="1:2" x14ac:dyDescent="0.3">
      <c r="A240">
        <v>0.71869799999999995</v>
      </c>
      <c r="B240">
        <v>6.6613800000000003</v>
      </c>
    </row>
    <row r="241" spans="1:2" x14ac:dyDescent="0.3">
      <c r="A241">
        <v>0.72359200000000001</v>
      </c>
      <c r="B241">
        <v>6.6927099999999999</v>
      </c>
    </row>
    <row r="242" spans="1:2" x14ac:dyDescent="0.3">
      <c r="A242">
        <v>0.725159</v>
      </c>
      <c r="B242">
        <v>6.7228199999999996</v>
      </c>
    </row>
    <row r="243" spans="1:2" x14ac:dyDescent="0.3">
      <c r="A243">
        <v>0.72359200000000001</v>
      </c>
      <c r="B243">
        <v>6.7529300000000001</v>
      </c>
    </row>
    <row r="244" spans="1:2" x14ac:dyDescent="0.3">
      <c r="A244">
        <v>0.72300500000000001</v>
      </c>
      <c r="B244">
        <v>6.7842599999999997</v>
      </c>
    </row>
    <row r="245" spans="1:2" x14ac:dyDescent="0.3">
      <c r="A245">
        <v>0.72437499999999999</v>
      </c>
      <c r="B245">
        <v>6.8180300000000003</v>
      </c>
    </row>
    <row r="246" spans="1:2" x14ac:dyDescent="0.3">
      <c r="A246">
        <v>0.72946599999999995</v>
      </c>
      <c r="B246">
        <v>6.8526199999999999</v>
      </c>
    </row>
    <row r="247" spans="1:2" x14ac:dyDescent="0.3">
      <c r="A247">
        <v>0.73416400000000004</v>
      </c>
      <c r="B247">
        <v>6.88802</v>
      </c>
    </row>
    <row r="248" spans="1:2" x14ac:dyDescent="0.3">
      <c r="A248">
        <v>0.73553500000000005</v>
      </c>
      <c r="B248">
        <v>6.9230099999999997</v>
      </c>
    </row>
    <row r="249" spans="1:2" x14ac:dyDescent="0.3">
      <c r="A249">
        <v>0.73631800000000003</v>
      </c>
      <c r="B249">
        <v>6.9571899999999998</v>
      </c>
    </row>
    <row r="250" spans="1:2" x14ac:dyDescent="0.3">
      <c r="A250">
        <v>0.73396799999999995</v>
      </c>
      <c r="B250">
        <v>6.9909699999999999</v>
      </c>
    </row>
    <row r="251" spans="1:2" x14ac:dyDescent="0.3">
      <c r="A251">
        <v>0.73103200000000002</v>
      </c>
      <c r="B251">
        <v>7.02393</v>
      </c>
    </row>
    <row r="252" spans="1:2" x14ac:dyDescent="0.3">
      <c r="A252">
        <v>0.72672499999999995</v>
      </c>
      <c r="B252">
        <v>7.0568799999999996</v>
      </c>
    </row>
    <row r="253" spans="1:2" x14ac:dyDescent="0.3">
      <c r="A253">
        <v>0.72320099999999998</v>
      </c>
      <c r="B253">
        <v>7.0906599999999997</v>
      </c>
    </row>
    <row r="254" spans="1:2" x14ac:dyDescent="0.3">
      <c r="A254">
        <v>0.72418000000000005</v>
      </c>
      <c r="B254">
        <v>7.1240199999999998</v>
      </c>
    </row>
    <row r="255" spans="1:2" x14ac:dyDescent="0.3">
      <c r="A255">
        <v>0.73063999999999996</v>
      </c>
      <c r="B255">
        <v>7.1590199999999999</v>
      </c>
    </row>
    <row r="256" spans="1:2" x14ac:dyDescent="0.3">
      <c r="A256">
        <v>0.73729699999999998</v>
      </c>
      <c r="B256">
        <v>7.1932</v>
      </c>
    </row>
    <row r="257" spans="1:2" x14ac:dyDescent="0.3">
      <c r="A257">
        <v>0.74219100000000005</v>
      </c>
      <c r="B257">
        <v>7.2265600000000001</v>
      </c>
    </row>
    <row r="258" spans="1:2" x14ac:dyDescent="0.3">
      <c r="A258">
        <v>0.74356199999999995</v>
      </c>
      <c r="B258">
        <v>7.2578899999999997</v>
      </c>
    </row>
    <row r="259" spans="1:2" x14ac:dyDescent="0.3">
      <c r="A259">
        <v>0.74023300000000003</v>
      </c>
      <c r="B259">
        <v>7.2880000000000003</v>
      </c>
    </row>
    <row r="260" spans="1:2" x14ac:dyDescent="0.3">
      <c r="A260">
        <v>0.74003799999999997</v>
      </c>
      <c r="B260">
        <v>7.3181200000000004</v>
      </c>
    </row>
    <row r="261" spans="1:2" x14ac:dyDescent="0.3">
      <c r="A261">
        <v>0.74219100000000005</v>
      </c>
      <c r="B261">
        <v>7.34985</v>
      </c>
    </row>
    <row r="262" spans="1:2" x14ac:dyDescent="0.3">
      <c r="A262">
        <v>0.74806399999999995</v>
      </c>
      <c r="B262">
        <v>7.3836300000000001</v>
      </c>
    </row>
    <row r="263" spans="1:2" x14ac:dyDescent="0.3">
      <c r="A263">
        <v>0.75648300000000002</v>
      </c>
      <c r="B263">
        <v>7.4182100000000002</v>
      </c>
    </row>
    <row r="264" spans="1:2" x14ac:dyDescent="0.3">
      <c r="A264">
        <v>0.75922400000000001</v>
      </c>
      <c r="B264">
        <v>7.4536100000000003</v>
      </c>
    </row>
    <row r="265" spans="1:2" x14ac:dyDescent="0.3">
      <c r="A265">
        <v>0.75765800000000005</v>
      </c>
      <c r="B265">
        <v>7.4886100000000004</v>
      </c>
    </row>
    <row r="266" spans="1:2" x14ac:dyDescent="0.3">
      <c r="A266">
        <v>0.75432900000000003</v>
      </c>
      <c r="B266">
        <v>7.5231899999999996</v>
      </c>
    </row>
    <row r="267" spans="1:2" x14ac:dyDescent="0.3">
      <c r="A267">
        <v>0.75178400000000001</v>
      </c>
      <c r="B267">
        <v>7.5573699999999997</v>
      </c>
    </row>
    <row r="268" spans="1:2" x14ac:dyDescent="0.3">
      <c r="A268">
        <v>0.75021800000000005</v>
      </c>
      <c r="B268">
        <v>7.5919600000000003</v>
      </c>
    </row>
    <row r="269" spans="1:2" x14ac:dyDescent="0.3">
      <c r="A269">
        <v>0.74473599999999995</v>
      </c>
      <c r="B269">
        <v>7.6265499999999999</v>
      </c>
    </row>
    <row r="270" spans="1:2" x14ac:dyDescent="0.3">
      <c r="A270">
        <v>0.73866699999999996</v>
      </c>
      <c r="B270">
        <v>7.66073</v>
      </c>
    </row>
    <row r="271" spans="1:2" x14ac:dyDescent="0.3">
      <c r="A271">
        <v>0.73827600000000004</v>
      </c>
      <c r="B271">
        <v>7.6949100000000001</v>
      </c>
    </row>
    <row r="272" spans="1:2" x14ac:dyDescent="0.3">
      <c r="A272">
        <v>0.743757</v>
      </c>
      <c r="B272">
        <v>7.7290900000000002</v>
      </c>
    </row>
    <row r="273" spans="1:2" x14ac:dyDescent="0.3">
      <c r="A273">
        <v>0.75061</v>
      </c>
      <c r="B273">
        <v>7.7632700000000003</v>
      </c>
    </row>
    <row r="274" spans="1:2" x14ac:dyDescent="0.3">
      <c r="A274">
        <v>0.75726599999999999</v>
      </c>
      <c r="B274">
        <v>7.7949999999999999</v>
      </c>
    </row>
    <row r="275" spans="1:2" x14ac:dyDescent="0.3">
      <c r="A275">
        <v>0.76098600000000005</v>
      </c>
      <c r="B275">
        <v>7.8247099999999996</v>
      </c>
    </row>
    <row r="276" spans="1:2" x14ac:dyDescent="0.3">
      <c r="A276">
        <v>0.75883199999999995</v>
      </c>
      <c r="B276">
        <v>7.8536000000000001</v>
      </c>
    </row>
    <row r="277" spans="1:2" x14ac:dyDescent="0.3">
      <c r="A277">
        <v>0.75765800000000005</v>
      </c>
      <c r="B277">
        <v>7.8837099999999998</v>
      </c>
    </row>
    <row r="278" spans="1:2" x14ac:dyDescent="0.3">
      <c r="A278">
        <v>0.75844100000000003</v>
      </c>
      <c r="B278">
        <v>7.9162600000000003</v>
      </c>
    </row>
    <row r="279" spans="1:2" x14ac:dyDescent="0.3">
      <c r="A279">
        <v>0.76627199999999995</v>
      </c>
      <c r="B279">
        <v>7.9504400000000004</v>
      </c>
    </row>
    <row r="280" spans="1:2" x14ac:dyDescent="0.3">
      <c r="A280">
        <v>0.77175400000000005</v>
      </c>
      <c r="B280">
        <v>7.98665</v>
      </c>
    </row>
    <row r="281" spans="1:2" x14ac:dyDescent="0.3">
      <c r="A281">
        <v>0.77508200000000005</v>
      </c>
      <c r="B281">
        <v>8.0224600000000006</v>
      </c>
    </row>
    <row r="282" spans="1:2" x14ac:dyDescent="0.3">
      <c r="A282">
        <v>0.769208</v>
      </c>
      <c r="B282">
        <v>8.0586699999999993</v>
      </c>
    </row>
    <row r="283" spans="1:2" x14ac:dyDescent="0.3">
      <c r="A283">
        <v>0.76490100000000005</v>
      </c>
      <c r="B283">
        <v>8.0936699999999995</v>
      </c>
    </row>
    <row r="284" spans="1:2" x14ac:dyDescent="0.3">
      <c r="A284">
        <v>0.75824499999999995</v>
      </c>
      <c r="B284">
        <v>8.1282499999999995</v>
      </c>
    </row>
    <row r="285" spans="1:2" x14ac:dyDescent="0.3">
      <c r="A285">
        <v>0.75472099999999998</v>
      </c>
      <c r="B285">
        <v>8.1624300000000005</v>
      </c>
    </row>
    <row r="286" spans="1:2" x14ac:dyDescent="0.3">
      <c r="A286">
        <v>0.75276299999999996</v>
      </c>
      <c r="B286">
        <v>8.1962100000000007</v>
      </c>
    </row>
    <row r="287" spans="1:2" x14ac:dyDescent="0.3">
      <c r="A287">
        <v>0.75021800000000005</v>
      </c>
      <c r="B287">
        <v>8.2299799999999994</v>
      </c>
    </row>
    <row r="288" spans="1:2" x14ac:dyDescent="0.3">
      <c r="A288">
        <v>0.75570000000000004</v>
      </c>
      <c r="B288">
        <v>8.2633500000000009</v>
      </c>
    </row>
    <row r="289" spans="1:2" x14ac:dyDescent="0.3">
      <c r="A289">
        <v>0.76098600000000005</v>
      </c>
      <c r="B289">
        <v>8.2975300000000001</v>
      </c>
    </row>
    <row r="290" spans="1:2" x14ac:dyDescent="0.3">
      <c r="A290">
        <v>0.76881699999999997</v>
      </c>
      <c r="B290">
        <v>8.3304899999999993</v>
      </c>
    </row>
    <row r="291" spans="1:2" x14ac:dyDescent="0.3">
      <c r="A291">
        <v>0.77155799999999997</v>
      </c>
      <c r="B291">
        <v>8.3618199999999998</v>
      </c>
    </row>
    <row r="292" spans="1:2" x14ac:dyDescent="0.3">
      <c r="A292">
        <v>0.77645200000000003</v>
      </c>
      <c r="B292">
        <v>8.3919300000000003</v>
      </c>
    </row>
    <row r="293" spans="1:2" x14ac:dyDescent="0.3">
      <c r="A293">
        <v>0.77547299999999997</v>
      </c>
      <c r="B293">
        <v>8.4216300000000004</v>
      </c>
    </row>
    <row r="294" spans="1:2" x14ac:dyDescent="0.3">
      <c r="A294">
        <v>0.77547299999999997</v>
      </c>
      <c r="B294">
        <v>8.4533699999999996</v>
      </c>
    </row>
    <row r="295" spans="1:2" x14ac:dyDescent="0.3">
      <c r="A295">
        <v>0.77488599999999996</v>
      </c>
      <c r="B295">
        <v>8.4867399999999993</v>
      </c>
    </row>
    <row r="296" spans="1:2" x14ac:dyDescent="0.3">
      <c r="A296">
        <v>0.78232599999999997</v>
      </c>
      <c r="B296">
        <v>8.5217299999999998</v>
      </c>
    </row>
    <row r="297" spans="1:2" x14ac:dyDescent="0.3">
      <c r="A297">
        <v>0.79035200000000005</v>
      </c>
      <c r="B297">
        <v>8.5575399999999995</v>
      </c>
    </row>
    <row r="298" spans="1:2" x14ac:dyDescent="0.3">
      <c r="A298">
        <v>0.79035200000000005</v>
      </c>
      <c r="B298">
        <v>8.5929400000000005</v>
      </c>
    </row>
    <row r="299" spans="1:2" x14ac:dyDescent="0.3">
      <c r="A299">
        <v>0.78878599999999999</v>
      </c>
      <c r="B299">
        <v>8.6279299999999992</v>
      </c>
    </row>
    <row r="300" spans="1:2" x14ac:dyDescent="0.3">
      <c r="A300">
        <v>0.78487099999999999</v>
      </c>
      <c r="B300">
        <v>8.6616999999999997</v>
      </c>
    </row>
    <row r="301" spans="1:2" x14ac:dyDescent="0.3">
      <c r="A301">
        <v>0.77860600000000002</v>
      </c>
      <c r="B301">
        <v>8.6946600000000007</v>
      </c>
    </row>
    <row r="302" spans="1:2" x14ac:dyDescent="0.3">
      <c r="A302">
        <v>0.771949</v>
      </c>
      <c r="B302">
        <v>8.7284299999999995</v>
      </c>
    </row>
    <row r="303" spans="1:2" x14ac:dyDescent="0.3">
      <c r="A303">
        <v>0.76725100000000002</v>
      </c>
      <c r="B303">
        <v>8.7630199999999991</v>
      </c>
    </row>
    <row r="304" spans="1:2" x14ac:dyDescent="0.3">
      <c r="A304">
        <v>0.76725100000000002</v>
      </c>
      <c r="B304">
        <v>8.7976100000000006</v>
      </c>
    </row>
    <row r="305" spans="1:2" x14ac:dyDescent="0.3">
      <c r="A305">
        <v>0.77410299999999999</v>
      </c>
      <c r="B305">
        <v>8.8330099999999998</v>
      </c>
    </row>
    <row r="306" spans="1:2" x14ac:dyDescent="0.3">
      <c r="A306">
        <v>0.77782300000000004</v>
      </c>
      <c r="B306">
        <v>8.8671900000000008</v>
      </c>
    </row>
    <row r="307" spans="1:2" x14ac:dyDescent="0.3">
      <c r="A307">
        <v>0.78095499999999995</v>
      </c>
      <c r="B307">
        <v>8.90015</v>
      </c>
    </row>
    <row r="308" spans="1:2" x14ac:dyDescent="0.3">
      <c r="A308">
        <v>0.783304</v>
      </c>
      <c r="B308">
        <v>8.9306599999999996</v>
      </c>
    </row>
    <row r="309" spans="1:2" x14ac:dyDescent="0.3">
      <c r="A309">
        <v>0.78349999999999997</v>
      </c>
      <c r="B309">
        <v>8.9599600000000006</v>
      </c>
    </row>
    <row r="310" spans="1:2" x14ac:dyDescent="0.3">
      <c r="A310">
        <v>0.78369599999999995</v>
      </c>
      <c r="B310">
        <v>8.9892599999999998</v>
      </c>
    </row>
    <row r="311" spans="1:2" x14ac:dyDescent="0.3">
      <c r="A311">
        <v>0.78976500000000005</v>
      </c>
      <c r="B311">
        <v>9.0205900000000003</v>
      </c>
    </row>
    <row r="312" spans="1:2" x14ac:dyDescent="0.3">
      <c r="A312">
        <v>0.7974</v>
      </c>
      <c r="B312">
        <v>9.05396</v>
      </c>
    </row>
    <row r="313" spans="1:2" x14ac:dyDescent="0.3">
      <c r="A313">
        <v>0.80581899999999995</v>
      </c>
      <c r="B313">
        <v>9.0885400000000001</v>
      </c>
    </row>
    <row r="314" spans="1:2" x14ac:dyDescent="0.3">
      <c r="A314">
        <v>0.808755</v>
      </c>
      <c r="B314">
        <v>9.1231299999999997</v>
      </c>
    </row>
    <row r="315" spans="1:2" x14ac:dyDescent="0.3">
      <c r="A315">
        <v>0.80464400000000003</v>
      </c>
      <c r="B315">
        <v>9.1581200000000003</v>
      </c>
    </row>
    <row r="316" spans="1:2" x14ac:dyDescent="0.3">
      <c r="A316">
        <v>0.80112000000000005</v>
      </c>
      <c r="B316">
        <v>9.1931200000000004</v>
      </c>
    </row>
    <row r="317" spans="1:2" x14ac:dyDescent="0.3">
      <c r="A317">
        <v>0.79681299999999999</v>
      </c>
      <c r="B317">
        <v>9.2277000000000005</v>
      </c>
    </row>
    <row r="318" spans="1:2" x14ac:dyDescent="0.3">
      <c r="A318">
        <v>0.79250600000000004</v>
      </c>
      <c r="B318">
        <v>9.2627000000000006</v>
      </c>
    </row>
    <row r="319" spans="1:2" x14ac:dyDescent="0.3">
      <c r="A319">
        <v>0.78506600000000004</v>
      </c>
      <c r="B319">
        <v>9.2968799999999998</v>
      </c>
    </row>
    <row r="320" spans="1:2" x14ac:dyDescent="0.3">
      <c r="A320">
        <v>0.78095499999999995</v>
      </c>
      <c r="B320">
        <v>9.3314599999999999</v>
      </c>
    </row>
    <row r="321" spans="1:2" x14ac:dyDescent="0.3">
      <c r="A321">
        <v>0.78408699999999998</v>
      </c>
      <c r="B321">
        <v>9.3652300000000004</v>
      </c>
    </row>
    <row r="322" spans="1:2" x14ac:dyDescent="0.3">
      <c r="A322">
        <v>0.79035200000000005</v>
      </c>
      <c r="B322">
        <v>9.3990100000000005</v>
      </c>
    </row>
    <row r="323" spans="1:2" x14ac:dyDescent="0.3">
      <c r="A323">
        <v>0.79583400000000004</v>
      </c>
      <c r="B323">
        <v>9.4315599999999993</v>
      </c>
    </row>
    <row r="324" spans="1:2" x14ac:dyDescent="0.3">
      <c r="A324">
        <v>0.80386100000000005</v>
      </c>
      <c r="B324">
        <v>9.4628899999999998</v>
      </c>
    </row>
    <row r="325" spans="1:2" x14ac:dyDescent="0.3">
      <c r="A325">
        <v>0.81051700000000004</v>
      </c>
      <c r="B325">
        <v>9.4925899999999999</v>
      </c>
    </row>
    <row r="326" spans="1:2" x14ac:dyDescent="0.3">
      <c r="A326">
        <v>0.81051700000000004</v>
      </c>
      <c r="B326">
        <v>9.5210799999999995</v>
      </c>
    </row>
    <row r="327" spans="1:2" x14ac:dyDescent="0.3">
      <c r="A327">
        <v>0.80699299999999996</v>
      </c>
      <c r="B327">
        <v>9.5515899999999991</v>
      </c>
    </row>
    <row r="328" spans="1:2" x14ac:dyDescent="0.3">
      <c r="A328">
        <v>0.80620999999999998</v>
      </c>
      <c r="B328">
        <v>9.5845500000000001</v>
      </c>
    </row>
    <row r="329" spans="1:2" x14ac:dyDescent="0.3">
      <c r="A329">
        <v>0.81404100000000001</v>
      </c>
      <c r="B329">
        <v>9.6191399999999998</v>
      </c>
    </row>
    <row r="330" spans="1:2" x14ac:dyDescent="0.3">
      <c r="A330">
        <v>0.81991499999999995</v>
      </c>
      <c r="B330">
        <v>9.6557600000000008</v>
      </c>
    </row>
    <row r="331" spans="1:2" x14ac:dyDescent="0.3">
      <c r="A331">
        <v>0.819523</v>
      </c>
      <c r="B331">
        <v>9.69238</v>
      </c>
    </row>
    <row r="332" spans="1:2" x14ac:dyDescent="0.3">
      <c r="A332">
        <v>0.81423699999999999</v>
      </c>
      <c r="B332">
        <v>9.7281899999999997</v>
      </c>
    </row>
    <row r="333" spans="1:2" x14ac:dyDescent="0.3">
      <c r="A333">
        <v>0.80953900000000001</v>
      </c>
      <c r="B333">
        <v>9.7627799999999993</v>
      </c>
    </row>
    <row r="334" spans="1:2" x14ac:dyDescent="0.3">
      <c r="A334">
        <v>0.80444800000000005</v>
      </c>
      <c r="B334">
        <v>9.7961399999999994</v>
      </c>
    </row>
    <row r="335" spans="1:2" x14ac:dyDescent="0.3">
      <c r="A335">
        <v>0.80033699999999997</v>
      </c>
      <c r="B335">
        <v>9.8291000000000004</v>
      </c>
    </row>
    <row r="336" spans="1:2" x14ac:dyDescent="0.3">
      <c r="A336">
        <v>0.79700899999999997</v>
      </c>
      <c r="B336">
        <v>9.8620599999999996</v>
      </c>
    </row>
    <row r="337" spans="1:2" x14ac:dyDescent="0.3">
      <c r="A337">
        <v>0.79916200000000004</v>
      </c>
      <c r="B337">
        <v>9.8950200000000006</v>
      </c>
    </row>
    <row r="338" spans="1:2" x14ac:dyDescent="0.3">
      <c r="A338">
        <v>0.80503599999999997</v>
      </c>
      <c r="B338">
        <v>9.9275699999999993</v>
      </c>
    </row>
    <row r="339" spans="1:2" x14ac:dyDescent="0.3">
      <c r="A339">
        <v>0.81208400000000003</v>
      </c>
      <c r="B339">
        <v>9.9609400000000008</v>
      </c>
    </row>
    <row r="340" spans="1:2" x14ac:dyDescent="0.3">
      <c r="A340">
        <v>0.81971899999999998</v>
      </c>
      <c r="B340">
        <v>9.9934899999999995</v>
      </c>
    </row>
    <row r="341" spans="1:2" x14ac:dyDescent="0.3">
      <c r="A341">
        <v>0.82226399999999999</v>
      </c>
      <c r="B341">
        <v>10.0252</v>
      </c>
    </row>
    <row r="342" spans="1:2" x14ac:dyDescent="0.3">
      <c r="A342">
        <v>0.82324299999999995</v>
      </c>
      <c r="B342">
        <v>10.055300000000001</v>
      </c>
    </row>
    <row r="343" spans="1:2" x14ac:dyDescent="0.3">
      <c r="A343">
        <v>0.82108899999999996</v>
      </c>
      <c r="B343">
        <v>10.0854</v>
      </c>
    </row>
    <row r="344" spans="1:2" x14ac:dyDescent="0.3">
      <c r="A344">
        <v>0.82108899999999996</v>
      </c>
      <c r="B344">
        <v>10.1172</v>
      </c>
    </row>
    <row r="345" spans="1:2" x14ac:dyDescent="0.3">
      <c r="A345">
        <v>0.81913199999999997</v>
      </c>
      <c r="B345">
        <v>10.151</v>
      </c>
    </row>
    <row r="346" spans="1:2" x14ac:dyDescent="0.3">
      <c r="A346">
        <v>0.82480900000000001</v>
      </c>
      <c r="B346">
        <v>10.186400000000001</v>
      </c>
    </row>
    <row r="347" spans="1:2" x14ac:dyDescent="0.3">
      <c r="A347">
        <v>0.83107399999999998</v>
      </c>
      <c r="B347">
        <v>10.222200000000001</v>
      </c>
    </row>
    <row r="348" spans="1:2" x14ac:dyDescent="0.3">
      <c r="A348">
        <v>0.83224900000000002</v>
      </c>
      <c r="B348">
        <v>10.257199999999999</v>
      </c>
    </row>
    <row r="349" spans="1:2" x14ac:dyDescent="0.3">
      <c r="A349">
        <v>0.829704</v>
      </c>
      <c r="B349">
        <v>10.291700000000001</v>
      </c>
    </row>
    <row r="350" spans="1:2" x14ac:dyDescent="0.3">
      <c r="A350">
        <v>0.82461300000000004</v>
      </c>
      <c r="B350">
        <v>10.3255</v>
      </c>
    </row>
    <row r="351" spans="1:2" x14ac:dyDescent="0.3">
      <c r="A351">
        <v>0.82011000000000001</v>
      </c>
      <c r="B351">
        <v>10.3581</v>
      </c>
    </row>
    <row r="352" spans="1:2" x14ac:dyDescent="0.3">
      <c r="A352">
        <v>0.81521600000000005</v>
      </c>
      <c r="B352">
        <v>10.391</v>
      </c>
    </row>
    <row r="353" spans="1:2" x14ac:dyDescent="0.3">
      <c r="A353">
        <v>0.81169199999999997</v>
      </c>
      <c r="B353">
        <v>10.423999999999999</v>
      </c>
    </row>
    <row r="354" spans="1:2" x14ac:dyDescent="0.3">
      <c r="A354">
        <v>0.81071300000000002</v>
      </c>
      <c r="B354">
        <v>10.457800000000001</v>
      </c>
    </row>
    <row r="355" spans="1:2" x14ac:dyDescent="0.3">
      <c r="A355">
        <v>0.81737000000000004</v>
      </c>
      <c r="B355">
        <v>10.4924</v>
      </c>
    </row>
    <row r="356" spans="1:2" x14ac:dyDescent="0.3">
      <c r="A356">
        <v>0.82480900000000001</v>
      </c>
      <c r="B356">
        <v>10.526899999999999</v>
      </c>
    </row>
    <row r="357" spans="1:2" x14ac:dyDescent="0.3">
      <c r="A357">
        <v>0.82872500000000004</v>
      </c>
      <c r="B357">
        <v>10.560700000000001</v>
      </c>
    </row>
    <row r="358" spans="1:2" x14ac:dyDescent="0.3">
      <c r="A358">
        <v>0.829704</v>
      </c>
      <c r="B358">
        <v>10.5916</v>
      </c>
    </row>
    <row r="359" spans="1:2" x14ac:dyDescent="0.3">
      <c r="A359">
        <v>0.82833299999999999</v>
      </c>
      <c r="B359">
        <v>10.621700000000001</v>
      </c>
    </row>
    <row r="360" spans="1:2" x14ac:dyDescent="0.3">
      <c r="A360">
        <v>0.82755000000000001</v>
      </c>
      <c r="B360">
        <v>10.651400000000001</v>
      </c>
    </row>
    <row r="361" spans="1:2" x14ac:dyDescent="0.3">
      <c r="A361">
        <v>0.82989900000000005</v>
      </c>
      <c r="B361">
        <v>10.683199999999999</v>
      </c>
    </row>
    <row r="362" spans="1:2" x14ac:dyDescent="0.3">
      <c r="A362">
        <v>0.83655599999999997</v>
      </c>
      <c r="B362">
        <v>10.7166</v>
      </c>
    </row>
    <row r="363" spans="1:2" x14ac:dyDescent="0.3">
      <c r="A363">
        <v>0.84536599999999995</v>
      </c>
      <c r="B363">
        <v>10.7515</v>
      </c>
    </row>
    <row r="364" spans="1:2" x14ac:dyDescent="0.3">
      <c r="A364">
        <v>0.84947700000000004</v>
      </c>
      <c r="B364">
        <v>10.786899999999999</v>
      </c>
    </row>
    <row r="365" spans="1:2" x14ac:dyDescent="0.3">
      <c r="A365">
        <v>0.84947700000000004</v>
      </c>
      <c r="B365">
        <v>10.8223</v>
      </c>
    </row>
    <row r="366" spans="1:2" x14ac:dyDescent="0.3">
      <c r="A366">
        <v>0.84575699999999998</v>
      </c>
      <c r="B366">
        <v>10.8565</v>
      </c>
    </row>
    <row r="367" spans="1:2" x14ac:dyDescent="0.3">
      <c r="A367">
        <v>0.84125399999999995</v>
      </c>
      <c r="B367">
        <v>10.8911</v>
      </c>
    </row>
    <row r="368" spans="1:2" x14ac:dyDescent="0.3">
      <c r="A368">
        <v>0.83851399999999998</v>
      </c>
      <c r="B368">
        <v>10.925700000000001</v>
      </c>
    </row>
    <row r="369" spans="1:2" x14ac:dyDescent="0.3">
      <c r="A369">
        <v>0.83264000000000005</v>
      </c>
      <c r="B369">
        <v>10.959899999999999</v>
      </c>
    </row>
    <row r="370" spans="1:2" x14ac:dyDescent="0.3">
      <c r="A370">
        <v>0.82715899999999998</v>
      </c>
      <c r="B370">
        <v>10.9945</v>
      </c>
    </row>
    <row r="371" spans="1:2" x14ac:dyDescent="0.3">
      <c r="A371">
        <v>0.826963</v>
      </c>
      <c r="B371">
        <v>11.028600000000001</v>
      </c>
    </row>
    <row r="372" spans="1:2" x14ac:dyDescent="0.3">
      <c r="A372">
        <v>0.83303199999999999</v>
      </c>
      <c r="B372">
        <v>11.063599999999999</v>
      </c>
    </row>
    <row r="373" spans="1:2" x14ac:dyDescent="0.3">
      <c r="A373">
        <v>0.84066700000000005</v>
      </c>
      <c r="B373">
        <v>11.0974</v>
      </c>
    </row>
    <row r="374" spans="1:2" x14ac:dyDescent="0.3">
      <c r="A374">
        <v>0.84712799999999999</v>
      </c>
      <c r="B374">
        <v>11.129200000000001</v>
      </c>
    </row>
    <row r="375" spans="1:2" x14ac:dyDescent="0.3">
      <c r="A375">
        <v>0.85026000000000002</v>
      </c>
      <c r="B375">
        <v>11.159700000000001</v>
      </c>
    </row>
    <row r="376" spans="1:2" x14ac:dyDescent="0.3">
      <c r="A376">
        <v>0.84928099999999995</v>
      </c>
      <c r="B376">
        <v>11.188599999999999</v>
      </c>
    </row>
    <row r="377" spans="1:2" x14ac:dyDescent="0.3">
      <c r="A377">
        <v>0.84810700000000006</v>
      </c>
      <c r="B377">
        <v>11.218299999999999</v>
      </c>
    </row>
    <row r="378" spans="1:2" x14ac:dyDescent="0.3">
      <c r="A378">
        <v>0.84947700000000004</v>
      </c>
      <c r="B378">
        <v>11.25</v>
      </c>
    </row>
    <row r="379" spans="1:2" x14ac:dyDescent="0.3">
      <c r="A379">
        <v>0.85495900000000002</v>
      </c>
      <c r="B379">
        <v>11.2842</v>
      </c>
    </row>
    <row r="380" spans="1:2" x14ac:dyDescent="0.3">
      <c r="A380">
        <v>0.862398</v>
      </c>
      <c r="B380">
        <v>11.3208</v>
      </c>
    </row>
    <row r="381" spans="1:2" x14ac:dyDescent="0.3">
      <c r="A381">
        <v>0.86337699999999995</v>
      </c>
      <c r="B381">
        <v>11.3574</v>
      </c>
    </row>
    <row r="382" spans="1:2" x14ac:dyDescent="0.3">
      <c r="A382">
        <v>0.85946199999999995</v>
      </c>
      <c r="B382">
        <v>11.393599999999999</v>
      </c>
    </row>
    <row r="383" spans="1:2" x14ac:dyDescent="0.3">
      <c r="A383">
        <v>0.85358800000000001</v>
      </c>
      <c r="B383">
        <v>11.429</v>
      </c>
    </row>
    <row r="384" spans="1:2" x14ac:dyDescent="0.3">
      <c r="A384">
        <v>0.84810700000000006</v>
      </c>
      <c r="B384">
        <v>11.4636</v>
      </c>
    </row>
    <row r="385" spans="1:2" x14ac:dyDescent="0.3">
      <c r="A385">
        <v>0.84282100000000004</v>
      </c>
      <c r="B385">
        <v>11.497400000000001</v>
      </c>
    </row>
    <row r="386" spans="1:2" x14ac:dyDescent="0.3">
      <c r="A386">
        <v>0.83949200000000002</v>
      </c>
      <c r="B386">
        <v>11.530799999999999</v>
      </c>
    </row>
    <row r="387" spans="1:2" x14ac:dyDescent="0.3">
      <c r="A387">
        <v>0.84223300000000001</v>
      </c>
      <c r="B387">
        <v>11.563700000000001</v>
      </c>
    </row>
    <row r="388" spans="1:2" x14ac:dyDescent="0.3">
      <c r="A388">
        <v>0.84575699999999998</v>
      </c>
      <c r="B388">
        <v>11.5967</v>
      </c>
    </row>
    <row r="389" spans="1:2" x14ac:dyDescent="0.3">
      <c r="A389">
        <v>0.85417600000000005</v>
      </c>
      <c r="B389">
        <v>11.63</v>
      </c>
    </row>
    <row r="390" spans="1:2" x14ac:dyDescent="0.3">
      <c r="A390">
        <v>0.86122399999999999</v>
      </c>
      <c r="B390">
        <v>11.663</v>
      </c>
    </row>
    <row r="391" spans="1:2" x14ac:dyDescent="0.3">
      <c r="A391">
        <v>0.86709700000000001</v>
      </c>
      <c r="B391">
        <v>11.6943</v>
      </c>
    </row>
    <row r="392" spans="1:2" x14ac:dyDescent="0.3">
      <c r="A392">
        <v>0.86768400000000001</v>
      </c>
      <c r="B392">
        <v>11.724399999999999</v>
      </c>
    </row>
    <row r="393" spans="1:2" x14ac:dyDescent="0.3">
      <c r="A393">
        <v>0.86494400000000005</v>
      </c>
      <c r="B393">
        <v>11.7546</v>
      </c>
    </row>
    <row r="394" spans="1:2" x14ac:dyDescent="0.3">
      <c r="A394">
        <v>0.86651</v>
      </c>
      <c r="B394">
        <v>11.7867</v>
      </c>
    </row>
    <row r="395" spans="1:2" x14ac:dyDescent="0.3">
      <c r="A395">
        <v>0.86513899999999999</v>
      </c>
      <c r="B395">
        <v>11.8209</v>
      </c>
    </row>
    <row r="396" spans="1:2" x14ac:dyDescent="0.3">
      <c r="A396">
        <v>0.87101300000000004</v>
      </c>
      <c r="B396">
        <v>11.8559</v>
      </c>
    </row>
    <row r="397" spans="1:2" x14ac:dyDescent="0.3">
      <c r="A397">
        <v>0.87394899999999998</v>
      </c>
      <c r="B397">
        <v>11.892099999999999</v>
      </c>
    </row>
    <row r="398" spans="1:2" x14ac:dyDescent="0.3">
      <c r="A398">
        <v>0.873166</v>
      </c>
      <c r="B398">
        <v>11.9275</v>
      </c>
    </row>
    <row r="399" spans="1:2" x14ac:dyDescent="0.3">
      <c r="A399">
        <v>0.87218700000000005</v>
      </c>
      <c r="B399">
        <v>11.9625</v>
      </c>
    </row>
    <row r="400" spans="1:2" x14ac:dyDescent="0.3">
      <c r="A400">
        <v>0.86787999999999998</v>
      </c>
      <c r="B400">
        <v>11.9963</v>
      </c>
    </row>
    <row r="401" spans="1:2" x14ac:dyDescent="0.3">
      <c r="A401">
        <v>0.86357300000000004</v>
      </c>
      <c r="B401">
        <v>12.029199999999999</v>
      </c>
    </row>
    <row r="402" spans="1:2" x14ac:dyDescent="0.3">
      <c r="A402">
        <v>0.85887400000000003</v>
      </c>
      <c r="B402">
        <v>12.0626</v>
      </c>
    </row>
    <row r="403" spans="1:2" x14ac:dyDescent="0.3">
      <c r="A403">
        <v>0.85632900000000001</v>
      </c>
      <c r="B403">
        <v>12.095499999999999</v>
      </c>
    </row>
    <row r="404" spans="1:2" x14ac:dyDescent="0.3">
      <c r="A404">
        <v>0.85300100000000001</v>
      </c>
      <c r="B404">
        <v>12.1289</v>
      </c>
    </row>
    <row r="405" spans="1:2" x14ac:dyDescent="0.3">
      <c r="A405">
        <v>0.86102800000000002</v>
      </c>
      <c r="B405">
        <v>12.163500000000001</v>
      </c>
    </row>
    <row r="406" spans="1:2" x14ac:dyDescent="0.3">
      <c r="A406">
        <v>0.86651</v>
      </c>
      <c r="B406">
        <v>12.197699999999999</v>
      </c>
    </row>
    <row r="407" spans="1:2" x14ac:dyDescent="0.3">
      <c r="A407">
        <v>0.87062099999999998</v>
      </c>
      <c r="B407">
        <v>12.231</v>
      </c>
    </row>
    <row r="408" spans="1:2" x14ac:dyDescent="0.3">
      <c r="A408">
        <v>0.87492800000000004</v>
      </c>
      <c r="B408">
        <v>12.262</v>
      </c>
    </row>
    <row r="409" spans="1:2" x14ac:dyDescent="0.3">
      <c r="A409">
        <v>0.87179600000000002</v>
      </c>
      <c r="B409">
        <v>12.2913</v>
      </c>
    </row>
    <row r="410" spans="1:2" x14ac:dyDescent="0.3">
      <c r="A410">
        <v>0.87257899999999999</v>
      </c>
      <c r="B410">
        <v>12.321400000000001</v>
      </c>
    </row>
    <row r="411" spans="1:2" x14ac:dyDescent="0.3">
      <c r="A411">
        <v>0.87336199999999997</v>
      </c>
      <c r="B411">
        <v>12.3535</v>
      </c>
    </row>
    <row r="412" spans="1:2" x14ac:dyDescent="0.3">
      <c r="A412">
        <v>0.87825600000000004</v>
      </c>
      <c r="B412">
        <v>12.3873</v>
      </c>
    </row>
    <row r="413" spans="1:2" x14ac:dyDescent="0.3">
      <c r="A413">
        <v>0.88491299999999995</v>
      </c>
      <c r="B413">
        <v>12.421900000000001</v>
      </c>
    </row>
    <row r="414" spans="1:2" x14ac:dyDescent="0.3">
      <c r="A414">
        <v>0.88863300000000001</v>
      </c>
      <c r="B414">
        <v>12.456899999999999</v>
      </c>
    </row>
    <row r="415" spans="1:2" x14ac:dyDescent="0.3">
      <c r="A415">
        <v>0.88412999999999997</v>
      </c>
      <c r="B415">
        <v>12.4915</v>
      </c>
    </row>
    <row r="416" spans="1:2" x14ac:dyDescent="0.3">
      <c r="A416">
        <v>0.88001799999999997</v>
      </c>
      <c r="B416">
        <v>12.526</v>
      </c>
    </row>
    <row r="417" spans="1:2" x14ac:dyDescent="0.3">
      <c r="A417">
        <v>0.87590699999999999</v>
      </c>
      <c r="B417">
        <v>12.5602</v>
      </c>
    </row>
    <row r="418" spans="1:2" x14ac:dyDescent="0.3">
      <c r="A418">
        <v>0.87062099999999998</v>
      </c>
      <c r="B418">
        <v>12.594799999999999</v>
      </c>
    </row>
    <row r="419" spans="1:2" x14ac:dyDescent="0.3">
      <c r="A419">
        <v>0.86455199999999999</v>
      </c>
      <c r="B419">
        <v>12.629</v>
      </c>
    </row>
    <row r="420" spans="1:2" x14ac:dyDescent="0.3">
      <c r="A420">
        <v>0.85789499999999996</v>
      </c>
      <c r="B420">
        <v>12.662800000000001</v>
      </c>
    </row>
    <row r="421" spans="1:2" x14ac:dyDescent="0.3">
      <c r="A421">
        <v>0.85887400000000003</v>
      </c>
      <c r="B421">
        <v>12.6965</v>
      </c>
    </row>
    <row r="422" spans="1:2" x14ac:dyDescent="0.3">
      <c r="A422">
        <v>0.86748899999999995</v>
      </c>
      <c r="B422">
        <v>12.730700000000001</v>
      </c>
    </row>
    <row r="423" spans="1:2" x14ac:dyDescent="0.3">
      <c r="A423">
        <v>0.87551500000000004</v>
      </c>
      <c r="B423">
        <v>12.764099999999999</v>
      </c>
    </row>
    <row r="424" spans="1:2" x14ac:dyDescent="0.3">
      <c r="A424">
        <v>0.88334699999999999</v>
      </c>
      <c r="B424">
        <v>12.7958</v>
      </c>
    </row>
    <row r="425" spans="1:2" x14ac:dyDescent="0.3">
      <c r="A425">
        <v>0.891961</v>
      </c>
      <c r="B425">
        <v>12.825900000000001</v>
      </c>
    </row>
    <row r="426" spans="1:2" x14ac:dyDescent="0.3">
      <c r="A426">
        <v>0.88843700000000003</v>
      </c>
      <c r="B426">
        <v>12.854799999999999</v>
      </c>
    </row>
    <row r="427" spans="1:2" x14ac:dyDescent="0.3">
      <c r="A427">
        <v>0.88824099999999995</v>
      </c>
      <c r="B427">
        <v>12.884499999999999</v>
      </c>
    </row>
    <row r="428" spans="1:2" x14ac:dyDescent="0.3">
      <c r="A428">
        <v>0.887849</v>
      </c>
      <c r="B428">
        <v>12.9175</v>
      </c>
    </row>
    <row r="429" spans="1:2" x14ac:dyDescent="0.3">
      <c r="A429">
        <v>0.89352699999999996</v>
      </c>
      <c r="B429">
        <v>12.9521</v>
      </c>
    </row>
    <row r="430" spans="1:2" x14ac:dyDescent="0.3">
      <c r="A430">
        <v>0.90116200000000002</v>
      </c>
      <c r="B430">
        <v>12.989100000000001</v>
      </c>
    </row>
    <row r="431" spans="1:2" x14ac:dyDescent="0.3">
      <c r="A431">
        <v>0.90175000000000005</v>
      </c>
      <c r="B431">
        <v>13.024900000000001</v>
      </c>
    </row>
    <row r="432" spans="1:2" x14ac:dyDescent="0.3">
      <c r="A432">
        <v>0.89489700000000005</v>
      </c>
      <c r="B432">
        <v>13.060700000000001</v>
      </c>
    </row>
    <row r="433" spans="1:2" x14ac:dyDescent="0.3">
      <c r="A433">
        <v>0.88843700000000003</v>
      </c>
      <c r="B433">
        <v>13.0953</v>
      </c>
    </row>
    <row r="434" spans="1:2" x14ac:dyDescent="0.3">
      <c r="A434">
        <v>0.88256299999999999</v>
      </c>
      <c r="B434">
        <v>13.1287</v>
      </c>
    </row>
    <row r="435" spans="1:2" x14ac:dyDescent="0.3">
      <c r="A435">
        <v>0.87629900000000005</v>
      </c>
      <c r="B435">
        <v>13.162000000000001</v>
      </c>
    </row>
    <row r="436" spans="1:2" x14ac:dyDescent="0.3">
      <c r="A436">
        <v>0.87434100000000003</v>
      </c>
      <c r="B436">
        <v>13.195</v>
      </c>
    </row>
    <row r="437" spans="1:2" x14ac:dyDescent="0.3">
      <c r="A437">
        <v>0.873166</v>
      </c>
      <c r="B437">
        <v>13.228400000000001</v>
      </c>
    </row>
    <row r="438" spans="1:2" x14ac:dyDescent="0.3">
      <c r="A438">
        <v>0.87864799999999998</v>
      </c>
      <c r="B438">
        <v>13.260899999999999</v>
      </c>
    </row>
    <row r="439" spans="1:2" x14ac:dyDescent="0.3">
      <c r="A439">
        <v>0.88667499999999999</v>
      </c>
      <c r="B439">
        <v>13.2943</v>
      </c>
    </row>
    <row r="440" spans="1:2" x14ac:dyDescent="0.3">
      <c r="A440">
        <v>0.89352699999999996</v>
      </c>
      <c r="B440">
        <v>13.3268</v>
      </c>
    </row>
    <row r="441" spans="1:2" x14ac:dyDescent="0.3">
      <c r="A441">
        <v>0.89842100000000003</v>
      </c>
      <c r="B441">
        <v>13.3582</v>
      </c>
    </row>
    <row r="442" spans="1:2" x14ac:dyDescent="0.3">
      <c r="A442">
        <v>0.90057500000000001</v>
      </c>
      <c r="B442">
        <v>13.3879</v>
      </c>
    </row>
    <row r="443" spans="1:2" x14ac:dyDescent="0.3">
      <c r="A443">
        <v>0.89724700000000002</v>
      </c>
      <c r="B443">
        <v>13.4176</v>
      </c>
    </row>
    <row r="444" spans="1:2" x14ac:dyDescent="0.3">
      <c r="A444">
        <v>0.89587600000000001</v>
      </c>
      <c r="B444">
        <v>13.4489</v>
      </c>
    </row>
    <row r="445" spans="1:2" x14ac:dyDescent="0.3">
      <c r="A445">
        <v>0.89548499999999998</v>
      </c>
      <c r="B445">
        <v>13.4831</v>
      </c>
    </row>
    <row r="446" spans="1:2" x14ac:dyDescent="0.3">
      <c r="A446">
        <v>0.90037900000000004</v>
      </c>
      <c r="B446">
        <v>13.5185</v>
      </c>
    </row>
    <row r="447" spans="1:2" x14ac:dyDescent="0.3">
      <c r="A447">
        <v>0.90135799999999999</v>
      </c>
      <c r="B447">
        <v>13.5547</v>
      </c>
    </row>
    <row r="448" spans="1:2" x14ac:dyDescent="0.3">
      <c r="A448">
        <v>0.90096699999999996</v>
      </c>
      <c r="B448">
        <v>13.5901</v>
      </c>
    </row>
    <row r="449" spans="1:2" x14ac:dyDescent="0.3">
      <c r="A449">
        <v>0.89842100000000003</v>
      </c>
      <c r="B449">
        <v>13.6251</v>
      </c>
    </row>
    <row r="450" spans="1:2" x14ac:dyDescent="0.3">
      <c r="A450">
        <v>0.89724700000000002</v>
      </c>
      <c r="B450">
        <v>13.658899999999999</v>
      </c>
    </row>
    <row r="451" spans="1:2" x14ac:dyDescent="0.3">
      <c r="A451">
        <v>0.89293999999999996</v>
      </c>
      <c r="B451">
        <v>13.6922</v>
      </c>
    </row>
    <row r="452" spans="1:2" x14ac:dyDescent="0.3">
      <c r="A452">
        <v>0.88667499999999999</v>
      </c>
      <c r="B452">
        <v>13.7248</v>
      </c>
    </row>
    <row r="453" spans="1:2" x14ac:dyDescent="0.3">
      <c r="A453">
        <v>0.88432500000000003</v>
      </c>
      <c r="B453">
        <v>13.757300000000001</v>
      </c>
    </row>
    <row r="454" spans="1:2" x14ac:dyDescent="0.3">
      <c r="A454">
        <v>0.88217199999999996</v>
      </c>
      <c r="B454">
        <v>13.790699999999999</v>
      </c>
    </row>
    <row r="455" spans="1:2" x14ac:dyDescent="0.3">
      <c r="A455">
        <v>0.88765400000000005</v>
      </c>
      <c r="B455">
        <v>13.8249</v>
      </c>
    </row>
    <row r="456" spans="1:2" x14ac:dyDescent="0.3">
      <c r="A456">
        <v>0.895289</v>
      </c>
      <c r="B456">
        <v>13.859</v>
      </c>
    </row>
    <row r="457" spans="1:2" x14ac:dyDescent="0.3">
      <c r="A457">
        <v>0.90390300000000001</v>
      </c>
      <c r="B457">
        <v>13.892799999999999</v>
      </c>
    </row>
    <row r="458" spans="1:2" x14ac:dyDescent="0.3">
      <c r="A458">
        <v>0.90801399999999999</v>
      </c>
      <c r="B458">
        <v>13.9246</v>
      </c>
    </row>
    <row r="459" spans="1:2" x14ac:dyDescent="0.3">
      <c r="A459">
        <v>0.90860200000000002</v>
      </c>
      <c r="B459">
        <v>13.9543</v>
      </c>
    </row>
    <row r="460" spans="1:2" x14ac:dyDescent="0.3">
      <c r="A460">
        <v>0.90507800000000005</v>
      </c>
      <c r="B460">
        <v>13.984400000000001</v>
      </c>
    </row>
    <row r="461" spans="1:2" x14ac:dyDescent="0.3">
      <c r="A461">
        <v>0.90625299999999998</v>
      </c>
      <c r="B461">
        <v>14.015700000000001</v>
      </c>
    </row>
    <row r="462" spans="1:2" x14ac:dyDescent="0.3">
      <c r="A462">
        <v>0.91212599999999999</v>
      </c>
      <c r="B462">
        <v>14.049099999999999</v>
      </c>
    </row>
    <row r="463" spans="1:2" x14ac:dyDescent="0.3">
      <c r="A463">
        <v>0.92269800000000002</v>
      </c>
      <c r="B463">
        <v>14.083299999999999</v>
      </c>
    </row>
    <row r="464" spans="1:2" x14ac:dyDescent="0.3">
      <c r="A464">
        <v>0.92837499999999995</v>
      </c>
      <c r="B464">
        <v>14.1187</v>
      </c>
    </row>
    <row r="465" spans="1:2" x14ac:dyDescent="0.3">
      <c r="A465">
        <v>0.92563399999999996</v>
      </c>
      <c r="B465">
        <v>14.1541</v>
      </c>
    </row>
    <row r="466" spans="1:2" x14ac:dyDescent="0.3">
      <c r="A466">
        <v>0.92171899999999996</v>
      </c>
      <c r="B466">
        <v>14.188599999999999</v>
      </c>
    </row>
    <row r="467" spans="1:2" x14ac:dyDescent="0.3">
      <c r="A467">
        <v>0.91937000000000002</v>
      </c>
      <c r="B467">
        <v>14.222799999999999</v>
      </c>
    </row>
    <row r="468" spans="1:2" x14ac:dyDescent="0.3">
      <c r="A468">
        <v>0.91604099999999999</v>
      </c>
      <c r="B468">
        <v>14.2578</v>
      </c>
    </row>
    <row r="469" spans="1:2" x14ac:dyDescent="0.3">
      <c r="A469">
        <v>0.90586100000000003</v>
      </c>
      <c r="B469">
        <v>14.292400000000001</v>
      </c>
    </row>
    <row r="470" spans="1:2" x14ac:dyDescent="0.3">
      <c r="A470">
        <v>0.90037900000000004</v>
      </c>
      <c r="B470">
        <v>14.327</v>
      </c>
    </row>
    <row r="471" spans="1:2" x14ac:dyDescent="0.3">
      <c r="A471">
        <v>0.90116200000000002</v>
      </c>
      <c r="B471">
        <v>14.3612</v>
      </c>
    </row>
    <row r="472" spans="1:2" x14ac:dyDescent="0.3">
      <c r="A472">
        <v>0.90860200000000002</v>
      </c>
      <c r="B472">
        <v>14.3962</v>
      </c>
    </row>
    <row r="473" spans="1:2" x14ac:dyDescent="0.3">
      <c r="A473">
        <v>0.91369199999999995</v>
      </c>
      <c r="B473">
        <v>14.4307</v>
      </c>
    </row>
    <row r="474" spans="1:2" x14ac:dyDescent="0.3">
      <c r="A474">
        <v>0.91937000000000002</v>
      </c>
      <c r="B474">
        <v>14.462899999999999</v>
      </c>
    </row>
    <row r="475" spans="1:2" x14ac:dyDescent="0.3">
      <c r="A475">
        <v>0.92465600000000003</v>
      </c>
      <c r="B475">
        <v>14.493399999999999</v>
      </c>
    </row>
    <row r="476" spans="1:2" x14ac:dyDescent="0.3">
      <c r="A476">
        <v>0.92445999999999995</v>
      </c>
      <c r="B476">
        <v>14.5223</v>
      </c>
    </row>
    <row r="477" spans="1:2" x14ac:dyDescent="0.3">
      <c r="A477">
        <v>0.92171899999999996</v>
      </c>
      <c r="B477">
        <v>14.552</v>
      </c>
    </row>
    <row r="478" spans="1:2" x14ac:dyDescent="0.3">
      <c r="A478">
        <v>0.92093599999999998</v>
      </c>
      <c r="B478">
        <v>14.5846</v>
      </c>
    </row>
    <row r="479" spans="1:2" x14ac:dyDescent="0.3">
      <c r="A479">
        <v>0.927396</v>
      </c>
      <c r="B479">
        <v>14.6191</v>
      </c>
    </row>
    <row r="480" spans="1:2" x14ac:dyDescent="0.3">
      <c r="A480">
        <v>0.934836</v>
      </c>
      <c r="B480">
        <v>14.6554</v>
      </c>
    </row>
    <row r="481" spans="1:2" x14ac:dyDescent="0.3">
      <c r="A481">
        <v>0.93620599999999998</v>
      </c>
      <c r="B481">
        <v>14.691599999999999</v>
      </c>
    </row>
    <row r="482" spans="1:2" x14ac:dyDescent="0.3">
      <c r="A482">
        <v>0.92954999999999999</v>
      </c>
      <c r="B482">
        <v>14.727399999999999</v>
      </c>
    </row>
    <row r="483" spans="1:2" x14ac:dyDescent="0.3">
      <c r="A483">
        <v>0.92387200000000003</v>
      </c>
      <c r="B483">
        <v>14.7624</v>
      </c>
    </row>
    <row r="484" spans="1:2" x14ac:dyDescent="0.3">
      <c r="A484">
        <v>0.920153</v>
      </c>
      <c r="B484">
        <v>14.7965</v>
      </c>
    </row>
    <row r="485" spans="1:2" x14ac:dyDescent="0.3">
      <c r="A485">
        <v>0.91584600000000005</v>
      </c>
      <c r="B485">
        <v>14.8307</v>
      </c>
    </row>
    <row r="486" spans="1:2" x14ac:dyDescent="0.3">
      <c r="A486">
        <v>0.91036399999999995</v>
      </c>
      <c r="B486">
        <v>14.8645</v>
      </c>
    </row>
    <row r="487" spans="1:2" x14ac:dyDescent="0.3">
      <c r="A487">
        <v>0.90683999999999998</v>
      </c>
      <c r="B487">
        <v>14.897500000000001</v>
      </c>
    </row>
    <row r="488" spans="1:2" x14ac:dyDescent="0.3">
      <c r="A488">
        <v>0.91056000000000004</v>
      </c>
      <c r="B488">
        <v>14.9308</v>
      </c>
    </row>
    <row r="489" spans="1:2" x14ac:dyDescent="0.3">
      <c r="A489">
        <v>0.91956499999999997</v>
      </c>
      <c r="B489">
        <v>14.964600000000001</v>
      </c>
    </row>
    <row r="490" spans="1:2" x14ac:dyDescent="0.3">
      <c r="A490">
        <v>0.92524300000000004</v>
      </c>
      <c r="B490">
        <v>14.9976</v>
      </c>
    </row>
    <row r="491" spans="1:2" x14ac:dyDescent="0.3">
      <c r="A491">
        <v>0.92974599999999996</v>
      </c>
      <c r="B491">
        <v>15.0289</v>
      </c>
    </row>
    <row r="492" spans="1:2" x14ac:dyDescent="0.3">
      <c r="A492">
        <v>0.93385700000000005</v>
      </c>
      <c r="B492">
        <v>15.058999999999999</v>
      </c>
    </row>
    <row r="493" spans="1:2" x14ac:dyDescent="0.3">
      <c r="A493">
        <v>0.93189900000000003</v>
      </c>
      <c r="B493">
        <v>15.088699999999999</v>
      </c>
    </row>
    <row r="494" spans="1:2" x14ac:dyDescent="0.3">
      <c r="A494">
        <v>0.92876700000000001</v>
      </c>
      <c r="B494">
        <v>15.12</v>
      </c>
    </row>
    <row r="495" spans="1:2" x14ac:dyDescent="0.3">
      <c r="A495">
        <v>0.92994200000000005</v>
      </c>
      <c r="B495">
        <v>15.1538</v>
      </c>
    </row>
    <row r="496" spans="1:2" x14ac:dyDescent="0.3">
      <c r="A496">
        <v>0.93601100000000004</v>
      </c>
      <c r="B496">
        <v>15.1884</v>
      </c>
    </row>
    <row r="497" spans="1:2" x14ac:dyDescent="0.3">
      <c r="A497">
        <v>0.94090499999999999</v>
      </c>
      <c r="B497">
        <v>15.224600000000001</v>
      </c>
    </row>
    <row r="498" spans="1:2" x14ac:dyDescent="0.3">
      <c r="A498">
        <v>0.94168799999999997</v>
      </c>
      <c r="B498">
        <v>15.260400000000001</v>
      </c>
    </row>
    <row r="499" spans="1:2" x14ac:dyDescent="0.3">
      <c r="A499">
        <v>0.93718500000000005</v>
      </c>
      <c r="B499">
        <v>15.295400000000001</v>
      </c>
    </row>
    <row r="500" spans="1:2" x14ac:dyDescent="0.3">
      <c r="A500">
        <v>0.93346600000000002</v>
      </c>
      <c r="B500">
        <v>15.329599999999999</v>
      </c>
    </row>
    <row r="501" spans="1:2" x14ac:dyDescent="0.3">
      <c r="A501">
        <v>0.92935400000000001</v>
      </c>
      <c r="B501">
        <v>15.363</v>
      </c>
    </row>
    <row r="502" spans="1:2" x14ac:dyDescent="0.3">
      <c r="A502">
        <v>0.92171899999999996</v>
      </c>
      <c r="B502">
        <v>15.395899999999999</v>
      </c>
    </row>
    <row r="503" spans="1:2" x14ac:dyDescent="0.3">
      <c r="A503">
        <v>0.91878199999999999</v>
      </c>
      <c r="B503">
        <v>15.428900000000001</v>
      </c>
    </row>
    <row r="504" spans="1:2" x14ac:dyDescent="0.3">
      <c r="A504">
        <v>0.91917400000000005</v>
      </c>
      <c r="B504">
        <v>15.462199999999999</v>
      </c>
    </row>
    <row r="505" spans="1:2" x14ac:dyDescent="0.3">
      <c r="A505">
        <v>0.92465600000000003</v>
      </c>
      <c r="B505">
        <v>15.4964</v>
      </c>
    </row>
    <row r="506" spans="1:2" x14ac:dyDescent="0.3">
      <c r="A506">
        <v>0.93131200000000003</v>
      </c>
      <c r="B506">
        <v>15.5306</v>
      </c>
    </row>
    <row r="507" spans="1:2" x14ac:dyDescent="0.3">
      <c r="A507">
        <v>0.93620599999999998</v>
      </c>
      <c r="B507">
        <v>15.563599999999999</v>
      </c>
    </row>
    <row r="508" spans="1:2" x14ac:dyDescent="0.3">
      <c r="A508">
        <v>0.93757699999999999</v>
      </c>
      <c r="B508">
        <v>15.5945</v>
      </c>
    </row>
    <row r="509" spans="1:2" x14ac:dyDescent="0.3">
      <c r="A509">
        <v>0.938164</v>
      </c>
      <c r="B509">
        <v>15.623799999999999</v>
      </c>
    </row>
    <row r="510" spans="1:2" x14ac:dyDescent="0.3">
      <c r="A510">
        <v>0.93875200000000003</v>
      </c>
      <c r="B510">
        <v>15.654299999999999</v>
      </c>
    </row>
    <row r="511" spans="1:2" x14ac:dyDescent="0.3">
      <c r="A511">
        <v>0.93933900000000004</v>
      </c>
      <c r="B511">
        <v>15.686</v>
      </c>
    </row>
    <row r="512" spans="1:2" x14ac:dyDescent="0.3">
      <c r="A512">
        <v>0.94756200000000002</v>
      </c>
      <c r="B512">
        <v>15.719799999999999</v>
      </c>
    </row>
    <row r="513" spans="1:2" x14ac:dyDescent="0.3">
      <c r="A513">
        <v>0.95382599999999995</v>
      </c>
      <c r="B513">
        <v>15.754</v>
      </c>
    </row>
    <row r="514" spans="1:2" x14ac:dyDescent="0.3">
      <c r="A514">
        <v>0.95598000000000005</v>
      </c>
      <c r="B514">
        <v>15.789</v>
      </c>
    </row>
    <row r="515" spans="1:2" x14ac:dyDescent="0.3">
      <c r="A515">
        <v>0.95206400000000002</v>
      </c>
      <c r="B515">
        <v>15.824</v>
      </c>
    </row>
    <row r="516" spans="1:2" x14ac:dyDescent="0.3">
      <c r="A516">
        <v>0.94834499999999999</v>
      </c>
      <c r="B516">
        <v>15.858599999999999</v>
      </c>
    </row>
    <row r="517" spans="1:2" x14ac:dyDescent="0.3">
      <c r="A517">
        <v>0.94677800000000001</v>
      </c>
      <c r="B517">
        <v>15.8927</v>
      </c>
    </row>
    <row r="518" spans="1:2" x14ac:dyDescent="0.3">
      <c r="A518">
        <v>0.94286300000000001</v>
      </c>
      <c r="B518">
        <v>15.9277</v>
      </c>
    </row>
    <row r="519" spans="1:2" x14ac:dyDescent="0.3">
      <c r="A519">
        <v>0.93640199999999996</v>
      </c>
      <c r="B519">
        <v>15.9619</v>
      </c>
    </row>
    <row r="520" spans="1:2" x14ac:dyDescent="0.3">
      <c r="A520">
        <v>0.92935400000000001</v>
      </c>
      <c r="B520">
        <v>15.9961</v>
      </c>
    </row>
    <row r="521" spans="1:2" x14ac:dyDescent="0.3">
      <c r="A521">
        <v>0.93209500000000001</v>
      </c>
      <c r="B521">
        <v>16.0303</v>
      </c>
    </row>
    <row r="522" spans="1:2" x14ac:dyDescent="0.3">
      <c r="A522">
        <v>0.93561899999999998</v>
      </c>
      <c r="B522">
        <v>16.064900000000002</v>
      </c>
    </row>
    <row r="523" spans="1:2" x14ac:dyDescent="0.3">
      <c r="A523">
        <v>0.94070900000000002</v>
      </c>
      <c r="B523">
        <v>16.098600000000001</v>
      </c>
    </row>
    <row r="524" spans="1:2" x14ac:dyDescent="0.3">
      <c r="A524">
        <v>0.94756200000000002</v>
      </c>
      <c r="B524">
        <v>16.1312</v>
      </c>
    </row>
    <row r="525" spans="1:2" x14ac:dyDescent="0.3">
      <c r="A525">
        <v>0.95167299999999999</v>
      </c>
      <c r="B525">
        <v>16.160900000000002</v>
      </c>
    </row>
    <row r="526" spans="1:2" x14ac:dyDescent="0.3">
      <c r="A526">
        <v>0.94873600000000002</v>
      </c>
      <c r="B526">
        <v>16.190200000000001</v>
      </c>
    </row>
    <row r="527" spans="1:2" x14ac:dyDescent="0.3">
      <c r="A527">
        <v>0.945604</v>
      </c>
      <c r="B527">
        <v>16.220700000000001</v>
      </c>
    </row>
    <row r="528" spans="1:2" x14ac:dyDescent="0.3">
      <c r="A528">
        <v>0.94638699999999998</v>
      </c>
      <c r="B528">
        <v>16.253299999999999</v>
      </c>
    </row>
    <row r="529" spans="1:2" x14ac:dyDescent="0.3">
      <c r="A529">
        <v>0.95343500000000003</v>
      </c>
      <c r="B529">
        <v>16.287400000000002</v>
      </c>
    </row>
    <row r="530" spans="1:2" x14ac:dyDescent="0.3">
      <c r="A530">
        <v>0.96204900000000004</v>
      </c>
      <c r="B530">
        <v>16.3232</v>
      </c>
    </row>
    <row r="531" spans="1:2" x14ac:dyDescent="0.3">
      <c r="A531">
        <v>0.960287</v>
      </c>
      <c r="B531">
        <v>16.358599999999999</v>
      </c>
    </row>
    <row r="532" spans="1:2" x14ac:dyDescent="0.3">
      <c r="A532">
        <v>0.95637099999999997</v>
      </c>
      <c r="B532">
        <v>16.3932</v>
      </c>
    </row>
    <row r="533" spans="1:2" x14ac:dyDescent="0.3">
      <c r="A533">
        <v>0.95265200000000005</v>
      </c>
      <c r="B533">
        <v>16.427</v>
      </c>
    </row>
    <row r="534" spans="1:2" x14ac:dyDescent="0.3">
      <c r="A534">
        <v>0.94814900000000002</v>
      </c>
      <c r="B534">
        <v>16.46</v>
      </c>
    </row>
    <row r="535" spans="1:2" x14ac:dyDescent="0.3">
      <c r="A535">
        <v>0.94442899999999996</v>
      </c>
      <c r="B535">
        <v>16.4937</v>
      </c>
    </row>
    <row r="536" spans="1:2" x14ac:dyDescent="0.3">
      <c r="A536">
        <v>0.941492</v>
      </c>
      <c r="B536">
        <v>16.5275</v>
      </c>
    </row>
    <row r="537" spans="1:2" x14ac:dyDescent="0.3">
      <c r="A537">
        <v>0.93972999999999995</v>
      </c>
      <c r="B537">
        <v>16.561699999999998</v>
      </c>
    </row>
    <row r="538" spans="1:2" x14ac:dyDescent="0.3">
      <c r="A538">
        <v>0.94305899999999998</v>
      </c>
      <c r="B538">
        <v>16.595500000000001</v>
      </c>
    </row>
    <row r="539" spans="1:2" x14ac:dyDescent="0.3">
      <c r="A539">
        <v>0.94991099999999995</v>
      </c>
      <c r="B539">
        <v>16.629200000000001</v>
      </c>
    </row>
    <row r="540" spans="1:2" x14ac:dyDescent="0.3">
      <c r="A540">
        <v>0.95637099999999997</v>
      </c>
      <c r="B540">
        <v>16.662199999999999</v>
      </c>
    </row>
    <row r="541" spans="1:2" x14ac:dyDescent="0.3">
      <c r="A541">
        <v>0.963615</v>
      </c>
      <c r="B541">
        <v>16.6935</v>
      </c>
    </row>
    <row r="542" spans="1:2" x14ac:dyDescent="0.3">
      <c r="A542">
        <v>0.96459399999999995</v>
      </c>
      <c r="B542">
        <v>16.723199999999999</v>
      </c>
    </row>
    <row r="543" spans="1:2" x14ac:dyDescent="0.3">
      <c r="A543">
        <v>0.96048299999999998</v>
      </c>
      <c r="B543">
        <v>16.7529</v>
      </c>
    </row>
    <row r="544" spans="1:2" x14ac:dyDescent="0.3">
      <c r="A544">
        <v>0.95989500000000005</v>
      </c>
      <c r="B544">
        <v>16.783899999999999</v>
      </c>
    </row>
    <row r="545" spans="1:2" x14ac:dyDescent="0.3">
      <c r="A545">
        <v>0.95891700000000002</v>
      </c>
      <c r="B545">
        <v>16.8172</v>
      </c>
    </row>
    <row r="546" spans="1:2" x14ac:dyDescent="0.3">
      <c r="A546">
        <v>0.96831400000000001</v>
      </c>
      <c r="B546">
        <v>16.8522</v>
      </c>
    </row>
    <row r="547" spans="1:2" x14ac:dyDescent="0.3">
      <c r="A547">
        <v>0.97320799999999996</v>
      </c>
      <c r="B547">
        <v>16.888000000000002</v>
      </c>
    </row>
    <row r="548" spans="1:2" x14ac:dyDescent="0.3">
      <c r="A548">
        <v>0.97203399999999995</v>
      </c>
      <c r="B548">
        <v>16.922999999999998</v>
      </c>
    </row>
    <row r="549" spans="1:2" x14ac:dyDescent="0.3">
      <c r="A549">
        <v>0.96733499999999994</v>
      </c>
      <c r="B549">
        <v>16.9572</v>
      </c>
    </row>
    <row r="550" spans="1:2" x14ac:dyDescent="0.3">
      <c r="A550">
        <v>0.96283200000000002</v>
      </c>
      <c r="B550">
        <v>16.991</v>
      </c>
    </row>
    <row r="551" spans="1:2" x14ac:dyDescent="0.3">
      <c r="A551">
        <v>0.95578399999999997</v>
      </c>
      <c r="B551">
        <v>17.0243</v>
      </c>
    </row>
    <row r="552" spans="1:2" x14ac:dyDescent="0.3">
      <c r="A552">
        <v>0.95108599999999999</v>
      </c>
      <c r="B552">
        <v>17.057700000000001</v>
      </c>
    </row>
    <row r="553" spans="1:2" x14ac:dyDescent="0.3">
      <c r="A553">
        <v>0.94873600000000002</v>
      </c>
      <c r="B553">
        <v>17.0915</v>
      </c>
    </row>
    <row r="554" spans="1:2" x14ac:dyDescent="0.3">
      <c r="A554">
        <v>0.94873600000000002</v>
      </c>
      <c r="B554">
        <v>17.124400000000001</v>
      </c>
    </row>
    <row r="555" spans="1:2" x14ac:dyDescent="0.3">
      <c r="A555">
        <v>0.95421800000000001</v>
      </c>
      <c r="B555">
        <v>17.1586</v>
      </c>
    </row>
    <row r="556" spans="1:2" x14ac:dyDescent="0.3">
      <c r="A556">
        <v>0.95872100000000005</v>
      </c>
      <c r="B556">
        <v>17.192399999999999</v>
      </c>
    </row>
    <row r="557" spans="1:2" x14ac:dyDescent="0.3">
      <c r="A557">
        <v>0.96479000000000004</v>
      </c>
      <c r="B557">
        <v>17.225300000000001</v>
      </c>
    </row>
    <row r="558" spans="1:2" x14ac:dyDescent="0.3">
      <c r="A558">
        <v>0.971055</v>
      </c>
      <c r="B558">
        <v>17.2563</v>
      </c>
    </row>
    <row r="559" spans="1:2" x14ac:dyDescent="0.3">
      <c r="A559">
        <v>0.97340400000000005</v>
      </c>
      <c r="B559">
        <v>17.286000000000001</v>
      </c>
    </row>
    <row r="560" spans="1:2" x14ac:dyDescent="0.3">
      <c r="A560">
        <v>0.97046699999999997</v>
      </c>
      <c r="B560">
        <v>17.3157</v>
      </c>
    </row>
    <row r="561" spans="1:2" x14ac:dyDescent="0.3">
      <c r="A561">
        <v>0.96948900000000005</v>
      </c>
      <c r="B561">
        <v>17.3474</v>
      </c>
    </row>
    <row r="562" spans="1:2" x14ac:dyDescent="0.3">
      <c r="A562">
        <v>0.97379599999999999</v>
      </c>
      <c r="B562">
        <v>17.3812</v>
      </c>
    </row>
    <row r="563" spans="1:2" x14ac:dyDescent="0.3">
      <c r="A563">
        <v>0.98495500000000002</v>
      </c>
      <c r="B563">
        <v>17.4162</v>
      </c>
    </row>
    <row r="564" spans="1:2" x14ac:dyDescent="0.3">
      <c r="A564">
        <v>0.98671699999999996</v>
      </c>
      <c r="B564">
        <v>17.452400000000001</v>
      </c>
    </row>
    <row r="565" spans="1:2" x14ac:dyDescent="0.3">
      <c r="A565">
        <v>0.98456299999999997</v>
      </c>
      <c r="B565">
        <v>17.488199999999999</v>
      </c>
    </row>
    <row r="566" spans="1:2" x14ac:dyDescent="0.3">
      <c r="A566">
        <v>0.97908200000000001</v>
      </c>
      <c r="B566">
        <v>17.523199999999999</v>
      </c>
    </row>
    <row r="567" spans="1:2" x14ac:dyDescent="0.3">
      <c r="A567">
        <v>0.97497</v>
      </c>
      <c r="B567">
        <v>17.557400000000001</v>
      </c>
    </row>
    <row r="568" spans="1:2" x14ac:dyDescent="0.3">
      <c r="A568">
        <v>0.96968399999999999</v>
      </c>
      <c r="B568">
        <v>17.5916</v>
      </c>
    </row>
    <row r="569" spans="1:2" x14ac:dyDescent="0.3">
      <c r="A569">
        <v>0.96126599999999995</v>
      </c>
      <c r="B569">
        <v>17.625699999999998</v>
      </c>
    </row>
    <row r="570" spans="1:2" x14ac:dyDescent="0.3">
      <c r="A570">
        <v>0.95676300000000003</v>
      </c>
      <c r="B570">
        <v>17.660299999999999</v>
      </c>
    </row>
    <row r="571" spans="1:2" x14ac:dyDescent="0.3">
      <c r="A571">
        <v>0.96341900000000003</v>
      </c>
      <c r="B571">
        <v>17.694500000000001</v>
      </c>
    </row>
    <row r="572" spans="1:2" x14ac:dyDescent="0.3">
      <c r="A572">
        <v>0.97027200000000002</v>
      </c>
      <c r="B572">
        <v>17.7287</v>
      </c>
    </row>
    <row r="573" spans="1:2" x14ac:dyDescent="0.3">
      <c r="A573">
        <v>0.97203399999999995</v>
      </c>
      <c r="B573">
        <v>17.762899999999998</v>
      </c>
    </row>
    <row r="574" spans="1:2" x14ac:dyDescent="0.3">
      <c r="A574">
        <v>0.97966900000000001</v>
      </c>
      <c r="B574">
        <v>17.795000000000002</v>
      </c>
    </row>
    <row r="575" spans="1:2" x14ac:dyDescent="0.3">
      <c r="A575">
        <v>0.98495500000000002</v>
      </c>
      <c r="B575">
        <v>17.825500000000002</v>
      </c>
    </row>
    <row r="576" spans="1:2" x14ac:dyDescent="0.3">
      <c r="A576">
        <v>0.98456299999999997</v>
      </c>
      <c r="B576">
        <v>17.854399999999998</v>
      </c>
    </row>
    <row r="577" spans="1:2" x14ac:dyDescent="0.3">
      <c r="A577">
        <v>0.98201799999999995</v>
      </c>
      <c r="B577">
        <v>17.884899999999998</v>
      </c>
    </row>
    <row r="578" spans="1:2" x14ac:dyDescent="0.3">
      <c r="A578">
        <v>0.98397599999999996</v>
      </c>
      <c r="B578">
        <v>17.917100000000001</v>
      </c>
    </row>
    <row r="579" spans="1:2" x14ac:dyDescent="0.3">
      <c r="A579">
        <v>0.99063199999999996</v>
      </c>
      <c r="B579">
        <v>17.951699999999999</v>
      </c>
    </row>
    <row r="580" spans="1:2" x14ac:dyDescent="0.3">
      <c r="A580">
        <v>0.99768000000000001</v>
      </c>
      <c r="B580">
        <v>17.987500000000001</v>
      </c>
    </row>
    <row r="581" spans="1:2" x14ac:dyDescent="0.3">
      <c r="A581">
        <v>0.99396099999999998</v>
      </c>
      <c r="B581">
        <v>18.023700000000002</v>
      </c>
    </row>
    <row r="582" spans="1:2" x14ac:dyDescent="0.3">
      <c r="A582">
        <v>0.98984899999999998</v>
      </c>
      <c r="B582">
        <v>18.059100000000001</v>
      </c>
    </row>
    <row r="583" spans="1:2" x14ac:dyDescent="0.3">
      <c r="A583">
        <v>0.98867499999999997</v>
      </c>
      <c r="B583">
        <v>18.093699999999998</v>
      </c>
    </row>
    <row r="584" spans="1:2" x14ac:dyDescent="0.3">
      <c r="A584">
        <v>0.98182199999999997</v>
      </c>
      <c r="B584">
        <v>18.127800000000001</v>
      </c>
    </row>
    <row r="585" spans="1:2" x14ac:dyDescent="0.3">
      <c r="A585">
        <v>0.97418700000000003</v>
      </c>
      <c r="B585">
        <v>18.161999999999999</v>
      </c>
    </row>
    <row r="586" spans="1:2" x14ac:dyDescent="0.3">
      <c r="A586">
        <v>0.96968399999999999</v>
      </c>
      <c r="B586">
        <v>18.195399999999999</v>
      </c>
    </row>
    <row r="587" spans="1:2" x14ac:dyDescent="0.3">
      <c r="A587">
        <v>0.97164200000000001</v>
      </c>
      <c r="B587">
        <v>18.2288</v>
      </c>
    </row>
    <row r="588" spans="1:2" x14ac:dyDescent="0.3">
      <c r="A588">
        <v>0.97575299999999998</v>
      </c>
      <c r="B588">
        <v>18.262899999999998</v>
      </c>
    </row>
    <row r="589" spans="1:2" x14ac:dyDescent="0.3">
      <c r="A589">
        <v>0.98221400000000003</v>
      </c>
      <c r="B589">
        <v>18.2971</v>
      </c>
    </row>
    <row r="590" spans="1:2" x14ac:dyDescent="0.3">
      <c r="A590">
        <v>0.98730399999999996</v>
      </c>
      <c r="B590">
        <v>18.330100000000002</v>
      </c>
    </row>
    <row r="591" spans="1:2" x14ac:dyDescent="0.3">
      <c r="A591">
        <v>0.99435200000000001</v>
      </c>
      <c r="B591">
        <v>18.3614</v>
      </c>
    </row>
    <row r="592" spans="1:2" x14ac:dyDescent="0.3">
      <c r="A592">
        <v>0.99709300000000001</v>
      </c>
      <c r="B592">
        <v>18.3919</v>
      </c>
    </row>
    <row r="593" spans="1:2" x14ac:dyDescent="0.3">
      <c r="A593">
        <v>0.99121999999999999</v>
      </c>
      <c r="B593">
        <v>18.422000000000001</v>
      </c>
    </row>
    <row r="594" spans="1:2" x14ac:dyDescent="0.3">
      <c r="A594">
        <v>0.99082800000000004</v>
      </c>
      <c r="B594">
        <v>18.453800000000001</v>
      </c>
    </row>
    <row r="595" spans="1:2" x14ac:dyDescent="0.3">
      <c r="A595">
        <v>0.99219900000000005</v>
      </c>
      <c r="B595">
        <v>18.487500000000001</v>
      </c>
    </row>
    <row r="596" spans="1:2" x14ac:dyDescent="0.3">
      <c r="A596">
        <v>1.0006200000000001</v>
      </c>
      <c r="B596">
        <v>18.522500000000001</v>
      </c>
    </row>
    <row r="597" spans="1:2" x14ac:dyDescent="0.3">
      <c r="A597">
        <v>1.0016</v>
      </c>
      <c r="B597">
        <v>18.558299999999999</v>
      </c>
    </row>
    <row r="598" spans="1:2" x14ac:dyDescent="0.3">
      <c r="A598">
        <v>0.99963800000000003</v>
      </c>
      <c r="B598">
        <v>18.593299999999999</v>
      </c>
    </row>
    <row r="599" spans="1:2" x14ac:dyDescent="0.3">
      <c r="A599">
        <v>0.99572300000000002</v>
      </c>
      <c r="B599">
        <v>18.627500000000001</v>
      </c>
    </row>
    <row r="600" spans="1:2" x14ac:dyDescent="0.3">
      <c r="A600">
        <v>0.99513499999999999</v>
      </c>
      <c r="B600">
        <v>18.6617</v>
      </c>
    </row>
    <row r="601" spans="1:2" x14ac:dyDescent="0.3">
      <c r="A601">
        <v>0.99024100000000004</v>
      </c>
      <c r="B601">
        <v>18.694700000000001</v>
      </c>
    </row>
    <row r="602" spans="1:2" x14ac:dyDescent="0.3">
      <c r="A602">
        <v>0.98299700000000001</v>
      </c>
      <c r="B602">
        <v>18.728400000000001</v>
      </c>
    </row>
    <row r="603" spans="1:2" x14ac:dyDescent="0.3">
      <c r="A603">
        <v>0.98006099999999996</v>
      </c>
      <c r="B603">
        <v>18.761800000000001</v>
      </c>
    </row>
    <row r="604" spans="1:2" x14ac:dyDescent="0.3">
      <c r="A604">
        <v>0.97986499999999999</v>
      </c>
      <c r="B604">
        <v>18.7956</v>
      </c>
    </row>
    <row r="605" spans="1:2" x14ac:dyDescent="0.3">
      <c r="A605">
        <v>0.98710799999999999</v>
      </c>
      <c r="B605">
        <v>18.830200000000001</v>
      </c>
    </row>
    <row r="606" spans="1:2" x14ac:dyDescent="0.3">
      <c r="A606">
        <v>0.99024100000000004</v>
      </c>
      <c r="B606">
        <v>18.8643</v>
      </c>
    </row>
    <row r="607" spans="1:2" x14ac:dyDescent="0.3">
      <c r="A607">
        <v>0.99748499999999996</v>
      </c>
      <c r="B607">
        <v>18.897300000000001</v>
      </c>
    </row>
    <row r="608" spans="1:2" x14ac:dyDescent="0.3">
      <c r="A608">
        <v>1.0021800000000001</v>
      </c>
      <c r="B608">
        <v>18.9282</v>
      </c>
    </row>
    <row r="609" spans="1:2" x14ac:dyDescent="0.3">
      <c r="A609">
        <v>1.0037499999999999</v>
      </c>
      <c r="B609">
        <v>18.957899999999999</v>
      </c>
    </row>
    <row r="610" spans="1:2" x14ac:dyDescent="0.3">
      <c r="A610">
        <v>0.999834</v>
      </c>
      <c r="B610">
        <v>18.9876</v>
      </c>
    </row>
    <row r="611" spans="1:2" x14ac:dyDescent="0.3">
      <c r="A611">
        <v>0.99905100000000002</v>
      </c>
      <c r="B611">
        <v>19.018999999999998</v>
      </c>
    </row>
    <row r="612" spans="1:2" x14ac:dyDescent="0.3">
      <c r="A612">
        <v>1.0039499999999999</v>
      </c>
      <c r="B612">
        <v>19.052299999999999</v>
      </c>
    </row>
    <row r="613" spans="1:2" x14ac:dyDescent="0.3">
      <c r="A613">
        <v>1.01119</v>
      </c>
      <c r="B613">
        <v>19.0869</v>
      </c>
    </row>
    <row r="614" spans="1:2" x14ac:dyDescent="0.3">
      <c r="A614">
        <v>1.01589</v>
      </c>
      <c r="B614">
        <v>19.122699999999998</v>
      </c>
    </row>
    <row r="615" spans="1:2" x14ac:dyDescent="0.3">
      <c r="A615">
        <v>1.01197</v>
      </c>
      <c r="B615">
        <v>19.158100000000001</v>
      </c>
    </row>
    <row r="616" spans="1:2" x14ac:dyDescent="0.3">
      <c r="A616">
        <v>1.00943</v>
      </c>
      <c r="B616">
        <v>19.193100000000001</v>
      </c>
    </row>
    <row r="617" spans="1:2" x14ac:dyDescent="0.3">
      <c r="A617">
        <v>1.00257</v>
      </c>
      <c r="B617">
        <v>19.227699999999999</v>
      </c>
    </row>
    <row r="618" spans="1:2" x14ac:dyDescent="0.3">
      <c r="A618">
        <v>0.99533099999999997</v>
      </c>
      <c r="B618">
        <v>19.2623</v>
      </c>
    </row>
    <row r="619" spans="1:2" x14ac:dyDescent="0.3">
      <c r="A619">
        <v>0.98828300000000002</v>
      </c>
      <c r="B619">
        <v>19.296900000000001</v>
      </c>
    </row>
    <row r="620" spans="1:2" x14ac:dyDescent="0.3">
      <c r="A620">
        <v>0.98612999999999995</v>
      </c>
      <c r="B620">
        <v>19.331099999999999</v>
      </c>
    </row>
    <row r="621" spans="1:2" x14ac:dyDescent="0.3">
      <c r="A621">
        <v>0.989066</v>
      </c>
      <c r="B621">
        <v>19.364799999999999</v>
      </c>
    </row>
    <row r="622" spans="1:2" x14ac:dyDescent="0.3">
      <c r="A622">
        <v>0.99944200000000005</v>
      </c>
      <c r="B622">
        <v>19.398599999999998</v>
      </c>
    </row>
    <row r="623" spans="1:2" x14ac:dyDescent="0.3">
      <c r="A623">
        <v>1.0072700000000001</v>
      </c>
      <c r="B623">
        <v>19.4316</v>
      </c>
    </row>
    <row r="624" spans="1:2" x14ac:dyDescent="0.3">
      <c r="A624">
        <v>1.01197</v>
      </c>
      <c r="B624">
        <v>19.462900000000001</v>
      </c>
    </row>
    <row r="625" spans="1:2" x14ac:dyDescent="0.3">
      <c r="A625">
        <v>1.0160800000000001</v>
      </c>
      <c r="B625">
        <v>19.492999999999999</v>
      </c>
    </row>
    <row r="626" spans="1:2" x14ac:dyDescent="0.3">
      <c r="A626">
        <v>1.01589</v>
      </c>
      <c r="B626">
        <v>19.522300000000001</v>
      </c>
    </row>
    <row r="627" spans="1:2" x14ac:dyDescent="0.3">
      <c r="A627">
        <v>1.01471</v>
      </c>
      <c r="B627">
        <v>19.552800000000001</v>
      </c>
    </row>
    <row r="628" spans="1:2" x14ac:dyDescent="0.3">
      <c r="A628">
        <v>1.0164800000000001</v>
      </c>
      <c r="B628">
        <v>19.585799999999999</v>
      </c>
    </row>
    <row r="629" spans="1:2" x14ac:dyDescent="0.3">
      <c r="A629">
        <v>1.02274</v>
      </c>
      <c r="B629">
        <v>19.6204</v>
      </c>
    </row>
    <row r="630" spans="1:2" x14ac:dyDescent="0.3">
      <c r="A630">
        <v>1.0272399999999999</v>
      </c>
      <c r="B630">
        <v>19.656600000000001</v>
      </c>
    </row>
    <row r="631" spans="1:2" x14ac:dyDescent="0.3">
      <c r="A631">
        <v>1.0274399999999999</v>
      </c>
      <c r="B631">
        <v>19.692399999999999</v>
      </c>
    </row>
    <row r="632" spans="1:2" x14ac:dyDescent="0.3">
      <c r="A632">
        <v>1.0215700000000001</v>
      </c>
      <c r="B632">
        <v>19.728200000000001</v>
      </c>
    </row>
    <row r="633" spans="1:2" x14ac:dyDescent="0.3">
      <c r="A633">
        <v>1.01569</v>
      </c>
      <c r="B633">
        <v>19.762</v>
      </c>
    </row>
    <row r="634" spans="1:2" x14ac:dyDescent="0.3">
      <c r="A634">
        <v>1.01197</v>
      </c>
      <c r="B634">
        <v>19.795300000000001</v>
      </c>
    </row>
    <row r="635" spans="1:2" x14ac:dyDescent="0.3">
      <c r="A635">
        <v>1.0082500000000001</v>
      </c>
      <c r="B635">
        <v>19.8291</v>
      </c>
    </row>
    <row r="636" spans="1:2" x14ac:dyDescent="0.3">
      <c r="A636">
        <v>1.00081</v>
      </c>
      <c r="B636">
        <v>19.862100000000002</v>
      </c>
    </row>
    <row r="637" spans="1:2" x14ac:dyDescent="0.3">
      <c r="A637">
        <v>1.00081</v>
      </c>
      <c r="B637">
        <v>19.895399999999999</v>
      </c>
    </row>
    <row r="638" spans="1:2" x14ac:dyDescent="0.3">
      <c r="A638">
        <v>1.00688</v>
      </c>
      <c r="B638">
        <v>19.928799999999999</v>
      </c>
    </row>
    <row r="639" spans="1:2" x14ac:dyDescent="0.3">
      <c r="A639">
        <v>1.01393</v>
      </c>
      <c r="B639">
        <v>19.962599999999998</v>
      </c>
    </row>
    <row r="640" spans="1:2" x14ac:dyDescent="0.3">
      <c r="A640">
        <v>1.0205900000000001</v>
      </c>
      <c r="B640">
        <v>19.995899999999999</v>
      </c>
    </row>
    <row r="641" spans="1:2" x14ac:dyDescent="0.3">
      <c r="A641">
        <v>1.02352</v>
      </c>
      <c r="B641">
        <v>20.026399999999999</v>
      </c>
    </row>
    <row r="642" spans="1:2" x14ac:dyDescent="0.3">
      <c r="A642">
        <v>1.02294</v>
      </c>
      <c r="B642">
        <v>20.0562</v>
      </c>
    </row>
    <row r="643" spans="1:2" x14ac:dyDescent="0.3">
      <c r="A643">
        <v>1.02176</v>
      </c>
      <c r="B643">
        <v>20.085899999999999</v>
      </c>
    </row>
    <row r="644" spans="1:2" x14ac:dyDescent="0.3">
      <c r="A644">
        <v>1.0196099999999999</v>
      </c>
      <c r="B644">
        <v>20.1172</v>
      </c>
    </row>
    <row r="645" spans="1:2" x14ac:dyDescent="0.3">
      <c r="A645">
        <v>1.02176</v>
      </c>
      <c r="B645">
        <v>20.151</v>
      </c>
    </row>
    <row r="646" spans="1:2" x14ac:dyDescent="0.3">
      <c r="A646">
        <v>1.03155</v>
      </c>
      <c r="B646">
        <v>20.185500000000001</v>
      </c>
    </row>
    <row r="647" spans="1:2" x14ac:dyDescent="0.3">
      <c r="A647">
        <v>1.0350699999999999</v>
      </c>
      <c r="B647">
        <v>20.2209</v>
      </c>
    </row>
    <row r="648" spans="1:2" x14ac:dyDescent="0.3">
      <c r="A648">
        <v>1.0325299999999999</v>
      </c>
      <c r="B648">
        <v>20.2563</v>
      </c>
    </row>
    <row r="649" spans="1:2" x14ac:dyDescent="0.3">
      <c r="A649">
        <v>1.02979</v>
      </c>
      <c r="B649">
        <v>20.290500000000002</v>
      </c>
    </row>
    <row r="650" spans="1:2" x14ac:dyDescent="0.3">
      <c r="A650">
        <v>1.02685</v>
      </c>
      <c r="B650">
        <v>20.324300000000001</v>
      </c>
    </row>
    <row r="651" spans="1:2" x14ac:dyDescent="0.3">
      <c r="A651">
        <v>1.0245</v>
      </c>
      <c r="B651">
        <v>20.357700000000001</v>
      </c>
    </row>
    <row r="652" spans="1:2" x14ac:dyDescent="0.3">
      <c r="A652">
        <v>1.0196099999999999</v>
      </c>
      <c r="B652">
        <v>20.390999999999998</v>
      </c>
    </row>
    <row r="653" spans="1:2" x14ac:dyDescent="0.3">
      <c r="A653">
        <v>1.01569</v>
      </c>
      <c r="B653">
        <v>20.424399999999999</v>
      </c>
    </row>
    <row r="654" spans="1:2" x14ac:dyDescent="0.3">
      <c r="A654">
        <v>1.0145200000000001</v>
      </c>
      <c r="B654">
        <v>20.457799999999999</v>
      </c>
    </row>
    <row r="655" spans="1:2" x14ac:dyDescent="0.3">
      <c r="A655">
        <v>1.01745</v>
      </c>
      <c r="B655">
        <v>20.4923</v>
      </c>
    </row>
    <row r="656" spans="1:2" x14ac:dyDescent="0.3">
      <c r="A656">
        <v>1.02254</v>
      </c>
      <c r="B656">
        <v>20.526499999999999</v>
      </c>
    </row>
    <row r="657" spans="1:2" x14ac:dyDescent="0.3">
      <c r="A657">
        <v>1.03135</v>
      </c>
      <c r="B657">
        <v>20.559899999999999</v>
      </c>
    </row>
    <row r="658" spans="1:2" x14ac:dyDescent="0.3">
      <c r="A658">
        <v>1.0360499999999999</v>
      </c>
      <c r="B658">
        <v>20.590800000000002</v>
      </c>
    </row>
    <row r="659" spans="1:2" x14ac:dyDescent="0.3">
      <c r="A659">
        <v>1.03233</v>
      </c>
      <c r="B659">
        <v>20.6205</v>
      </c>
    </row>
    <row r="660" spans="1:2" x14ac:dyDescent="0.3">
      <c r="A660">
        <v>1.03155</v>
      </c>
      <c r="B660">
        <v>20.650200000000002</v>
      </c>
    </row>
    <row r="661" spans="1:2" x14ac:dyDescent="0.3">
      <c r="A661">
        <v>1.0317499999999999</v>
      </c>
      <c r="B661">
        <v>20.6816</v>
      </c>
    </row>
    <row r="662" spans="1:2" x14ac:dyDescent="0.3">
      <c r="A662">
        <v>1.0362499999999999</v>
      </c>
      <c r="B662">
        <v>20.7149</v>
      </c>
    </row>
    <row r="663" spans="1:2" x14ac:dyDescent="0.3">
      <c r="A663">
        <v>1.0440799999999999</v>
      </c>
      <c r="B663">
        <v>20.7499</v>
      </c>
    </row>
    <row r="664" spans="1:2" x14ac:dyDescent="0.3">
      <c r="A664">
        <v>1.04878</v>
      </c>
      <c r="B664">
        <v>20.785299999999999</v>
      </c>
    </row>
    <row r="665" spans="1:2" x14ac:dyDescent="0.3">
      <c r="A665">
        <v>1.048</v>
      </c>
      <c r="B665">
        <v>20.820699999999999</v>
      </c>
    </row>
    <row r="666" spans="1:2" x14ac:dyDescent="0.3">
      <c r="A666">
        <v>1.0440799999999999</v>
      </c>
      <c r="B666">
        <v>20.854900000000001</v>
      </c>
    </row>
    <row r="667" spans="1:2" x14ac:dyDescent="0.3">
      <c r="A667">
        <v>1.0384</v>
      </c>
      <c r="B667">
        <v>20.889500000000002</v>
      </c>
    </row>
    <row r="668" spans="1:2" x14ac:dyDescent="0.3">
      <c r="A668">
        <v>1.03233</v>
      </c>
      <c r="B668">
        <v>20.9237</v>
      </c>
    </row>
    <row r="669" spans="1:2" x14ac:dyDescent="0.3">
      <c r="A669">
        <v>1.0294000000000001</v>
      </c>
      <c r="B669">
        <v>20.957799999999999</v>
      </c>
    </row>
    <row r="670" spans="1:2" x14ac:dyDescent="0.3">
      <c r="A670">
        <v>1.0246999999999999</v>
      </c>
      <c r="B670">
        <v>20.992000000000001</v>
      </c>
    </row>
    <row r="671" spans="1:2" x14ac:dyDescent="0.3">
      <c r="A671">
        <v>1.02685</v>
      </c>
      <c r="B671">
        <v>21.0258</v>
      </c>
    </row>
    <row r="672" spans="1:2" x14ac:dyDescent="0.3">
      <c r="A672">
        <v>1.0321400000000001</v>
      </c>
      <c r="B672">
        <v>21.06</v>
      </c>
    </row>
    <row r="673" spans="1:2" x14ac:dyDescent="0.3">
      <c r="A673">
        <v>1.0382100000000001</v>
      </c>
      <c r="B673">
        <v>21.093299999999999</v>
      </c>
    </row>
    <row r="674" spans="1:2" x14ac:dyDescent="0.3">
      <c r="A674">
        <v>1.04525</v>
      </c>
      <c r="B674">
        <v>21.125499999999999</v>
      </c>
    </row>
    <row r="675" spans="1:2" x14ac:dyDescent="0.3">
      <c r="A675">
        <v>1.04976</v>
      </c>
      <c r="B675">
        <v>21.156400000000001</v>
      </c>
    </row>
    <row r="676" spans="1:2" x14ac:dyDescent="0.3">
      <c r="A676">
        <v>1.04819</v>
      </c>
      <c r="B676">
        <v>21.185700000000001</v>
      </c>
    </row>
    <row r="677" spans="1:2" x14ac:dyDescent="0.3">
      <c r="A677">
        <v>1.04643</v>
      </c>
      <c r="B677">
        <v>21.2166</v>
      </c>
    </row>
    <row r="678" spans="1:2" x14ac:dyDescent="0.3">
      <c r="A678">
        <v>1.04721</v>
      </c>
      <c r="B678">
        <v>21.249199999999998</v>
      </c>
    </row>
    <row r="679" spans="1:2" x14ac:dyDescent="0.3">
      <c r="A679">
        <v>1.0509299999999999</v>
      </c>
      <c r="B679">
        <v>21.283799999999999</v>
      </c>
    </row>
    <row r="680" spans="1:2" x14ac:dyDescent="0.3">
      <c r="A680">
        <v>1.05681</v>
      </c>
      <c r="B680">
        <v>21.32</v>
      </c>
    </row>
    <row r="681" spans="1:2" x14ac:dyDescent="0.3">
      <c r="A681">
        <v>1.0562199999999999</v>
      </c>
      <c r="B681">
        <v>21.356200000000001</v>
      </c>
    </row>
    <row r="682" spans="1:2" x14ac:dyDescent="0.3">
      <c r="A682">
        <v>1.05524</v>
      </c>
      <c r="B682">
        <v>21.392399999999999</v>
      </c>
    </row>
    <row r="683" spans="1:2" x14ac:dyDescent="0.3">
      <c r="A683">
        <v>1.05172</v>
      </c>
      <c r="B683">
        <v>21.427399999999999</v>
      </c>
    </row>
    <row r="684" spans="1:2" x14ac:dyDescent="0.3">
      <c r="A684">
        <v>1.0450600000000001</v>
      </c>
      <c r="B684">
        <v>21.461600000000001</v>
      </c>
    </row>
    <row r="685" spans="1:2" x14ac:dyDescent="0.3">
      <c r="A685">
        <v>1.0387900000000001</v>
      </c>
      <c r="B685">
        <v>21.495799999999999</v>
      </c>
    </row>
    <row r="686" spans="1:2" x14ac:dyDescent="0.3">
      <c r="A686">
        <v>1.0354699999999999</v>
      </c>
      <c r="B686">
        <v>21.5291</v>
      </c>
    </row>
    <row r="687" spans="1:2" x14ac:dyDescent="0.3">
      <c r="A687">
        <v>1.03233</v>
      </c>
      <c r="B687">
        <v>21.562899999999999</v>
      </c>
    </row>
    <row r="688" spans="1:2" x14ac:dyDescent="0.3">
      <c r="A688">
        <v>1.03762</v>
      </c>
      <c r="B688">
        <v>21.596699999999998</v>
      </c>
    </row>
    <row r="689" spans="1:2" x14ac:dyDescent="0.3">
      <c r="A689">
        <v>1.04525</v>
      </c>
      <c r="B689">
        <v>21.6309</v>
      </c>
    </row>
    <row r="690" spans="1:2" x14ac:dyDescent="0.3">
      <c r="A690">
        <v>1.0511299999999999</v>
      </c>
      <c r="B690">
        <v>21.6646</v>
      </c>
    </row>
    <row r="691" spans="1:2" x14ac:dyDescent="0.3">
      <c r="A691">
        <v>1.0569999999999999</v>
      </c>
      <c r="B691">
        <v>21.695599999999999</v>
      </c>
    </row>
    <row r="692" spans="1:2" x14ac:dyDescent="0.3">
      <c r="A692">
        <v>1.0569999999999999</v>
      </c>
      <c r="B692">
        <v>21.7257</v>
      </c>
    </row>
    <row r="693" spans="1:2" x14ac:dyDescent="0.3">
      <c r="A693">
        <v>1.05152</v>
      </c>
      <c r="B693">
        <v>21.754999999999999</v>
      </c>
    </row>
    <row r="694" spans="1:2" x14ac:dyDescent="0.3">
      <c r="A694">
        <v>1.0503400000000001</v>
      </c>
      <c r="B694">
        <v>21.7867</v>
      </c>
    </row>
    <row r="695" spans="1:2" x14ac:dyDescent="0.3">
      <c r="A695">
        <v>1.05426</v>
      </c>
      <c r="B695">
        <v>21.8201</v>
      </c>
    </row>
    <row r="696" spans="1:2" x14ac:dyDescent="0.3">
      <c r="A696">
        <v>1.05955</v>
      </c>
      <c r="B696">
        <v>21.854700000000001</v>
      </c>
    </row>
    <row r="697" spans="1:2" x14ac:dyDescent="0.3">
      <c r="A697">
        <v>1.0648299999999999</v>
      </c>
      <c r="B697">
        <v>21.890499999999999</v>
      </c>
    </row>
    <row r="698" spans="1:2" x14ac:dyDescent="0.3">
      <c r="A698">
        <v>1.0642400000000001</v>
      </c>
      <c r="B698">
        <v>21.925899999999999</v>
      </c>
    </row>
    <row r="699" spans="1:2" x14ac:dyDescent="0.3">
      <c r="A699">
        <v>1.06111</v>
      </c>
      <c r="B699">
        <v>21.9604</v>
      </c>
    </row>
    <row r="700" spans="1:2" x14ac:dyDescent="0.3">
      <c r="A700">
        <v>1.0579799999999999</v>
      </c>
      <c r="B700">
        <v>21.994199999999999</v>
      </c>
    </row>
    <row r="701" spans="1:2" x14ac:dyDescent="0.3">
      <c r="A701">
        <v>1.05328</v>
      </c>
      <c r="B701">
        <v>22.028400000000001</v>
      </c>
    </row>
    <row r="702" spans="1:2" x14ac:dyDescent="0.3">
      <c r="A702">
        <v>1.04643</v>
      </c>
      <c r="B702">
        <v>22.061800000000002</v>
      </c>
    </row>
    <row r="703" spans="1:2" x14ac:dyDescent="0.3">
      <c r="A703">
        <v>1.04349</v>
      </c>
      <c r="B703">
        <v>22.095500000000001</v>
      </c>
    </row>
    <row r="704" spans="1:2" x14ac:dyDescent="0.3">
      <c r="A704">
        <v>1.04545</v>
      </c>
      <c r="B704">
        <v>22.129300000000001</v>
      </c>
    </row>
    <row r="705" spans="1:2" x14ac:dyDescent="0.3">
      <c r="A705">
        <v>1.048</v>
      </c>
      <c r="B705">
        <v>22.163900000000002</v>
      </c>
    </row>
    <row r="706" spans="1:2" x14ac:dyDescent="0.3">
      <c r="A706">
        <v>1.0528900000000001</v>
      </c>
      <c r="B706">
        <v>22.1981</v>
      </c>
    </row>
    <row r="707" spans="1:2" x14ac:dyDescent="0.3">
      <c r="A707">
        <v>1.0609200000000001</v>
      </c>
      <c r="B707">
        <v>22.231400000000001</v>
      </c>
    </row>
    <row r="708" spans="1:2" x14ac:dyDescent="0.3">
      <c r="A708">
        <v>1.0650299999999999</v>
      </c>
      <c r="B708">
        <v>22.262</v>
      </c>
    </row>
    <row r="709" spans="1:2" x14ac:dyDescent="0.3">
      <c r="A709">
        <v>1.0652200000000001</v>
      </c>
      <c r="B709">
        <v>22.290900000000001</v>
      </c>
    </row>
    <row r="710" spans="1:2" x14ac:dyDescent="0.3">
      <c r="A710">
        <v>1.0619000000000001</v>
      </c>
      <c r="B710">
        <v>22.320599999999999</v>
      </c>
    </row>
    <row r="711" spans="1:2" x14ac:dyDescent="0.3">
      <c r="A711">
        <v>1.0617000000000001</v>
      </c>
      <c r="B711">
        <v>22.351900000000001</v>
      </c>
    </row>
    <row r="712" spans="1:2" x14ac:dyDescent="0.3">
      <c r="A712">
        <v>1.0667899999999999</v>
      </c>
      <c r="B712">
        <v>22.3857</v>
      </c>
    </row>
    <row r="713" spans="1:2" x14ac:dyDescent="0.3">
      <c r="A713">
        <v>1.0753999999999999</v>
      </c>
      <c r="B713">
        <v>22.4207</v>
      </c>
    </row>
    <row r="714" spans="1:2" x14ac:dyDescent="0.3">
      <c r="A714">
        <v>1.0775600000000001</v>
      </c>
      <c r="B714">
        <v>22.456499999999998</v>
      </c>
    </row>
    <row r="715" spans="1:2" x14ac:dyDescent="0.3">
      <c r="A715">
        <v>1.07521</v>
      </c>
      <c r="B715">
        <v>22.491499999999998</v>
      </c>
    </row>
    <row r="716" spans="1:2" x14ac:dyDescent="0.3">
      <c r="A716">
        <v>1.07325</v>
      </c>
      <c r="B716">
        <v>22.526</v>
      </c>
    </row>
    <row r="717" spans="1:2" x14ac:dyDescent="0.3">
      <c r="A717">
        <v>1.0665899999999999</v>
      </c>
      <c r="B717">
        <v>22.560600000000001</v>
      </c>
    </row>
    <row r="718" spans="1:2" x14ac:dyDescent="0.3">
      <c r="A718">
        <v>1.0599400000000001</v>
      </c>
      <c r="B718">
        <v>22.594799999999999</v>
      </c>
    </row>
    <row r="719" spans="1:2" x14ac:dyDescent="0.3">
      <c r="A719">
        <v>1.0519099999999999</v>
      </c>
      <c r="B719">
        <v>22.629000000000001</v>
      </c>
    </row>
    <row r="720" spans="1:2" x14ac:dyDescent="0.3">
      <c r="A720">
        <v>1.048</v>
      </c>
      <c r="B720">
        <v>22.6632</v>
      </c>
    </row>
    <row r="721" spans="1:2" x14ac:dyDescent="0.3">
      <c r="A721">
        <v>1.05328</v>
      </c>
      <c r="B721">
        <v>22.697299999999998</v>
      </c>
    </row>
    <row r="722" spans="1:2" x14ac:dyDescent="0.3">
      <c r="A722">
        <v>1.06013</v>
      </c>
      <c r="B722">
        <v>22.731100000000001</v>
      </c>
    </row>
    <row r="723" spans="1:2" x14ac:dyDescent="0.3">
      <c r="A723">
        <v>1.0640499999999999</v>
      </c>
      <c r="B723">
        <v>22.764500000000002</v>
      </c>
    </row>
    <row r="724" spans="1:2" x14ac:dyDescent="0.3">
      <c r="A724">
        <v>1.07168</v>
      </c>
      <c r="B724">
        <v>22.7958</v>
      </c>
    </row>
    <row r="725" spans="1:2" x14ac:dyDescent="0.3">
      <c r="A725">
        <v>1.0765800000000001</v>
      </c>
      <c r="B725">
        <v>22.825500000000002</v>
      </c>
    </row>
    <row r="726" spans="1:2" x14ac:dyDescent="0.3">
      <c r="A726">
        <v>1.0763799999999999</v>
      </c>
      <c r="B726">
        <v>22.854800000000001</v>
      </c>
    </row>
    <row r="727" spans="1:2" x14ac:dyDescent="0.3">
      <c r="A727">
        <v>1.07521</v>
      </c>
      <c r="B727">
        <v>22.885300000000001</v>
      </c>
    </row>
    <row r="728" spans="1:2" x14ac:dyDescent="0.3">
      <c r="A728">
        <v>1.07619</v>
      </c>
      <c r="B728">
        <v>22.917899999999999</v>
      </c>
    </row>
    <row r="729" spans="1:2" x14ac:dyDescent="0.3">
      <c r="A729">
        <v>1.0834299999999999</v>
      </c>
      <c r="B729">
        <v>22.952500000000001</v>
      </c>
    </row>
    <row r="730" spans="1:2" x14ac:dyDescent="0.3">
      <c r="A730">
        <v>1.09087</v>
      </c>
      <c r="B730">
        <v>22.988700000000001</v>
      </c>
    </row>
    <row r="731" spans="1:2" x14ac:dyDescent="0.3">
      <c r="A731">
        <v>1.0877399999999999</v>
      </c>
      <c r="B731">
        <v>23.024899999999999</v>
      </c>
    </row>
    <row r="732" spans="1:2" x14ac:dyDescent="0.3">
      <c r="A732">
        <v>1.08324</v>
      </c>
      <c r="B732">
        <v>23.060300000000002</v>
      </c>
    </row>
    <row r="733" spans="1:2" x14ac:dyDescent="0.3">
      <c r="A733">
        <v>1.0806899999999999</v>
      </c>
      <c r="B733">
        <v>23.094899999999999</v>
      </c>
    </row>
    <row r="734" spans="1:2" x14ac:dyDescent="0.3">
      <c r="A734">
        <v>1.0730500000000001</v>
      </c>
      <c r="B734">
        <v>23.128699999999998</v>
      </c>
    </row>
    <row r="735" spans="1:2" x14ac:dyDescent="0.3">
      <c r="A735">
        <v>1.06718</v>
      </c>
      <c r="B735">
        <v>23.162400000000002</v>
      </c>
    </row>
    <row r="736" spans="1:2" x14ac:dyDescent="0.3">
      <c r="A736">
        <v>1.06229</v>
      </c>
      <c r="B736">
        <v>23.195399999999999</v>
      </c>
    </row>
    <row r="737" spans="1:2" x14ac:dyDescent="0.3">
      <c r="A737">
        <v>1.06131</v>
      </c>
      <c r="B737">
        <v>23.2288</v>
      </c>
    </row>
    <row r="738" spans="1:2" x14ac:dyDescent="0.3">
      <c r="A738">
        <v>1.0662</v>
      </c>
      <c r="B738">
        <v>23.2621</v>
      </c>
    </row>
    <row r="739" spans="1:2" x14ac:dyDescent="0.3">
      <c r="A739">
        <v>1.0738399999999999</v>
      </c>
      <c r="B739">
        <v>23.2959</v>
      </c>
    </row>
    <row r="740" spans="1:2" x14ac:dyDescent="0.3">
      <c r="A740">
        <v>1.0789299999999999</v>
      </c>
      <c r="B740">
        <v>23.328900000000001</v>
      </c>
    </row>
    <row r="741" spans="1:2" x14ac:dyDescent="0.3">
      <c r="A741">
        <v>1.08304</v>
      </c>
      <c r="B741">
        <v>23.360199999999999</v>
      </c>
    </row>
    <row r="742" spans="1:2" x14ac:dyDescent="0.3">
      <c r="A742">
        <v>1.0853900000000001</v>
      </c>
      <c r="B742">
        <v>23.389900000000001</v>
      </c>
    </row>
    <row r="743" spans="1:2" x14ac:dyDescent="0.3">
      <c r="A743">
        <v>1.0834299999999999</v>
      </c>
      <c r="B743">
        <v>23.419599999999999</v>
      </c>
    </row>
    <row r="744" spans="1:2" x14ac:dyDescent="0.3">
      <c r="A744">
        <v>1.0844100000000001</v>
      </c>
      <c r="B744">
        <v>23.450900000000001</v>
      </c>
    </row>
    <row r="745" spans="1:2" x14ac:dyDescent="0.3">
      <c r="A745">
        <v>1.0859799999999999</v>
      </c>
      <c r="B745">
        <v>23.4847</v>
      </c>
    </row>
    <row r="746" spans="1:2" x14ac:dyDescent="0.3">
      <c r="A746">
        <v>1.0922400000000001</v>
      </c>
      <c r="B746">
        <v>23.5197</v>
      </c>
    </row>
    <row r="747" spans="1:2" x14ac:dyDescent="0.3">
      <c r="A747">
        <v>1.0957600000000001</v>
      </c>
      <c r="B747">
        <v>23.555099999999999</v>
      </c>
    </row>
    <row r="748" spans="1:2" x14ac:dyDescent="0.3">
      <c r="A748">
        <v>1.09518</v>
      </c>
      <c r="B748">
        <v>23.5901</v>
      </c>
    </row>
    <row r="749" spans="1:2" x14ac:dyDescent="0.3">
      <c r="A749">
        <v>1.0924400000000001</v>
      </c>
      <c r="B749">
        <v>23.623899999999999</v>
      </c>
    </row>
    <row r="750" spans="1:2" x14ac:dyDescent="0.3">
      <c r="A750">
        <v>1.0914600000000001</v>
      </c>
      <c r="B750">
        <v>23.658000000000001</v>
      </c>
    </row>
    <row r="751" spans="1:2" x14ac:dyDescent="0.3">
      <c r="A751">
        <v>1.08891</v>
      </c>
      <c r="B751">
        <v>23.691400000000002</v>
      </c>
    </row>
    <row r="752" spans="1:2" x14ac:dyDescent="0.3">
      <c r="A752">
        <v>1.0842099999999999</v>
      </c>
      <c r="B752">
        <v>23.724399999999999</v>
      </c>
    </row>
    <row r="753" spans="1:2" x14ac:dyDescent="0.3">
      <c r="A753">
        <v>1.0803</v>
      </c>
      <c r="B753">
        <v>23.7577</v>
      </c>
    </row>
    <row r="754" spans="1:2" x14ac:dyDescent="0.3">
      <c r="A754">
        <v>1.0791200000000001</v>
      </c>
      <c r="B754">
        <v>23.7911</v>
      </c>
    </row>
    <row r="755" spans="1:2" x14ac:dyDescent="0.3">
      <c r="A755">
        <v>1.0836300000000001</v>
      </c>
      <c r="B755">
        <v>23.825299999999999</v>
      </c>
    </row>
    <row r="756" spans="1:2" x14ac:dyDescent="0.3">
      <c r="A756">
        <v>1.0892999999999999</v>
      </c>
      <c r="B756">
        <v>23.859500000000001</v>
      </c>
    </row>
    <row r="757" spans="1:2" x14ac:dyDescent="0.3">
      <c r="A757">
        <v>1.0942000000000001</v>
      </c>
      <c r="B757">
        <v>23.892800000000001</v>
      </c>
    </row>
    <row r="758" spans="1:2" x14ac:dyDescent="0.3">
      <c r="A758">
        <v>1.09772</v>
      </c>
      <c r="B758">
        <v>23.924600000000002</v>
      </c>
    </row>
    <row r="759" spans="1:2" x14ac:dyDescent="0.3">
      <c r="A759">
        <v>1.09537</v>
      </c>
      <c r="B759">
        <v>23.9543</v>
      </c>
    </row>
    <row r="760" spans="1:2" x14ac:dyDescent="0.3">
      <c r="A760">
        <v>1.0932200000000001</v>
      </c>
      <c r="B760">
        <v>23.984400000000001</v>
      </c>
    </row>
    <row r="761" spans="1:2" x14ac:dyDescent="0.3">
      <c r="A761">
        <v>1.09205</v>
      </c>
      <c r="B761">
        <v>24.0153</v>
      </c>
    </row>
    <row r="762" spans="1:2" x14ac:dyDescent="0.3">
      <c r="A762">
        <v>1.0981099999999999</v>
      </c>
      <c r="B762">
        <v>24.049099999999999</v>
      </c>
    </row>
    <row r="763" spans="1:2" x14ac:dyDescent="0.3">
      <c r="A763">
        <v>1.10653</v>
      </c>
      <c r="B763">
        <v>24.083300000000001</v>
      </c>
    </row>
    <row r="764" spans="1:2" x14ac:dyDescent="0.3">
      <c r="A764">
        <v>1.10849</v>
      </c>
      <c r="B764">
        <v>24.1187</v>
      </c>
    </row>
    <row r="765" spans="1:2" x14ac:dyDescent="0.3">
      <c r="A765">
        <v>1.1079000000000001</v>
      </c>
      <c r="B765">
        <v>24.1541</v>
      </c>
    </row>
    <row r="766" spans="1:2" x14ac:dyDescent="0.3">
      <c r="A766">
        <v>1.10223</v>
      </c>
      <c r="B766">
        <v>24.188199999999998</v>
      </c>
    </row>
    <row r="767" spans="1:2" x14ac:dyDescent="0.3">
      <c r="A767">
        <v>1.1000700000000001</v>
      </c>
      <c r="B767">
        <v>24.2224</v>
      </c>
    </row>
    <row r="768" spans="1:2" x14ac:dyDescent="0.3">
      <c r="A768">
        <v>1.0940000000000001</v>
      </c>
      <c r="B768">
        <v>24.257000000000001</v>
      </c>
    </row>
    <row r="769" spans="1:2" x14ac:dyDescent="0.3">
      <c r="A769">
        <v>1.0887199999999999</v>
      </c>
      <c r="B769">
        <v>24.291599999999999</v>
      </c>
    </row>
    <row r="770" spans="1:2" x14ac:dyDescent="0.3">
      <c r="A770">
        <v>1.08324</v>
      </c>
      <c r="B770">
        <v>24.326599999999999</v>
      </c>
    </row>
    <row r="771" spans="1:2" x14ac:dyDescent="0.3">
      <c r="A771">
        <v>1.0863700000000001</v>
      </c>
      <c r="B771">
        <v>24.3612</v>
      </c>
    </row>
    <row r="772" spans="1:2" x14ac:dyDescent="0.3">
      <c r="A772">
        <v>1.08911</v>
      </c>
      <c r="B772">
        <v>24.395800000000001</v>
      </c>
    </row>
    <row r="773" spans="1:2" x14ac:dyDescent="0.3">
      <c r="A773">
        <v>1.09439</v>
      </c>
      <c r="B773">
        <v>24.429500000000001</v>
      </c>
    </row>
    <row r="774" spans="1:2" x14ac:dyDescent="0.3">
      <c r="A774">
        <v>1.1010500000000001</v>
      </c>
      <c r="B774">
        <v>24.4621</v>
      </c>
    </row>
    <row r="775" spans="1:2" x14ac:dyDescent="0.3">
      <c r="A775">
        <v>1.10399</v>
      </c>
      <c r="B775">
        <v>24.492599999999999</v>
      </c>
    </row>
    <row r="776" spans="1:2" x14ac:dyDescent="0.3">
      <c r="A776">
        <v>1.10673</v>
      </c>
      <c r="B776">
        <v>24.5215</v>
      </c>
    </row>
    <row r="777" spans="1:2" x14ac:dyDescent="0.3">
      <c r="A777">
        <v>1.1063400000000001</v>
      </c>
      <c r="B777">
        <v>24.551600000000001</v>
      </c>
    </row>
    <row r="778" spans="1:2" x14ac:dyDescent="0.3">
      <c r="A778">
        <v>1.1081000000000001</v>
      </c>
      <c r="B778">
        <v>24.584099999999999</v>
      </c>
    </row>
    <row r="779" spans="1:2" x14ac:dyDescent="0.3">
      <c r="A779">
        <v>1.11378</v>
      </c>
      <c r="B779">
        <v>24.618300000000001</v>
      </c>
    </row>
    <row r="780" spans="1:2" x14ac:dyDescent="0.3">
      <c r="A780">
        <v>1.1192599999999999</v>
      </c>
      <c r="B780">
        <v>24.6541</v>
      </c>
    </row>
    <row r="781" spans="1:2" x14ac:dyDescent="0.3">
      <c r="A781">
        <v>1.1182799999999999</v>
      </c>
      <c r="B781">
        <v>24.690799999999999</v>
      </c>
    </row>
    <row r="782" spans="1:2" x14ac:dyDescent="0.3">
      <c r="A782">
        <v>1.1161300000000001</v>
      </c>
      <c r="B782">
        <v>24.726600000000001</v>
      </c>
    </row>
    <row r="783" spans="1:2" x14ac:dyDescent="0.3">
      <c r="A783">
        <v>1.1128</v>
      </c>
      <c r="B783">
        <v>24.762</v>
      </c>
    </row>
    <row r="784" spans="1:2" x14ac:dyDescent="0.3">
      <c r="A784">
        <v>1.1079000000000001</v>
      </c>
      <c r="B784">
        <v>24.796500000000002</v>
      </c>
    </row>
    <row r="785" spans="1:2" x14ac:dyDescent="0.3">
      <c r="A785">
        <v>1.10477</v>
      </c>
      <c r="B785">
        <v>24.8307</v>
      </c>
    </row>
    <row r="786" spans="1:2" x14ac:dyDescent="0.3">
      <c r="A786">
        <v>1.0983099999999999</v>
      </c>
      <c r="B786">
        <v>24.864100000000001</v>
      </c>
    </row>
    <row r="787" spans="1:2" x14ac:dyDescent="0.3">
      <c r="A787">
        <v>1.0955699999999999</v>
      </c>
      <c r="B787">
        <v>24.897099999999998</v>
      </c>
    </row>
    <row r="788" spans="1:2" x14ac:dyDescent="0.3">
      <c r="A788">
        <v>1.10242</v>
      </c>
      <c r="B788">
        <v>24.930399999999999</v>
      </c>
    </row>
    <row r="789" spans="1:2" x14ac:dyDescent="0.3">
      <c r="A789">
        <v>1.1104499999999999</v>
      </c>
      <c r="B789">
        <v>24.964200000000002</v>
      </c>
    </row>
    <row r="790" spans="1:2" x14ac:dyDescent="0.3">
      <c r="A790">
        <v>1.1190599999999999</v>
      </c>
      <c r="B790">
        <v>24.997599999999998</v>
      </c>
    </row>
    <row r="791" spans="1:2" x14ac:dyDescent="0.3">
      <c r="A791">
        <v>1.1249400000000001</v>
      </c>
      <c r="B791">
        <v>25.0289</v>
      </c>
    </row>
    <row r="792" spans="1:2" x14ac:dyDescent="0.3">
      <c r="A792">
        <v>1.1253299999999999</v>
      </c>
      <c r="B792">
        <v>25.058599999999998</v>
      </c>
    </row>
    <row r="793" spans="1:2" x14ac:dyDescent="0.3">
      <c r="A793">
        <v>1.12161</v>
      </c>
      <c r="B793">
        <v>25.088699999999999</v>
      </c>
    </row>
    <row r="794" spans="1:2" x14ac:dyDescent="0.3">
      <c r="A794">
        <v>1.1210199999999999</v>
      </c>
      <c r="B794">
        <v>25.1204</v>
      </c>
    </row>
    <row r="795" spans="1:2" x14ac:dyDescent="0.3">
      <c r="A795">
        <v>1.1208199999999999</v>
      </c>
      <c r="B795">
        <v>25.154599999999999</v>
      </c>
    </row>
    <row r="796" spans="1:2" x14ac:dyDescent="0.3">
      <c r="A796">
        <v>1.12826</v>
      </c>
      <c r="B796">
        <v>25.19</v>
      </c>
    </row>
    <row r="797" spans="1:2" x14ac:dyDescent="0.3">
      <c r="A797">
        <v>1.1325700000000001</v>
      </c>
      <c r="B797">
        <v>25.226199999999999</v>
      </c>
    </row>
    <row r="798" spans="1:2" x14ac:dyDescent="0.3">
      <c r="A798">
        <v>1.1315900000000001</v>
      </c>
      <c r="B798">
        <v>25.261600000000001</v>
      </c>
    </row>
    <row r="799" spans="1:2" x14ac:dyDescent="0.3">
      <c r="A799">
        <v>1.12768</v>
      </c>
      <c r="B799">
        <v>25.2958</v>
      </c>
    </row>
    <row r="800" spans="1:2" x14ac:dyDescent="0.3">
      <c r="A800">
        <v>1.1239600000000001</v>
      </c>
      <c r="B800">
        <v>25.3292</v>
      </c>
    </row>
    <row r="801" spans="1:2" x14ac:dyDescent="0.3">
      <c r="A801">
        <v>1.1208199999999999</v>
      </c>
      <c r="B801">
        <v>25.363</v>
      </c>
    </row>
    <row r="802" spans="1:2" x14ac:dyDescent="0.3">
      <c r="A802">
        <v>1.1174999999999999</v>
      </c>
      <c r="B802">
        <v>25.3963</v>
      </c>
    </row>
    <row r="803" spans="1:2" x14ac:dyDescent="0.3">
      <c r="A803">
        <v>1.1159300000000001</v>
      </c>
      <c r="B803">
        <v>25.429300000000001</v>
      </c>
    </row>
    <row r="804" spans="1:2" x14ac:dyDescent="0.3">
      <c r="A804">
        <v>1.1149500000000001</v>
      </c>
      <c r="B804">
        <v>25.463100000000001</v>
      </c>
    </row>
    <row r="805" spans="1:2" x14ac:dyDescent="0.3">
      <c r="A805">
        <v>1.12043</v>
      </c>
      <c r="B805">
        <v>25.4968</v>
      </c>
    </row>
    <row r="806" spans="1:2" x14ac:dyDescent="0.3">
      <c r="A806">
        <v>1.1249400000000001</v>
      </c>
      <c r="B806">
        <v>25.5306</v>
      </c>
    </row>
    <row r="807" spans="1:2" x14ac:dyDescent="0.3">
      <c r="A807">
        <v>1.1341399999999999</v>
      </c>
      <c r="B807">
        <v>25.563600000000001</v>
      </c>
    </row>
    <row r="808" spans="1:2" x14ac:dyDescent="0.3">
      <c r="A808">
        <v>1.13825</v>
      </c>
      <c r="B808">
        <v>25.594899999999999</v>
      </c>
    </row>
    <row r="809" spans="1:2" x14ac:dyDescent="0.3">
      <c r="A809">
        <v>1.13551</v>
      </c>
      <c r="B809">
        <v>25.624600000000001</v>
      </c>
    </row>
    <row r="810" spans="1:2" x14ac:dyDescent="0.3">
      <c r="A810">
        <v>1.13296</v>
      </c>
      <c r="B810">
        <v>25.654699999999998</v>
      </c>
    </row>
    <row r="811" spans="1:2" x14ac:dyDescent="0.3">
      <c r="A811">
        <v>1.1327700000000001</v>
      </c>
      <c r="B811">
        <v>25.685600000000001</v>
      </c>
    </row>
    <row r="812" spans="1:2" x14ac:dyDescent="0.3">
      <c r="A812">
        <v>1.13805</v>
      </c>
      <c r="B812">
        <v>25.7194</v>
      </c>
    </row>
    <row r="813" spans="1:2" x14ac:dyDescent="0.3">
      <c r="A813">
        <v>1.14588</v>
      </c>
      <c r="B813">
        <v>25.7544</v>
      </c>
    </row>
    <row r="814" spans="1:2" x14ac:dyDescent="0.3">
      <c r="A814">
        <v>1.14941</v>
      </c>
      <c r="B814">
        <v>25.790199999999999</v>
      </c>
    </row>
    <row r="815" spans="1:2" x14ac:dyDescent="0.3">
      <c r="A815">
        <v>1.14686</v>
      </c>
      <c r="B815">
        <v>25.8248</v>
      </c>
    </row>
    <row r="816" spans="1:2" x14ac:dyDescent="0.3">
      <c r="A816">
        <v>1.14412</v>
      </c>
      <c r="B816">
        <v>25.859000000000002</v>
      </c>
    </row>
    <row r="817" spans="1:2" x14ac:dyDescent="0.3">
      <c r="A817">
        <v>1.13747</v>
      </c>
      <c r="B817">
        <v>25.893599999999999</v>
      </c>
    </row>
    <row r="818" spans="1:2" x14ac:dyDescent="0.3">
      <c r="A818">
        <v>1.1288499999999999</v>
      </c>
      <c r="B818">
        <v>25.928100000000001</v>
      </c>
    </row>
    <row r="819" spans="1:2" x14ac:dyDescent="0.3">
      <c r="A819">
        <v>1.1245400000000001</v>
      </c>
      <c r="B819">
        <v>25.962299999999999</v>
      </c>
    </row>
    <row r="820" spans="1:2" x14ac:dyDescent="0.3">
      <c r="A820">
        <v>1.1194500000000001</v>
      </c>
      <c r="B820">
        <v>25.996500000000001</v>
      </c>
    </row>
    <row r="821" spans="1:2" x14ac:dyDescent="0.3">
      <c r="A821">
        <v>1.12259</v>
      </c>
      <c r="B821">
        <v>26.031099999999999</v>
      </c>
    </row>
    <row r="822" spans="1:2" x14ac:dyDescent="0.3">
      <c r="A822">
        <v>1.12748</v>
      </c>
      <c r="B822">
        <v>26.065300000000001</v>
      </c>
    </row>
    <row r="823" spans="1:2" x14ac:dyDescent="0.3">
      <c r="A823">
        <v>1.1323799999999999</v>
      </c>
      <c r="B823">
        <v>26.098600000000001</v>
      </c>
    </row>
    <row r="824" spans="1:2" x14ac:dyDescent="0.3">
      <c r="A824">
        <v>1.1429499999999999</v>
      </c>
      <c r="B824">
        <v>26.130400000000002</v>
      </c>
    </row>
    <row r="825" spans="1:2" x14ac:dyDescent="0.3">
      <c r="A825">
        <v>1.14686</v>
      </c>
      <c r="B825">
        <v>26.159700000000001</v>
      </c>
    </row>
    <row r="826" spans="1:2" x14ac:dyDescent="0.3">
      <c r="A826">
        <v>1.14432</v>
      </c>
      <c r="B826">
        <v>26.188600000000001</v>
      </c>
    </row>
    <row r="827" spans="1:2" x14ac:dyDescent="0.3">
      <c r="A827">
        <v>1.1409899999999999</v>
      </c>
      <c r="B827">
        <v>26.219100000000001</v>
      </c>
    </row>
    <row r="828" spans="1:2" x14ac:dyDescent="0.3">
      <c r="A828">
        <v>1.14314</v>
      </c>
      <c r="B828">
        <v>26.251200000000001</v>
      </c>
    </row>
    <row r="829" spans="1:2" x14ac:dyDescent="0.3">
      <c r="A829">
        <v>1.14941</v>
      </c>
      <c r="B829">
        <v>26.285799999999998</v>
      </c>
    </row>
    <row r="830" spans="1:2" x14ac:dyDescent="0.3">
      <c r="A830">
        <v>1.15567</v>
      </c>
      <c r="B830">
        <v>26.322800000000001</v>
      </c>
    </row>
    <row r="831" spans="1:2" x14ac:dyDescent="0.3">
      <c r="A831">
        <v>1.1545000000000001</v>
      </c>
      <c r="B831">
        <v>26.359000000000002</v>
      </c>
    </row>
    <row r="832" spans="1:2" x14ac:dyDescent="0.3">
      <c r="A832">
        <v>1.14882</v>
      </c>
      <c r="B832">
        <v>26.394400000000001</v>
      </c>
    </row>
    <row r="833" spans="1:2" x14ac:dyDescent="0.3">
      <c r="A833">
        <v>1.1439299999999999</v>
      </c>
      <c r="B833">
        <v>26.428599999999999</v>
      </c>
    </row>
    <row r="834" spans="1:2" x14ac:dyDescent="0.3">
      <c r="A834">
        <v>1.13551</v>
      </c>
      <c r="B834">
        <v>26.462399999999999</v>
      </c>
    </row>
    <row r="835" spans="1:2" x14ac:dyDescent="0.3">
      <c r="A835">
        <v>1.13218</v>
      </c>
      <c r="B835">
        <v>26.4954</v>
      </c>
    </row>
    <row r="836" spans="1:2" x14ac:dyDescent="0.3">
      <c r="A836">
        <v>1.1298299999999999</v>
      </c>
      <c r="B836">
        <v>26.528700000000001</v>
      </c>
    </row>
    <row r="837" spans="1:2" x14ac:dyDescent="0.3">
      <c r="A837">
        <v>1.1308100000000001</v>
      </c>
      <c r="B837">
        <v>26.562100000000001</v>
      </c>
    </row>
    <row r="838" spans="1:2" x14ac:dyDescent="0.3">
      <c r="A838">
        <v>1.13825</v>
      </c>
      <c r="B838">
        <v>26.595099999999999</v>
      </c>
    </row>
    <row r="839" spans="1:2" x14ac:dyDescent="0.3">
      <c r="A839">
        <v>1.1456900000000001</v>
      </c>
      <c r="B839">
        <v>26.628399999999999</v>
      </c>
    </row>
    <row r="840" spans="1:2" x14ac:dyDescent="0.3">
      <c r="A840">
        <v>1.15411</v>
      </c>
      <c r="B840">
        <v>26.6614</v>
      </c>
    </row>
    <row r="841" spans="1:2" x14ac:dyDescent="0.3">
      <c r="A841">
        <v>1.1593899999999999</v>
      </c>
      <c r="B841">
        <v>26.692699999999999</v>
      </c>
    </row>
    <row r="842" spans="1:2" x14ac:dyDescent="0.3">
      <c r="A842">
        <v>1.16194</v>
      </c>
      <c r="B842">
        <v>26.7224</v>
      </c>
    </row>
    <row r="843" spans="1:2" x14ac:dyDescent="0.3">
      <c r="A843">
        <v>1.16096</v>
      </c>
      <c r="B843">
        <v>26.752500000000001</v>
      </c>
    </row>
    <row r="844" spans="1:2" x14ac:dyDescent="0.3">
      <c r="A844">
        <v>1.15998</v>
      </c>
      <c r="B844">
        <v>26.784300000000002</v>
      </c>
    </row>
    <row r="845" spans="1:2" x14ac:dyDescent="0.3">
      <c r="A845">
        <v>1.15978</v>
      </c>
      <c r="B845">
        <v>26.8184</v>
      </c>
    </row>
    <row r="846" spans="1:2" x14ac:dyDescent="0.3">
      <c r="A846">
        <v>1.16429</v>
      </c>
      <c r="B846">
        <v>26.853400000000001</v>
      </c>
    </row>
    <row r="847" spans="1:2" x14ac:dyDescent="0.3">
      <c r="A847">
        <v>1.1693800000000001</v>
      </c>
      <c r="B847">
        <v>26.889199999999999</v>
      </c>
    </row>
    <row r="848" spans="1:2" x14ac:dyDescent="0.3">
      <c r="A848">
        <v>1.1658500000000001</v>
      </c>
      <c r="B848">
        <v>26.9238</v>
      </c>
    </row>
    <row r="849" spans="1:2" x14ac:dyDescent="0.3">
      <c r="A849">
        <v>1.1637</v>
      </c>
      <c r="B849">
        <v>26.957999999999998</v>
      </c>
    </row>
    <row r="850" spans="1:2" x14ac:dyDescent="0.3">
      <c r="A850">
        <v>1.1621300000000001</v>
      </c>
      <c r="B850">
        <v>26.991800000000001</v>
      </c>
    </row>
    <row r="851" spans="1:2" x14ac:dyDescent="0.3">
      <c r="A851">
        <v>1.15724</v>
      </c>
      <c r="B851">
        <v>27.023900000000001</v>
      </c>
    </row>
    <row r="852" spans="1:2" x14ac:dyDescent="0.3">
      <c r="A852">
        <v>1.15195</v>
      </c>
      <c r="B852">
        <v>27.056899999999999</v>
      </c>
    </row>
    <row r="853" spans="1:2" x14ac:dyDescent="0.3">
      <c r="A853">
        <v>1.1482300000000001</v>
      </c>
      <c r="B853">
        <v>27.090299999999999</v>
      </c>
    </row>
    <row r="854" spans="1:2" x14ac:dyDescent="0.3">
      <c r="A854">
        <v>1.14882</v>
      </c>
      <c r="B854">
        <v>27.1236</v>
      </c>
    </row>
    <row r="855" spans="1:2" x14ac:dyDescent="0.3">
      <c r="A855">
        <v>1.15587</v>
      </c>
      <c r="B855">
        <v>27.1586</v>
      </c>
    </row>
    <row r="856" spans="1:2" x14ac:dyDescent="0.3">
      <c r="A856">
        <v>1.1603699999999999</v>
      </c>
      <c r="B856">
        <v>27.193200000000001</v>
      </c>
    </row>
    <row r="857" spans="1:2" x14ac:dyDescent="0.3">
      <c r="A857">
        <v>1.16527</v>
      </c>
      <c r="B857">
        <v>27.226600000000001</v>
      </c>
    </row>
    <row r="858" spans="1:2" x14ac:dyDescent="0.3">
      <c r="A858">
        <v>1.1701600000000001</v>
      </c>
      <c r="B858">
        <v>27.257899999999999</v>
      </c>
    </row>
    <row r="859" spans="1:2" x14ac:dyDescent="0.3">
      <c r="A859">
        <v>1.1693800000000001</v>
      </c>
      <c r="B859">
        <v>27.287600000000001</v>
      </c>
    </row>
    <row r="860" spans="1:2" x14ac:dyDescent="0.3">
      <c r="A860">
        <v>1.16683</v>
      </c>
      <c r="B860">
        <v>27.318100000000001</v>
      </c>
    </row>
    <row r="861" spans="1:2" x14ac:dyDescent="0.3">
      <c r="A861">
        <v>1.16683</v>
      </c>
      <c r="B861">
        <v>27.349399999999999</v>
      </c>
    </row>
    <row r="862" spans="1:2" x14ac:dyDescent="0.3">
      <c r="A862">
        <v>1.1750499999999999</v>
      </c>
      <c r="B862">
        <v>27.383199999999999</v>
      </c>
    </row>
    <row r="863" spans="1:2" x14ac:dyDescent="0.3">
      <c r="A863">
        <v>1.18269</v>
      </c>
      <c r="B863">
        <v>27.418199999999999</v>
      </c>
    </row>
    <row r="864" spans="1:2" x14ac:dyDescent="0.3">
      <c r="A864">
        <v>1.1852400000000001</v>
      </c>
      <c r="B864">
        <v>27.454000000000001</v>
      </c>
    </row>
    <row r="865" spans="1:2" x14ac:dyDescent="0.3">
      <c r="A865">
        <v>1.1815199999999999</v>
      </c>
      <c r="B865">
        <v>27.489000000000001</v>
      </c>
    </row>
    <row r="866" spans="1:2" x14ac:dyDescent="0.3">
      <c r="A866">
        <v>1.1789700000000001</v>
      </c>
      <c r="B866">
        <v>27.523199999999999</v>
      </c>
    </row>
    <row r="867" spans="1:2" x14ac:dyDescent="0.3">
      <c r="A867">
        <v>1.17466</v>
      </c>
      <c r="B867">
        <v>27.5578</v>
      </c>
    </row>
    <row r="868" spans="1:2" x14ac:dyDescent="0.3">
      <c r="A868">
        <v>1.1684000000000001</v>
      </c>
      <c r="B868">
        <v>27.592400000000001</v>
      </c>
    </row>
    <row r="869" spans="1:2" x14ac:dyDescent="0.3">
      <c r="A869">
        <v>1.15998</v>
      </c>
      <c r="B869">
        <v>27.626999999999999</v>
      </c>
    </row>
    <row r="870" spans="1:2" x14ac:dyDescent="0.3">
      <c r="A870">
        <v>1.15411</v>
      </c>
      <c r="B870">
        <v>27.661899999999999</v>
      </c>
    </row>
    <row r="871" spans="1:2" x14ac:dyDescent="0.3">
      <c r="A871">
        <v>1.15802</v>
      </c>
      <c r="B871">
        <v>27.696100000000001</v>
      </c>
    </row>
    <row r="872" spans="1:2" x14ac:dyDescent="0.3">
      <c r="A872">
        <v>1.16272</v>
      </c>
      <c r="B872">
        <v>27.730699999999999</v>
      </c>
    </row>
    <row r="873" spans="1:2" x14ac:dyDescent="0.3">
      <c r="A873">
        <v>1.1691800000000001</v>
      </c>
      <c r="B873">
        <v>27.764099999999999</v>
      </c>
    </row>
    <row r="874" spans="1:2" x14ac:dyDescent="0.3">
      <c r="A874">
        <v>1.17584</v>
      </c>
      <c r="B874">
        <v>27.7958</v>
      </c>
    </row>
    <row r="875" spans="1:2" x14ac:dyDescent="0.3">
      <c r="A875">
        <v>1.1805399999999999</v>
      </c>
      <c r="B875">
        <v>27.825500000000002</v>
      </c>
    </row>
    <row r="876" spans="1:2" x14ac:dyDescent="0.3">
      <c r="A876">
        <v>1.18093</v>
      </c>
      <c r="B876">
        <v>27.854399999999998</v>
      </c>
    </row>
    <row r="877" spans="1:2" x14ac:dyDescent="0.3">
      <c r="A877">
        <v>1.1799500000000001</v>
      </c>
      <c r="B877">
        <v>27.884899999999998</v>
      </c>
    </row>
    <row r="878" spans="1:2" x14ac:dyDescent="0.3">
      <c r="A878">
        <v>1.1811199999999999</v>
      </c>
      <c r="B878">
        <v>27.9175</v>
      </c>
    </row>
    <row r="879" spans="1:2" x14ac:dyDescent="0.3">
      <c r="A879">
        <v>1.18876</v>
      </c>
      <c r="B879">
        <v>27.952100000000002</v>
      </c>
    </row>
    <row r="880" spans="1:2" x14ac:dyDescent="0.3">
      <c r="A880">
        <v>1.19502</v>
      </c>
      <c r="B880">
        <v>27.988299999999999</v>
      </c>
    </row>
    <row r="881" spans="1:2" x14ac:dyDescent="0.3">
      <c r="A881">
        <v>1.19228</v>
      </c>
      <c r="B881">
        <v>28.024899999999999</v>
      </c>
    </row>
    <row r="882" spans="1:2" x14ac:dyDescent="0.3">
      <c r="A882">
        <v>1.18719</v>
      </c>
      <c r="B882">
        <v>28.060300000000002</v>
      </c>
    </row>
    <row r="883" spans="1:2" x14ac:dyDescent="0.3">
      <c r="A883">
        <v>1.1822999999999999</v>
      </c>
      <c r="B883">
        <v>28.095300000000002</v>
      </c>
    </row>
    <row r="884" spans="1:2" x14ac:dyDescent="0.3">
      <c r="A884">
        <v>1.1772100000000001</v>
      </c>
      <c r="B884">
        <v>28.129100000000001</v>
      </c>
    </row>
    <row r="885" spans="1:2" x14ac:dyDescent="0.3">
      <c r="A885">
        <v>1.1731</v>
      </c>
      <c r="B885">
        <v>28.163699999999999</v>
      </c>
    </row>
    <row r="886" spans="1:2" x14ac:dyDescent="0.3">
      <c r="A886">
        <v>1.16957</v>
      </c>
      <c r="B886">
        <v>28.1966</v>
      </c>
    </row>
    <row r="887" spans="1:2" x14ac:dyDescent="0.3">
      <c r="A887">
        <v>1.16683</v>
      </c>
      <c r="B887">
        <v>28.229600000000001</v>
      </c>
    </row>
    <row r="888" spans="1:2" x14ac:dyDescent="0.3">
      <c r="A888">
        <v>1.1721200000000001</v>
      </c>
      <c r="B888">
        <v>28.262899999999998</v>
      </c>
    </row>
    <row r="889" spans="1:2" x14ac:dyDescent="0.3">
      <c r="A889">
        <v>1.1781900000000001</v>
      </c>
      <c r="B889">
        <v>28.296299999999999</v>
      </c>
    </row>
    <row r="890" spans="1:2" x14ac:dyDescent="0.3">
      <c r="A890">
        <v>1.1840599999999999</v>
      </c>
      <c r="B890">
        <v>28.3293</v>
      </c>
    </row>
    <row r="891" spans="1:2" x14ac:dyDescent="0.3">
      <c r="A891">
        <v>1.18895</v>
      </c>
      <c r="B891">
        <v>28.361000000000001</v>
      </c>
    </row>
    <row r="892" spans="1:2" x14ac:dyDescent="0.3">
      <c r="A892">
        <v>1.19052</v>
      </c>
      <c r="B892">
        <v>28.391500000000001</v>
      </c>
    </row>
    <row r="893" spans="1:2" x14ac:dyDescent="0.3">
      <c r="A893">
        <v>1.1883699999999999</v>
      </c>
      <c r="B893">
        <v>28.422000000000001</v>
      </c>
    </row>
    <row r="894" spans="1:2" x14ac:dyDescent="0.3">
      <c r="A894">
        <v>1.1875800000000001</v>
      </c>
      <c r="B894">
        <v>28.453800000000001</v>
      </c>
    </row>
    <row r="895" spans="1:2" x14ac:dyDescent="0.3">
      <c r="A895">
        <v>1.1877800000000001</v>
      </c>
      <c r="B895">
        <v>28.488</v>
      </c>
    </row>
    <row r="896" spans="1:2" x14ac:dyDescent="0.3">
      <c r="A896">
        <v>1.1936500000000001</v>
      </c>
      <c r="B896">
        <v>28.5229</v>
      </c>
    </row>
    <row r="897" spans="1:2" x14ac:dyDescent="0.3">
      <c r="A897">
        <v>1.1989399999999999</v>
      </c>
      <c r="B897">
        <v>28.558800000000002</v>
      </c>
    </row>
    <row r="898" spans="1:2" x14ac:dyDescent="0.3">
      <c r="A898">
        <v>1.1979599999999999</v>
      </c>
      <c r="B898">
        <v>28.594200000000001</v>
      </c>
    </row>
    <row r="899" spans="1:2" x14ac:dyDescent="0.3">
      <c r="A899">
        <v>1.19581</v>
      </c>
      <c r="B899">
        <v>28.628299999999999</v>
      </c>
    </row>
    <row r="900" spans="1:2" x14ac:dyDescent="0.3">
      <c r="A900">
        <v>1.1920900000000001</v>
      </c>
      <c r="B900">
        <v>28.6617</v>
      </c>
    </row>
    <row r="901" spans="1:2" x14ac:dyDescent="0.3">
      <c r="A901">
        <v>1.1899299999999999</v>
      </c>
      <c r="B901">
        <v>28.6951</v>
      </c>
    </row>
    <row r="902" spans="1:2" x14ac:dyDescent="0.3">
      <c r="A902">
        <v>1.1830799999999999</v>
      </c>
      <c r="B902">
        <v>28.728400000000001</v>
      </c>
    </row>
    <row r="903" spans="1:2" x14ac:dyDescent="0.3">
      <c r="A903">
        <v>1.1789700000000001</v>
      </c>
      <c r="B903">
        <v>28.761800000000001</v>
      </c>
    </row>
    <row r="904" spans="1:2" x14ac:dyDescent="0.3">
      <c r="A904">
        <v>1.1787700000000001</v>
      </c>
      <c r="B904">
        <v>28.7956</v>
      </c>
    </row>
    <row r="905" spans="1:2" x14ac:dyDescent="0.3">
      <c r="A905">
        <v>1.1838599999999999</v>
      </c>
      <c r="B905">
        <v>28.8306</v>
      </c>
    </row>
    <row r="906" spans="1:2" x14ac:dyDescent="0.3">
      <c r="A906">
        <v>1.18954</v>
      </c>
      <c r="B906">
        <v>28.865200000000002</v>
      </c>
    </row>
    <row r="907" spans="1:2" x14ac:dyDescent="0.3">
      <c r="A907">
        <v>1.1944399999999999</v>
      </c>
      <c r="B907">
        <v>28.898499999999999</v>
      </c>
    </row>
    <row r="908" spans="1:2" x14ac:dyDescent="0.3">
      <c r="A908">
        <v>1.1987399999999999</v>
      </c>
      <c r="B908">
        <v>28.929400000000001</v>
      </c>
    </row>
    <row r="909" spans="1:2" x14ac:dyDescent="0.3">
      <c r="A909">
        <v>1.19933</v>
      </c>
      <c r="B909">
        <v>28.959099999999999</v>
      </c>
    </row>
    <row r="910" spans="1:2" x14ac:dyDescent="0.3">
      <c r="A910">
        <v>1.20129</v>
      </c>
      <c r="B910">
        <v>28.988900000000001</v>
      </c>
    </row>
    <row r="911" spans="1:2" x14ac:dyDescent="0.3">
      <c r="A911">
        <v>1.2018800000000001</v>
      </c>
      <c r="B911">
        <v>29.020600000000002</v>
      </c>
    </row>
    <row r="912" spans="1:2" x14ac:dyDescent="0.3">
      <c r="A912">
        <v>1.2095100000000001</v>
      </c>
      <c r="B912">
        <v>29.0535</v>
      </c>
    </row>
    <row r="913" spans="1:2" x14ac:dyDescent="0.3">
      <c r="A913">
        <v>1.2167600000000001</v>
      </c>
      <c r="B913">
        <v>29.087700000000002</v>
      </c>
    </row>
    <row r="914" spans="1:2" x14ac:dyDescent="0.3">
      <c r="A914">
        <v>1.21852</v>
      </c>
      <c r="B914">
        <v>29.122699999999998</v>
      </c>
    </row>
    <row r="915" spans="1:2" x14ac:dyDescent="0.3">
      <c r="A915">
        <v>1.2155800000000001</v>
      </c>
      <c r="B915">
        <v>29.157699999999998</v>
      </c>
    </row>
    <row r="916" spans="1:2" x14ac:dyDescent="0.3">
      <c r="A916">
        <v>1.21245</v>
      </c>
      <c r="B916">
        <v>29.192299999999999</v>
      </c>
    </row>
    <row r="917" spans="1:2" x14ac:dyDescent="0.3">
      <c r="A917">
        <v>1.20814</v>
      </c>
      <c r="B917">
        <v>29.226900000000001</v>
      </c>
    </row>
    <row r="918" spans="1:2" x14ac:dyDescent="0.3">
      <c r="A918">
        <v>1.2026600000000001</v>
      </c>
      <c r="B918">
        <v>29.261500000000002</v>
      </c>
    </row>
    <row r="919" spans="1:2" x14ac:dyDescent="0.3">
      <c r="A919">
        <v>1.196</v>
      </c>
      <c r="B919">
        <v>29.2957</v>
      </c>
    </row>
    <row r="920" spans="1:2" x14ac:dyDescent="0.3">
      <c r="A920">
        <v>1.1883699999999999</v>
      </c>
      <c r="B920">
        <v>29.329799999999999</v>
      </c>
    </row>
    <row r="921" spans="1:2" x14ac:dyDescent="0.3">
      <c r="A921">
        <v>1.1901299999999999</v>
      </c>
      <c r="B921">
        <v>29.363600000000002</v>
      </c>
    </row>
    <row r="922" spans="1:2" x14ac:dyDescent="0.3">
      <c r="A922">
        <v>1.1971799999999999</v>
      </c>
      <c r="B922">
        <v>29.398199999999999</v>
      </c>
    </row>
    <row r="923" spans="1:2" x14ac:dyDescent="0.3">
      <c r="A923">
        <v>1.2040299999999999</v>
      </c>
      <c r="B923">
        <v>29.4316</v>
      </c>
    </row>
    <row r="924" spans="1:2" x14ac:dyDescent="0.3">
      <c r="A924">
        <v>1.21225</v>
      </c>
      <c r="B924">
        <v>29.4633</v>
      </c>
    </row>
    <row r="925" spans="1:2" x14ac:dyDescent="0.3">
      <c r="A925">
        <v>1.2173400000000001</v>
      </c>
      <c r="B925">
        <v>29.492999999999999</v>
      </c>
    </row>
    <row r="926" spans="1:2" x14ac:dyDescent="0.3">
      <c r="A926">
        <v>1.2165600000000001</v>
      </c>
      <c r="B926">
        <v>29.5215</v>
      </c>
    </row>
    <row r="927" spans="1:2" x14ac:dyDescent="0.3">
      <c r="A927">
        <v>1.2148000000000001</v>
      </c>
      <c r="B927">
        <v>29.552</v>
      </c>
    </row>
    <row r="928" spans="1:2" x14ac:dyDescent="0.3">
      <c r="A928">
        <v>1.21401</v>
      </c>
      <c r="B928">
        <v>29.585000000000001</v>
      </c>
    </row>
    <row r="929" spans="1:2" x14ac:dyDescent="0.3">
      <c r="A929">
        <v>1.2198899999999999</v>
      </c>
      <c r="B929">
        <v>29.6191</v>
      </c>
    </row>
    <row r="930" spans="1:2" x14ac:dyDescent="0.3">
      <c r="A930">
        <v>1.2284999999999999</v>
      </c>
      <c r="B930">
        <v>29.6554</v>
      </c>
    </row>
    <row r="931" spans="1:2" x14ac:dyDescent="0.3">
      <c r="A931">
        <v>1.2296800000000001</v>
      </c>
      <c r="B931">
        <v>29.691600000000001</v>
      </c>
    </row>
    <row r="932" spans="1:2" x14ac:dyDescent="0.3">
      <c r="A932">
        <v>1.22654</v>
      </c>
      <c r="B932">
        <v>29.727399999999999</v>
      </c>
    </row>
    <row r="933" spans="1:2" x14ac:dyDescent="0.3">
      <c r="A933">
        <v>1.2214499999999999</v>
      </c>
      <c r="B933">
        <v>29.761600000000001</v>
      </c>
    </row>
    <row r="934" spans="1:2" x14ac:dyDescent="0.3">
      <c r="A934">
        <v>1.2167600000000001</v>
      </c>
      <c r="B934">
        <v>29.794499999999999</v>
      </c>
    </row>
    <row r="935" spans="1:2" x14ac:dyDescent="0.3">
      <c r="A935">
        <v>1.2126399999999999</v>
      </c>
      <c r="B935">
        <v>29.8279</v>
      </c>
    </row>
    <row r="936" spans="1:2" x14ac:dyDescent="0.3">
      <c r="A936">
        <v>1.2069700000000001</v>
      </c>
      <c r="B936">
        <v>29.860399999999998</v>
      </c>
    </row>
    <row r="937" spans="1:2" x14ac:dyDescent="0.3">
      <c r="A937">
        <v>1.2085300000000001</v>
      </c>
      <c r="B937">
        <v>29.893799999999999</v>
      </c>
    </row>
    <row r="938" spans="1:2" x14ac:dyDescent="0.3">
      <c r="A938">
        <v>1.2165600000000001</v>
      </c>
      <c r="B938">
        <v>29.927199999999999</v>
      </c>
    </row>
    <row r="939" spans="1:2" x14ac:dyDescent="0.3">
      <c r="A939">
        <v>1.2226300000000001</v>
      </c>
      <c r="B939">
        <v>29.960899999999999</v>
      </c>
    </row>
    <row r="940" spans="1:2" x14ac:dyDescent="0.3">
      <c r="A940">
        <v>1.22929</v>
      </c>
      <c r="B940">
        <v>29.994299999999999</v>
      </c>
    </row>
    <row r="941" spans="1:2" x14ac:dyDescent="0.3">
      <c r="A941">
        <v>1.23183</v>
      </c>
      <c r="B941">
        <v>30.025600000000001</v>
      </c>
    </row>
    <row r="942" spans="1:2" x14ac:dyDescent="0.3">
      <c r="A942">
        <v>1.2296800000000001</v>
      </c>
      <c r="B942">
        <v>30.055700000000002</v>
      </c>
    </row>
    <row r="943" spans="1:2" x14ac:dyDescent="0.3">
      <c r="A943">
        <v>1.22733</v>
      </c>
      <c r="B943">
        <v>30.086300000000001</v>
      </c>
    </row>
    <row r="944" spans="1:2" x14ac:dyDescent="0.3">
      <c r="A944">
        <v>1.22498</v>
      </c>
      <c r="B944">
        <v>30.117599999999999</v>
      </c>
    </row>
    <row r="945" spans="1:2" x14ac:dyDescent="0.3">
      <c r="A945">
        <v>1.2284999999999999</v>
      </c>
      <c r="B945">
        <v>30.151399999999999</v>
      </c>
    </row>
    <row r="946" spans="1:2" x14ac:dyDescent="0.3">
      <c r="A946">
        <v>1.2349600000000001</v>
      </c>
      <c r="B946">
        <v>30.186399999999999</v>
      </c>
    </row>
    <row r="947" spans="1:2" x14ac:dyDescent="0.3">
      <c r="A947">
        <v>1.24044</v>
      </c>
      <c r="B947">
        <v>30.221800000000002</v>
      </c>
    </row>
    <row r="948" spans="1:2" x14ac:dyDescent="0.3">
      <c r="A948">
        <v>1.2392700000000001</v>
      </c>
      <c r="B948">
        <v>30.256799999999998</v>
      </c>
    </row>
    <row r="949" spans="1:2" x14ac:dyDescent="0.3">
      <c r="A949">
        <v>1.23888</v>
      </c>
      <c r="B949">
        <v>30.290500000000002</v>
      </c>
    </row>
    <row r="950" spans="1:2" x14ac:dyDescent="0.3">
      <c r="A950">
        <v>1.23516</v>
      </c>
      <c r="B950">
        <v>30.323899999999998</v>
      </c>
    </row>
    <row r="951" spans="1:2" x14ac:dyDescent="0.3">
      <c r="A951">
        <v>1.2330000000000001</v>
      </c>
      <c r="B951">
        <v>30.356400000000001</v>
      </c>
    </row>
    <row r="952" spans="1:2" x14ac:dyDescent="0.3">
      <c r="A952">
        <v>1.22811</v>
      </c>
      <c r="B952">
        <v>30.389399999999998</v>
      </c>
    </row>
    <row r="953" spans="1:2" x14ac:dyDescent="0.3">
      <c r="A953">
        <v>1.2263500000000001</v>
      </c>
      <c r="B953">
        <v>30.423200000000001</v>
      </c>
    </row>
    <row r="954" spans="1:2" x14ac:dyDescent="0.3">
      <c r="A954">
        <v>1.2271300000000001</v>
      </c>
      <c r="B954">
        <v>30.456900000000001</v>
      </c>
    </row>
    <row r="955" spans="1:2" x14ac:dyDescent="0.3">
      <c r="A955">
        <v>1.23007</v>
      </c>
      <c r="B955">
        <v>30.491900000000001</v>
      </c>
    </row>
    <row r="956" spans="1:2" x14ac:dyDescent="0.3">
      <c r="A956">
        <v>1.23614</v>
      </c>
      <c r="B956">
        <v>30.526900000000001</v>
      </c>
    </row>
    <row r="957" spans="1:2" x14ac:dyDescent="0.3">
      <c r="A957">
        <v>1.2425999999999999</v>
      </c>
      <c r="B957">
        <v>30.559899999999999</v>
      </c>
    </row>
    <row r="958" spans="1:2" x14ac:dyDescent="0.3">
      <c r="A958">
        <v>1.2471000000000001</v>
      </c>
      <c r="B958">
        <v>30.591200000000001</v>
      </c>
    </row>
    <row r="959" spans="1:2" x14ac:dyDescent="0.3">
      <c r="A959">
        <v>1.24377</v>
      </c>
      <c r="B959">
        <v>30.620899999999999</v>
      </c>
    </row>
    <row r="960" spans="1:2" x14ac:dyDescent="0.3">
      <c r="A960">
        <v>1.24044</v>
      </c>
      <c r="B960">
        <v>30.650600000000001</v>
      </c>
    </row>
    <row r="961" spans="1:2" x14ac:dyDescent="0.3">
      <c r="A961">
        <v>1.24044</v>
      </c>
      <c r="B961">
        <v>30.681999999999999</v>
      </c>
    </row>
    <row r="962" spans="1:2" x14ac:dyDescent="0.3">
      <c r="A962">
        <v>1.2471000000000001</v>
      </c>
      <c r="B962">
        <v>30.715299999999999</v>
      </c>
    </row>
    <row r="963" spans="1:2" x14ac:dyDescent="0.3">
      <c r="A963">
        <v>1.2531699999999999</v>
      </c>
      <c r="B963">
        <v>30.750299999999999</v>
      </c>
    </row>
    <row r="964" spans="1:2" x14ac:dyDescent="0.3">
      <c r="A964">
        <v>1.2576700000000001</v>
      </c>
      <c r="B964">
        <v>30.786100000000001</v>
      </c>
    </row>
    <row r="965" spans="1:2" x14ac:dyDescent="0.3">
      <c r="A965">
        <v>1.2561100000000001</v>
      </c>
      <c r="B965">
        <v>30.821899999999999</v>
      </c>
    </row>
    <row r="966" spans="1:2" x14ac:dyDescent="0.3">
      <c r="A966">
        <v>1.252</v>
      </c>
      <c r="B966">
        <v>30.8565</v>
      </c>
    </row>
    <row r="967" spans="1:2" x14ac:dyDescent="0.3">
      <c r="A967">
        <v>1.2441599999999999</v>
      </c>
      <c r="B967">
        <v>30.891100000000002</v>
      </c>
    </row>
    <row r="968" spans="1:2" x14ac:dyDescent="0.3">
      <c r="A968">
        <v>1.2379</v>
      </c>
      <c r="B968">
        <v>30.925699999999999</v>
      </c>
    </row>
    <row r="969" spans="1:2" x14ac:dyDescent="0.3">
      <c r="A969">
        <v>1.2341800000000001</v>
      </c>
      <c r="B969">
        <v>30.959900000000001</v>
      </c>
    </row>
    <row r="970" spans="1:2" x14ac:dyDescent="0.3">
      <c r="A970">
        <v>1.2322200000000001</v>
      </c>
      <c r="B970">
        <v>30.994900000000001</v>
      </c>
    </row>
    <row r="971" spans="1:2" x14ac:dyDescent="0.3">
      <c r="A971">
        <v>1.23516</v>
      </c>
      <c r="B971">
        <v>31.029499999999999</v>
      </c>
    </row>
    <row r="972" spans="1:2" x14ac:dyDescent="0.3">
      <c r="A972">
        <v>1.2402500000000001</v>
      </c>
      <c r="B972">
        <v>31.064</v>
      </c>
    </row>
    <row r="973" spans="1:2" x14ac:dyDescent="0.3">
      <c r="A973">
        <v>1.2486699999999999</v>
      </c>
      <c r="B973">
        <v>31.097000000000001</v>
      </c>
    </row>
    <row r="974" spans="1:2" x14ac:dyDescent="0.3">
      <c r="A974">
        <v>1.2557100000000001</v>
      </c>
      <c r="B974">
        <v>31.128699999999998</v>
      </c>
    </row>
    <row r="975" spans="1:2" x14ac:dyDescent="0.3">
      <c r="A975">
        <v>1.25885</v>
      </c>
      <c r="B975">
        <v>31.158899999999999</v>
      </c>
    </row>
    <row r="976" spans="1:2" x14ac:dyDescent="0.3">
      <c r="A976">
        <v>1.2592399999999999</v>
      </c>
      <c r="B976">
        <v>31.188199999999998</v>
      </c>
    </row>
    <row r="977" spans="1:2" x14ac:dyDescent="0.3">
      <c r="A977">
        <v>1.2592399999999999</v>
      </c>
      <c r="B977">
        <v>31.218299999999999</v>
      </c>
    </row>
    <row r="978" spans="1:2" x14ac:dyDescent="0.3">
      <c r="A978">
        <v>1.2609999999999999</v>
      </c>
      <c r="B978">
        <v>31.250800000000002</v>
      </c>
    </row>
    <row r="979" spans="1:2" x14ac:dyDescent="0.3">
      <c r="A979">
        <v>1.2668699999999999</v>
      </c>
      <c r="B979">
        <v>31.285799999999998</v>
      </c>
    </row>
    <row r="980" spans="1:2" x14ac:dyDescent="0.3">
      <c r="A980">
        <v>1.2709900000000001</v>
      </c>
      <c r="B980">
        <v>31.3216</v>
      </c>
    </row>
    <row r="981" spans="1:2" x14ac:dyDescent="0.3">
      <c r="A981">
        <v>1.2707900000000001</v>
      </c>
      <c r="B981">
        <v>31.357800000000001</v>
      </c>
    </row>
    <row r="982" spans="1:2" x14ac:dyDescent="0.3">
      <c r="A982">
        <v>1.2672699999999999</v>
      </c>
      <c r="B982">
        <v>31.393599999999999</v>
      </c>
    </row>
    <row r="983" spans="1:2" x14ac:dyDescent="0.3">
      <c r="A983">
        <v>1.26413</v>
      </c>
      <c r="B983">
        <v>31.4282</v>
      </c>
    </row>
    <row r="984" spans="1:2" x14ac:dyDescent="0.3">
      <c r="A984">
        <v>1.25787</v>
      </c>
      <c r="B984">
        <v>31.462399999999999</v>
      </c>
    </row>
    <row r="985" spans="1:2" x14ac:dyDescent="0.3">
      <c r="A985">
        <v>1.25356</v>
      </c>
      <c r="B985">
        <v>31.495799999999999</v>
      </c>
    </row>
    <row r="986" spans="1:2" x14ac:dyDescent="0.3">
      <c r="A986">
        <v>1.2482800000000001</v>
      </c>
      <c r="B986">
        <v>31.5291</v>
      </c>
    </row>
    <row r="987" spans="1:2" x14ac:dyDescent="0.3">
      <c r="A987">
        <v>1.2486699999999999</v>
      </c>
      <c r="B987">
        <v>31.5625</v>
      </c>
    </row>
    <row r="988" spans="1:2" x14ac:dyDescent="0.3">
      <c r="A988">
        <v>1.2539499999999999</v>
      </c>
      <c r="B988">
        <v>31.5959</v>
      </c>
    </row>
    <row r="989" spans="1:2" x14ac:dyDescent="0.3">
      <c r="A989">
        <v>1.2609999999999999</v>
      </c>
      <c r="B989">
        <v>31.63</v>
      </c>
    </row>
    <row r="990" spans="1:2" x14ac:dyDescent="0.3">
      <c r="A990">
        <v>1.2690300000000001</v>
      </c>
      <c r="B990">
        <v>31.663799999999998</v>
      </c>
    </row>
    <row r="991" spans="1:2" x14ac:dyDescent="0.3">
      <c r="A991">
        <v>1.2758799999999999</v>
      </c>
      <c r="B991">
        <v>31.6952</v>
      </c>
    </row>
    <row r="992" spans="1:2" x14ac:dyDescent="0.3">
      <c r="A992">
        <v>1.27745</v>
      </c>
      <c r="B992">
        <v>31.725300000000001</v>
      </c>
    </row>
    <row r="993" spans="1:2" x14ac:dyDescent="0.3">
      <c r="A993">
        <v>1.2741199999999999</v>
      </c>
      <c r="B993">
        <v>31.755400000000002</v>
      </c>
    </row>
    <row r="994" spans="1:2" x14ac:dyDescent="0.3">
      <c r="A994">
        <v>1.27196</v>
      </c>
      <c r="B994">
        <v>31.787500000000001</v>
      </c>
    </row>
    <row r="995" spans="1:2" x14ac:dyDescent="0.3">
      <c r="A995">
        <v>1.27373</v>
      </c>
      <c r="B995">
        <v>31.821300000000001</v>
      </c>
    </row>
    <row r="996" spans="1:2" x14ac:dyDescent="0.3">
      <c r="A996">
        <v>1.2813600000000001</v>
      </c>
      <c r="B996">
        <v>31.856300000000001</v>
      </c>
    </row>
    <row r="997" spans="1:2" x14ac:dyDescent="0.3">
      <c r="A997">
        <v>1.28782</v>
      </c>
      <c r="B997">
        <v>31.892499999999998</v>
      </c>
    </row>
    <row r="998" spans="1:2" x14ac:dyDescent="0.3">
      <c r="A998">
        <v>1.2874300000000001</v>
      </c>
      <c r="B998">
        <v>31.927900000000001</v>
      </c>
    </row>
    <row r="999" spans="1:2" x14ac:dyDescent="0.3">
      <c r="A999">
        <v>1.2846900000000001</v>
      </c>
      <c r="B999">
        <v>31.9621</v>
      </c>
    </row>
    <row r="1000" spans="1:2" x14ac:dyDescent="0.3">
      <c r="A1000">
        <v>1.2817499999999999</v>
      </c>
      <c r="B1000">
        <v>31.995799999999999</v>
      </c>
    </row>
    <row r="1001" spans="1:2" x14ac:dyDescent="0.3">
      <c r="A1001">
        <v>1.27549</v>
      </c>
      <c r="B1001">
        <v>32.029200000000003</v>
      </c>
    </row>
    <row r="1002" spans="1:2" x14ac:dyDescent="0.3">
      <c r="A1002">
        <v>1.2717700000000001</v>
      </c>
      <c r="B1002">
        <v>32.062199999999997</v>
      </c>
    </row>
    <row r="1003" spans="1:2" x14ac:dyDescent="0.3">
      <c r="A1003">
        <v>1.2668699999999999</v>
      </c>
      <c r="B1003">
        <v>32.095100000000002</v>
      </c>
    </row>
    <row r="1004" spans="1:2" x14ac:dyDescent="0.3">
      <c r="A1004">
        <v>1.2670699999999999</v>
      </c>
      <c r="B1004">
        <v>32.128900000000002</v>
      </c>
    </row>
    <row r="1005" spans="1:2" x14ac:dyDescent="0.3">
      <c r="A1005">
        <v>1.27471</v>
      </c>
      <c r="B1005">
        <v>32.163499999999999</v>
      </c>
    </row>
    <row r="1006" spans="1:2" x14ac:dyDescent="0.3">
      <c r="A1006">
        <v>1.2809699999999999</v>
      </c>
      <c r="B1006">
        <v>32.197699999999998</v>
      </c>
    </row>
    <row r="1007" spans="1:2" x14ac:dyDescent="0.3">
      <c r="A1007">
        <v>1.2844899999999999</v>
      </c>
      <c r="B1007">
        <v>32.231000000000002</v>
      </c>
    </row>
    <row r="1008" spans="1:2" x14ac:dyDescent="0.3">
      <c r="A1008">
        <v>1.2874300000000001</v>
      </c>
      <c r="B1008">
        <v>32.262</v>
      </c>
    </row>
    <row r="1009" spans="1:2" x14ac:dyDescent="0.3">
      <c r="A1009">
        <v>1.2874300000000001</v>
      </c>
      <c r="B1009">
        <v>32.2913</v>
      </c>
    </row>
    <row r="1010" spans="1:2" x14ac:dyDescent="0.3">
      <c r="A1010">
        <v>1.28684</v>
      </c>
      <c r="B1010">
        <v>32.320999999999998</v>
      </c>
    </row>
    <row r="1011" spans="1:2" x14ac:dyDescent="0.3">
      <c r="A1011">
        <v>1.2880199999999999</v>
      </c>
      <c r="B1011">
        <v>32.352699999999999</v>
      </c>
    </row>
    <row r="1012" spans="1:2" x14ac:dyDescent="0.3">
      <c r="A1012">
        <v>1.2944800000000001</v>
      </c>
      <c r="B1012">
        <v>32.3857</v>
      </c>
    </row>
    <row r="1013" spans="1:2" x14ac:dyDescent="0.3">
      <c r="A1013">
        <v>1.3040700000000001</v>
      </c>
      <c r="B1013">
        <v>32.420200000000001</v>
      </c>
    </row>
    <row r="1014" spans="1:2" x14ac:dyDescent="0.3">
      <c r="A1014">
        <v>1.30681</v>
      </c>
      <c r="B1014">
        <v>32.455599999999997</v>
      </c>
    </row>
    <row r="1015" spans="1:2" x14ac:dyDescent="0.3">
      <c r="A1015">
        <v>1.30172</v>
      </c>
      <c r="B1015">
        <v>32.491500000000002</v>
      </c>
    </row>
    <row r="1016" spans="1:2" x14ac:dyDescent="0.3">
      <c r="A1016">
        <v>1.2983899999999999</v>
      </c>
      <c r="B1016">
        <v>32.526000000000003</v>
      </c>
    </row>
    <row r="1017" spans="1:2" x14ac:dyDescent="0.3">
      <c r="A1017">
        <v>1.29487</v>
      </c>
      <c r="B1017">
        <v>32.561</v>
      </c>
    </row>
    <row r="1018" spans="1:2" x14ac:dyDescent="0.3">
      <c r="A1018">
        <v>1.28861</v>
      </c>
      <c r="B1018">
        <v>32.595599999999997</v>
      </c>
    </row>
    <row r="1019" spans="1:2" x14ac:dyDescent="0.3">
      <c r="A1019">
        <v>1.2805800000000001</v>
      </c>
      <c r="B1019">
        <v>32.630200000000002</v>
      </c>
    </row>
    <row r="1020" spans="1:2" x14ac:dyDescent="0.3">
      <c r="A1020">
        <v>1.27627</v>
      </c>
      <c r="B1020">
        <v>32.6648</v>
      </c>
    </row>
    <row r="1021" spans="1:2" x14ac:dyDescent="0.3">
      <c r="A1021">
        <v>1.2801899999999999</v>
      </c>
      <c r="B1021">
        <v>32.698599999999999</v>
      </c>
    </row>
    <row r="1022" spans="1:2" x14ac:dyDescent="0.3">
      <c r="A1022">
        <v>1.2848900000000001</v>
      </c>
      <c r="B1022">
        <v>32.732700000000001</v>
      </c>
    </row>
    <row r="1023" spans="1:2" x14ac:dyDescent="0.3">
      <c r="A1023">
        <v>1.2905599999999999</v>
      </c>
      <c r="B1023">
        <v>32.765700000000002</v>
      </c>
    </row>
    <row r="1024" spans="1:2" x14ac:dyDescent="0.3">
      <c r="A1024">
        <v>1.29976</v>
      </c>
      <c r="B1024">
        <v>32.797400000000003</v>
      </c>
    </row>
    <row r="1025" spans="1:2" x14ac:dyDescent="0.3">
      <c r="A1025">
        <v>1.3064199999999999</v>
      </c>
      <c r="B1025">
        <v>32.826700000000002</v>
      </c>
    </row>
    <row r="1026" spans="1:2" x14ac:dyDescent="0.3">
      <c r="A1026">
        <v>1.3064199999999999</v>
      </c>
      <c r="B1026">
        <v>32.854799999999997</v>
      </c>
    </row>
    <row r="1027" spans="1:2" x14ac:dyDescent="0.3">
      <c r="A1027">
        <v>1.30446</v>
      </c>
      <c r="B1027">
        <v>32.8857</v>
      </c>
    </row>
    <row r="1028" spans="1:2" x14ac:dyDescent="0.3">
      <c r="A1028">
        <v>1.3048500000000001</v>
      </c>
      <c r="B1028">
        <v>32.917900000000003</v>
      </c>
    </row>
    <row r="1029" spans="1:2" x14ac:dyDescent="0.3">
      <c r="A1029">
        <v>1.3134699999999999</v>
      </c>
      <c r="B1029">
        <v>32.952500000000001</v>
      </c>
    </row>
    <row r="1030" spans="1:2" x14ac:dyDescent="0.3">
      <c r="A1030">
        <v>1.31934</v>
      </c>
      <c r="B1030">
        <v>32.988700000000001</v>
      </c>
    </row>
    <row r="1031" spans="1:2" x14ac:dyDescent="0.3">
      <c r="A1031">
        <v>1.3203199999999999</v>
      </c>
      <c r="B1031">
        <v>33.024900000000002</v>
      </c>
    </row>
    <row r="1032" spans="1:2" x14ac:dyDescent="0.3">
      <c r="A1032">
        <v>1.3154300000000001</v>
      </c>
      <c r="B1032">
        <v>33.060699999999997</v>
      </c>
    </row>
    <row r="1033" spans="1:2" x14ac:dyDescent="0.3">
      <c r="A1033">
        <v>1.3103400000000001</v>
      </c>
      <c r="B1033">
        <v>33.094900000000003</v>
      </c>
    </row>
    <row r="1034" spans="1:2" x14ac:dyDescent="0.3">
      <c r="A1034">
        <v>1.30525</v>
      </c>
      <c r="B1034">
        <v>33.128700000000002</v>
      </c>
    </row>
    <row r="1035" spans="1:2" x14ac:dyDescent="0.3">
      <c r="A1035">
        <v>1.3027</v>
      </c>
      <c r="B1035">
        <v>33.161999999999999</v>
      </c>
    </row>
    <row r="1036" spans="1:2" x14ac:dyDescent="0.3">
      <c r="A1036">
        <v>1.2993699999999999</v>
      </c>
      <c r="B1036">
        <v>33.195399999999999</v>
      </c>
    </row>
    <row r="1037" spans="1:2" x14ac:dyDescent="0.3">
      <c r="A1037">
        <v>1.298</v>
      </c>
      <c r="B1037">
        <v>33.229199999999999</v>
      </c>
    </row>
    <row r="1038" spans="1:2" x14ac:dyDescent="0.3">
      <c r="A1038">
        <v>1.30623</v>
      </c>
      <c r="B1038">
        <v>33.262099999999997</v>
      </c>
    </row>
    <row r="1039" spans="1:2" x14ac:dyDescent="0.3">
      <c r="A1039">
        <v>1.3134699999999999</v>
      </c>
      <c r="B1039">
        <v>33.295099999999998</v>
      </c>
    </row>
    <row r="1040" spans="1:2" x14ac:dyDescent="0.3">
      <c r="A1040">
        <v>1.32189</v>
      </c>
      <c r="B1040">
        <v>33.327599999999997</v>
      </c>
    </row>
    <row r="1041" spans="1:2" x14ac:dyDescent="0.3">
      <c r="A1041">
        <v>1.3252200000000001</v>
      </c>
      <c r="B1041">
        <v>33.359000000000002</v>
      </c>
    </row>
    <row r="1042" spans="1:2" x14ac:dyDescent="0.3">
      <c r="A1042">
        <v>1.3277600000000001</v>
      </c>
      <c r="B1042">
        <v>33.3887</v>
      </c>
    </row>
    <row r="1043" spans="1:2" x14ac:dyDescent="0.3">
      <c r="A1043">
        <v>1.3258000000000001</v>
      </c>
      <c r="B1043">
        <v>33.418399999999998</v>
      </c>
    </row>
    <row r="1044" spans="1:2" x14ac:dyDescent="0.3">
      <c r="A1044">
        <v>1.3248200000000001</v>
      </c>
      <c r="B1044">
        <v>33.450099999999999</v>
      </c>
    </row>
    <row r="1045" spans="1:2" x14ac:dyDescent="0.3">
      <c r="A1045">
        <v>1.32267</v>
      </c>
      <c r="B1045">
        <v>33.483899999999998</v>
      </c>
    </row>
    <row r="1046" spans="1:2" x14ac:dyDescent="0.3">
      <c r="A1046">
        <v>1.3283499999999999</v>
      </c>
      <c r="B1046">
        <v>33.518900000000002</v>
      </c>
    </row>
    <row r="1047" spans="1:2" x14ac:dyDescent="0.3">
      <c r="A1047">
        <v>1.3344199999999999</v>
      </c>
      <c r="B1047">
        <v>33.555100000000003</v>
      </c>
    </row>
    <row r="1048" spans="1:2" x14ac:dyDescent="0.3">
      <c r="A1048">
        <v>1.33324</v>
      </c>
      <c r="B1048">
        <v>33.590499999999999</v>
      </c>
    </row>
    <row r="1049" spans="1:2" x14ac:dyDescent="0.3">
      <c r="A1049">
        <v>1.33168</v>
      </c>
      <c r="B1049">
        <v>33.624699999999997</v>
      </c>
    </row>
    <row r="1050" spans="1:2" x14ac:dyDescent="0.3">
      <c r="A1050">
        <v>1.32619</v>
      </c>
      <c r="B1050">
        <v>33.658000000000001</v>
      </c>
    </row>
    <row r="1051" spans="1:2" x14ac:dyDescent="0.3">
      <c r="A1051">
        <v>1.32345</v>
      </c>
      <c r="B1051">
        <v>33.691000000000003</v>
      </c>
    </row>
    <row r="1052" spans="1:2" x14ac:dyDescent="0.3">
      <c r="A1052">
        <v>1.31778</v>
      </c>
      <c r="B1052">
        <v>33.723999999999997</v>
      </c>
    </row>
    <row r="1053" spans="1:2" x14ac:dyDescent="0.3">
      <c r="A1053">
        <v>1.31562</v>
      </c>
      <c r="B1053">
        <v>33.757300000000001</v>
      </c>
    </row>
    <row r="1054" spans="1:2" x14ac:dyDescent="0.3">
      <c r="A1054">
        <v>1.3152299999999999</v>
      </c>
      <c r="B1054">
        <v>33.790700000000001</v>
      </c>
    </row>
    <row r="1055" spans="1:2" x14ac:dyDescent="0.3">
      <c r="A1055">
        <v>1.3220799999999999</v>
      </c>
      <c r="B1055">
        <v>33.8249</v>
      </c>
    </row>
    <row r="1056" spans="1:2" x14ac:dyDescent="0.3">
      <c r="A1056">
        <v>1.3281499999999999</v>
      </c>
      <c r="B1056">
        <v>33.859499999999997</v>
      </c>
    </row>
    <row r="1057" spans="1:2" x14ac:dyDescent="0.3">
      <c r="A1057">
        <v>1.3361799999999999</v>
      </c>
      <c r="B1057">
        <v>33.892400000000002</v>
      </c>
    </row>
    <row r="1058" spans="1:2" x14ac:dyDescent="0.3">
      <c r="A1058">
        <v>1.33853</v>
      </c>
      <c r="B1058">
        <v>33.924199999999999</v>
      </c>
    </row>
    <row r="1059" spans="1:2" x14ac:dyDescent="0.3">
      <c r="A1059">
        <v>1.3363799999999999</v>
      </c>
      <c r="B1059">
        <v>33.953899999999997</v>
      </c>
    </row>
    <row r="1060" spans="1:2" x14ac:dyDescent="0.3">
      <c r="A1060">
        <v>1.3361799999999999</v>
      </c>
      <c r="B1060">
        <v>33.984000000000002</v>
      </c>
    </row>
    <row r="1061" spans="1:2" x14ac:dyDescent="0.3">
      <c r="A1061">
        <v>1.3361799999999999</v>
      </c>
      <c r="B1061">
        <v>34.015700000000002</v>
      </c>
    </row>
    <row r="1062" spans="1:2" x14ac:dyDescent="0.3">
      <c r="A1062">
        <v>1.3440099999999999</v>
      </c>
      <c r="B1062">
        <v>34.049100000000003</v>
      </c>
    </row>
    <row r="1063" spans="1:2" x14ac:dyDescent="0.3">
      <c r="A1063">
        <v>1.35067</v>
      </c>
      <c r="B1063">
        <v>34.084499999999998</v>
      </c>
    </row>
    <row r="1064" spans="1:2" x14ac:dyDescent="0.3">
      <c r="A1064">
        <v>1.3535999999999999</v>
      </c>
      <c r="B1064">
        <v>34.119900000000001</v>
      </c>
    </row>
    <row r="1065" spans="1:2" x14ac:dyDescent="0.3">
      <c r="A1065">
        <v>1.3510599999999999</v>
      </c>
      <c r="B1065">
        <v>34.155299999999997</v>
      </c>
    </row>
    <row r="1066" spans="1:2" x14ac:dyDescent="0.3">
      <c r="A1066">
        <v>1.34812</v>
      </c>
      <c r="B1066">
        <v>34.189900000000002</v>
      </c>
    </row>
    <row r="1067" spans="1:2" x14ac:dyDescent="0.3">
      <c r="A1067">
        <v>1.3432299999999999</v>
      </c>
      <c r="B1067">
        <v>34.224400000000003</v>
      </c>
    </row>
    <row r="1068" spans="1:2" x14ac:dyDescent="0.3">
      <c r="A1068">
        <v>1.3399000000000001</v>
      </c>
      <c r="B1068">
        <v>34.259</v>
      </c>
    </row>
    <row r="1069" spans="1:2" x14ac:dyDescent="0.3">
      <c r="A1069">
        <v>1.33657</v>
      </c>
      <c r="B1069">
        <v>34.293199999999999</v>
      </c>
    </row>
    <row r="1070" spans="1:2" x14ac:dyDescent="0.3">
      <c r="A1070">
        <v>1.33266</v>
      </c>
      <c r="B1070">
        <v>34.327399999999997</v>
      </c>
    </row>
    <row r="1071" spans="1:2" x14ac:dyDescent="0.3">
      <c r="A1071">
        <v>1.335</v>
      </c>
      <c r="B1071">
        <v>34.361600000000003</v>
      </c>
    </row>
    <row r="1072" spans="1:2" x14ac:dyDescent="0.3">
      <c r="A1072">
        <v>1.34009</v>
      </c>
      <c r="B1072">
        <v>34.3962</v>
      </c>
    </row>
    <row r="1073" spans="1:2" x14ac:dyDescent="0.3">
      <c r="A1073">
        <v>1.34832</v>
      </c>
      <c r="B1073">
        <v>34.430300000000003</v>
      </c>
    </row>
    <row r="1074" spans="1:2" x14ac:dyDescent="0.3">
      <c r="A1074">
        <v>1.3575200000000001</v>
      </c>
      <c r="B1074">
        <v>34.462899999999998</v>
      </c>
    </row>
    <row r="1075" spans="1:2" x14ac:dyDescent="0.3">
      <c r="A1075">
        <v>1.3614299999999999</v>
      </c>
      <c r="B1075">
        <v>34.493000000000002</v>
      </c>
    </row>
    <row r="1076" spans="1:2" x14ac:dyDescent="0.3">
      <c r="A1076">
        <v>1.3608499999999999</v>
      </c>
      <c r="B1076">
        <v>34.522300000000001</v>
      </c>
    </row>
    <row r="1077" spans="1:2" x14ac:dyDescent="0.3">
      <c r="A1077">
        <v>1.36006</v>
      </c>
      <c r="B1077">
        <v>34.552399999999999</v>
      </c>
    </row>
    <row r="1078" spans="1:2" x14ac:dyDescent="0.3">
      <c r="A1078">
        <v>1.36124</v>
      </c>
      <c r="B1078">
        <v>34.585000000000001</v>
      </c>
    </row>
    <row r="1079" spans="1:2" x14ac:dyDescent="0.3">
      <c r="A1079">
        <v>1.3667199999999999</v>
      </c>
      <c r="B1079">
        <v>34.619500000000002</v>
      </c>
    </row>
    <row r="1080" spans="1:2" x14ac:dyDescent="0.3">
      <c r="A1080">
        <v>1.3729899999999999</v>
      </c>
      <c r="B1080">
        <v>34.6554</v>
      </c>
    </row>
    <row r="1081" spans="1:2" x14ac:dyDescent="0.3">
      <c r="A1081">
        <v>1.37357</v>
      </c>
      <c r="B1081">
        <v>34.691200000000002</v>
      </c>
    </row>
    <row r="1082" spans="1:2" x14ac:dyDescent="0.3">
      <c r="A1082">
        <v>1.36927</v>
      </c>
      <c r="B1082">
        <v>34.726999999999997</v>
      </c>
    </row>
    <row r="1083" spans="1:2" x14ac:dyDescent="0.3">
      <c r="A1083">
        <v>1.3653500000000001</v>
      </c>
      <c r="B1083">
        <v>34.762</v>
      </c>
    </row>
    <row r="1084" spans="1:2" x14ac:dyDescent="0.3">
      <c r="A1084">
        <v>1.35948</v>
      </c>
      <c r="B1084">
        <v>34.796100000000003</v>
      </c>
    </row>
    <row r="1085" spans="1:2" x14ac:dyDescent="0.3">
      <c r="A1085">
        <v>1.35517</v>
      </c>
      <c r="B1085">
        <v>34.830300000000001</v>
      </c>
    </row>
    <row r="1086" spans="1:2" x14ac:dyDescent="0.3">
      <c r="A1086">
        <v>1.3512500000000001</v>
      </c>
      <c r="B1086">
        <v>34.863700000000001</v>
      </c>
    </row>
    <row r="1087" spans="1:2" x14ac:dyDescent="0.3">
      <c r="A1087">
        <v>1.3491</v>
      </c>
      <c r="B1087">
        <v>34.896599999999999</v>
      </c>
    </row>
    <row r="1088" spans="1:2" x14ac:dyDescent="0.3">
      <c r="A1088">
        <v>1.3530199999999999</v>
      </c>
      <c r="B1088">
        <v>34.93</v>
      </c>
    </row>
    <row r="1089" spans="1:2" x14ac:dyDescent="0.3">
      <c r="A1089">
        <v>1.3596699999999999</v>
      </c>
      <c r="B1089">
        <v>34.9634</v>
      </c>
    </row>
    <row r="1090" spans="1:2" x14ac:dyDescent="0.3">
      <c r="A1090">
        <v>1.36711</v>
      </c>
      <c r="B1090">
        <v>34.996699999999997</v>
      </c>
    </row>
    <row r="1091" spans="1:2" x14ac:dyDescent="0.3">
      <c r="A1091">
        <v>1.37279</v>
      </c>
      <c r="B1091">
        <v>35.028100000000002</v>
      </c>
    </row>
    <row r="1092" spans="1:2" x14ac:dyDescent="0.3">
      <c r="A1092">
        <v>1.37612</v>
      </c>
      <c r="B1092">
        <v>35.058599999999998</v>
      </c>
    </row>
    <row r="1093" spans="1:2" x14ac:dyDescent="0.3">
      <c r="A1093">
        <v>1.3737699999999999</v>
      </c>
      <c r="B1093">
        <v>35.088299999999997</v>
      </c>
    </row>
    <row r="1094" spans="1:2" x14ac:dyDescent="0.3">
      <c r="A1094">
        <v>1.3729899999999999</v>
      </c>
      <c r="B1094">
        <v>35.119999999999997</v>
      </c>
    </row>
    <row r="1095" spans="1:2" x14ac:dyDescent="0.3">
      <c r="A1095">
        <v>1.37514</v>
      </c>
      <c r="B1095">
        <v>35.153799999999997</v>
      </c>
    </row>
    <row r="1096" spans="1:2" x14ac:dyDescent="0.3">
      <c r="A1096">
        <v>1.3817999999999999</v>
      </c>
      <c r="B1096">
        <v>35.1892</v>
      </c>
    </row>
    <row r="1097" spans="1:2" x14ac:dyDescent="0.3">
      <c r="A1097">
        <v>1.38591</v>
      </c>
      <c r="B1097">
        <v>35.2254</v>
      </c>
    </row>
    <row r="1098" spans="1:2" x14ac:dyDescent="0.3">
      <c r="A1098">
        <v>1.3863000000000001</v>
      </c>
      <c r="B1098">
        <v>35.260399999999997</v>
      </c>
    </row>
    <row r="1099" spans="1:2" x14ac:dyDescent="0.3">
      <c r="A1099">
        <v>1.38317</v>
      </c>
      <c r="B1099">
        <v>35.295000000000002</v>
      </c>
    </row>
    <row r="1100" spans="1:2" x14ac:dyDescent="0.3">
      <c r="A1100">
        <v>1.3800300000000001</v>
      </c>
      <c r="B1100">
        <v>35.3292</v>
      </c>
    </row>
    <row r="1101" spans="1:2" x14ac:dyDescent="0.3">
      <c r="A1101">
        <v>1.3769</v>
      </c>
      <c r="B1101">
        <v>35.362499999999997</v>
      </c>
    </row>
    <row r="1102" spans="1:2" x14ac:dyDescent="0.3">
      <c r="A1102">
        <v>1.3724000000000001</v>
      </c>
      <c r="B1102">
        <v>35.395899999999997</v>
      </c>
    </row>
    <row r="1103" spans="1:2" x14ac:dyDescent="0.3">
      <c r="A1103">
        <v>1.36907</v>
      </c>
      <c r="B1103">
        <v>35.429299999999998</v>
      </c>
    </row>
    <row r="1104" spans="1:2" x14ac:dyDescent="0.3">
      <c r="A1104">
        <v>1.37103</v>
      </c>
      <c r="B1104">
        <v>35.462200000000003</v>
      </c>
    </row>
    <row r="1105" spans="1:2" x14ac:dyDescent="0.3">
      <c r="A1105">
        <v>1.3774900000000001</v>
      </c>
      <c r="B1105">
        <v>35.496000000000002</v>
      </c>
    </row>
    <row r="1106" spans="1:2" x14ac:dyDescent="0.3">
      <c r="A1106">
        <v>1.38395</v>
      </c>
      <c r="B1106">
        <v>35.529800000000002</v>
      </c>
    </row>
    <row r="1107" spans="1:2" x14ac:dyDescent="0.3">
      <c r="A1107">
        <v>1.3913899999999999</v>
      </c>
      <c r="B1107">
        <v>35.5627</v>
      </c>
    </row>
    <row r="1108" spans="1:2" x14ac:dyDescent="0.3">
      <c r="A1108">
        <v>1.3955</v>
      </c>
      <c r="B1108">
        <v>35.593699999999998</v>
      </c>
    </row>
    <row r="1109" spans="1:2" x14ac:dyDescent="0.3">
      <c r="A1109">
        <v>1.3939299999999999</v>
      </c>
      <c r="B1109">
        <v>35.622999999999998</v>
      </c>
    </row>
    <row r="1110" spans="1:2" x14ac:dyDescent="0.3">
      <c r="A1110">
        <v>1.39276</v>
      </c>
      <c r="B1110">
        <v>35.653100000000002</v>
      </c>
    </row>
    <row r="1111" spans="1:2" x14ac:dyDescent="0.3">
      <c r="A1111">
        <v>1.3951100000000001</v>
      </c>
      <c r="B1111">
        <v>35.684800000000003</v>
      </c>
    </row>
    <row r="1112" spans="1:2" x14ac:dyDescent="0.3">
      <c r="A1112">
        <v>1.4</v>
      </c>
      <c r="B1112">
        <v>35.719000000000001</v>
      </c>
    </row>
    <row r="1113" spans="1:2" x14ac:dyDescent="0.3">
      <c r="A1113">
        <v>1.40862</v>
      </c>
      <c r="B1113">
        <v>35.754399999999997</v>
      </c>
    </row>
    <row r="1114" spans="1:2" x14ac:dyDescent="0.3">
      <c r="A1114">
        <v>1.4096</v>
      </c>
      <c r="B1114">
        <v>35.790199999999999</v>
      </c>
    </row>
    <row r="1115" spans="1:2" x14ac:dyDescent="0.3">
      <c r="A1115">
        <v>1.40588</v>
      </c>
      <c r="B1115">
        <v>35.824800000000003</v>
      </c>
    </row>
    <row r="1116" spans="1:2" x14ac:dyDescent="0.3">
      <c r="A1116">
        <v>1.40333</v>
      </c>
      <c r="B1116">
        <v>35.859400000000001</v>
      </c>
    </row>
    <row r="1117" spans="1:2" x14ac:dyDescent="0.3">
      <c r="A1117">
        <v>1.40039</v>
      </c>
      <c r="B1117">
        <v>35.893599999999999</v>
      </c>
    </row>
    <row r="1118" spans="1:2" x14ac:dyDescent="0.3">
      <c r="A1118">
        <v>1.3953</v>
      </c>
      <c r="B1118">
        <v>35.928100000000001</v>
      </c>
    </row>
    <row r="1119" spans="1:2" x14ac:dyDescent="0.3">
      <c r="A1119">
        <v>1.391</v>
      </c>
      <c r="B1119">
        <v>35.962299999999999</v>
      </c>
    </row>
    <row r="1120" spans="1:2" x14ac:dyDescent="0.3">
      <c r="A1120">
        <v>1.3872800000000001</v>
      </c>
      <c r="B1120">
        <v>35.996499999999997</v>
      </c>
    </row>
    <row r="1121" spans="1:2" x14ac:dyDescent="0.3">
      <c r="A1121">
        <v>1.38826</v>
      </c>
      <c r="B1121">
        <v>36.030299999999997</v>
      </c>
    </row>
    <row r="1122" spans="1:2" x14ac:dyDescent="0.3">
      <c r="A1122">
        <v>1.3951100000000001</v>
      </c>
      <c r="B1122">
        <v>36.064</v>
      </c>
    </row>
    <row r="1123" spans="1:2" x14ac:dyDescent="0.3">
      <c r="A1123">
        <v>1.40059</v>
      </c>
      <c r="B1123">
        <v>36.0974</v>
      </c>
    </row>
    <row r="1124" spans="1:2" x14ac:dyDescent="0.3">
      <c r="A1124">
        <v>1.4090100000000001</v>
      </c>
      <c r="B1124">
        <v>36.129199999999997</v>
      </c>
    </row>
    <row r="1125" spans="1:2" x14ac:dyDescent="0.3">
      <c r="A1125">
        <v>1.41625</v>
      </c>
      <c r="B1125">
        <v>36.159300000000002</v>
      </c>
    </row>
    <row r="1126" spans="1:2" x14ac:dyDescent="0.3">
      <c r="A1126">
        <v>1.4148799999999999</v>
      </c>
      <c r="B1126">
        <v>36.188200000000002</v>
      </c>
    </row>
    <row r="1127" spans="1:2" x14ac:dyDescent="0.3">
      <c r="A1127">
        <v>1.4131199999999999</v>
      </c>
      <c r="B1127">
        <v>36.218699999999998</v>
      </c>
    </row>
    <row r="1128" spans="1:2" x14ac:dyDescent="0.3">
      <c r="A1128">
        <v>1.41645</v>
      </c>
      <c r="B1128">
        <v>36.251600000000003</v>
      </c>
    </row>
    <row r="1129" spans="1:2" x14ac:dyDescent="0.3">
      <c r="A1129">
        <v>1.4246700000000001</v>
      </c>
      <c r="B1129">
        <v>36.286200000000001</v>
      </c>
    </row>
    <row r="1130" spans="1:2" x14ac:dyDescent="0.3">
      <c r="A1130">
        <v>1.43133</v>
      </c>
      <c r="B1130">
        <v>36.322400000000002</v>
      </c>
    </row>
    <row r="1131" spans="1:2" x14ac:dyDescent="0.3">
      <c r="A1131">
        <v>1.43309</v>
      </c>
      <c r="B1131">
        <v>36.358600000000003</v>
      </c>
    </row>
    <row r="1132" spans="1:2" x14ac:dyDescent="0.3">
      <c r="A1132">
        <v>1.42859</v>
      </c>
      <c r="B1132">
        <v>36.393999999999998</v>
      </c>
    </row>
    <row r="1133" spans="1:2" x14ac:dyDescent="0.3">
      <c r="A1133">
        <v>1.4254500000000001</v>
      </c>
      <c r="B1133">
        <v>36.428199999999997</v>
      </c>
    </row>
    <row r="1134" spans="1:2" x14ac:dyDescent="0.3">
      <c r="A1134">
        <v>1.4211499999999999</v>
      </c>
      <c r="B1134">
        <v>36.462000000000003</v>
      </c>
    </row>
    <row r="1135" spans="1:2" x14ac:dyDescent="0.3">
      <c r="A1135">
        <v>1.41527</v>
      </c>
      <c r="B1135">
        <v>36.495399999999997</v>
      </c>
    </row>
    <row r="1136" spans="1:2" x14ac:dyDescent="0.3">
      <c r="A1136">
        <v>1.4096</v>
      </c>
      <c r="B1136">
        <v>36.528300000000002</v>
      </c>
    </row>
    <row r="1137" spans="1:2" x14ac:dyDescent="0.3">
      <c r="A1137">
        <v>1.4105700000000001</v>
      </c>
      <c r="B1137">
        <v>36.562100000000001</v>
      </c>
    </row>
    <row r="1138" spans="1:2" x14ac:dyDescent="0.3">
      <c r="A1138">
        <v>1.41743</v>
      </c>
      <c r="B1138">
        <v>36.595500000000001</v>
      </c>
    </row>
    <row r="1139" spans="1:2" x14ac:dyDescent="0.3">
      <c r="A1139">
        <v>1.4235</v>
      </c>
      <c r="B1139">
        <v>36.629199999999997</v>
      </c>
    </row>
    <row r="1140" spans="1:2" x14ac:dyDescent="0.3">
      <c r="A1140">
        <v>1.4289799999999999</v>
      </c>
      <c r="B1140">
        <v>36.662199999999999</v>
      </c>
    </row>
    <row r="1141" spans="1:2" x14ac:dyDescent="0.3">
      <c r="A1141">
        <v>1.43309</v>
      </c>
      <c r="B1141">
        <v>36.693100000000001</v>
      </c>
    </row>
    <row r="1142" spans="1:2" x14ac:dyDescent="0.3">
      <c r="A1142">
        <v>1.4370000000000001</v>
      </c>
      <c r="B1142">
        <v>36.7224</v>
      </c>
    </row>
    <row r="1143" spans="1:2" x14ac:dyDescent="0.3">
      <c r="A1143">
        <v>1.43466</v>
      </c>
      <c r="B1143">
        <v>36.752099999999999</v>
      </c>
    </row>
    <row r="1144" spans="1:2" x14ac:dyDescent="0.3">
      <c r="A1144">
        <v>1.43231</v>
      </c>
      <c r="B1144">
        <v>36.783900000000003</v>
      </c>
    </row>
    <row r="1145" spans="1:2" x14ac:dyDescent="0.3">
      <c r="A1145">
        <v>1.4352400000000001</v>
      </c>
      <c r="B1145">
        <v>36.8172</v>
      </c>
    </row>
    <row r="1146" spans="1:2" x14ac:dyDescent="0.3">
      <c r="A1146">
        <v>1.4440500000000001</v>
      </c>
      <c r="B1146">
        <v>36.852200000000003</v>
      </c>
    </row>
    <row r="1147" spans="1:2" x14ac:dyDescent="0.3">
      <c r="A1147">
        <v>1.4485600000000001</v>
      </c>
      <c r="B1147">
        <v>36.887999999999998</v>
      </c>
    </row>
    <row r="1148" spans="1:2" x14ac:dyDescent="0.3">
      <c r="A1148">
        <v>1.44523</v>
      </c>
      <c r="B1148">
        <v>36.923400000000001</v>
      </c>
    </row>
    <row r="1149" spans="1:2" x14ac:dyDescent="0.3">
      <c r="A1149">
        <v>1.4430700000000001</v>
      </c>
      <c r="B1149">
        <v>36.957599999999999</v>
      </c>
    </row>
    <row r="1150" spans="1:2" x14ac:dyDescent="0.3">
      <c r="A1150">
        <v>1.4420900000000001</v>
      </c>
      <c r="B1150">
        <v>36.991</v>
      </c>
    </row>
    <row r="1151" spans="1:2" x14ac:dyDescent="0.3">
      <c r="A1151">
        <v>1.4393499999999999</v>
      </c>
      <c r="B1151">
        <v>37.023899999999998</v>
      </c>
    </row>
    <row r="1152" spans="1:2" x14ac:dyDescent="0.3">
      <c r="A1152">
        <v>1.4352400000000001</v>
      </c>
      <c r="B1152">
        <v>37.057299999999998</v>
      </c>
    </row>
    <row r="1153" spans="1:2" x14ac:dyDescent="0.3">
      <c r="A1153">
        <v>1.4336800000000001</v>
      </c>
      <c r="B1153">
        <v>37.090699999999998</v>
      </c>
    </row>
    <row r="1154" spans="1:2" x14ac:dyDescent="0.3">
      <c r="A1154">
        <v>1.43466</v>
      </c>
      <c r="B1154">
        <v>37.123600000000003</v>
      </c>
    </row>
    <row r="1155" spans="1:2" x14ac:dyDescent="0.3">
      <c r="A1155">
        <v>1.4397500000000001</v>
      </c>
      <c r="B1155">
        <v>37.157800000000002</v>
      </c>
    </row>
    <row r="1156" spans="1:2" x14ac:dyDescent="0.3">
      <c r="A1156">
        <v>1.4436599999999999</v>
      </c>
      <c r="B1156">
        <v>37.192</v>
      </c>
    </row>
    <row r="1157" spans="1:2" x14ac:dyDescent="0.3">
      <c r="A1157">
        <v>1.44875</v>
      </c>
      <c r="B1157">
        <v>37.225299999999997</v>
      </c>
    </row>
    <row r="1158" spans="1:2" x14ac:dyDescent="0.3">
      <c r="A1158">
        <v>1.45384</v>
      </c>
      <c r="B1158">
        <v>37.257100000000001</v>
      </c>
    </row>
    <row r="1159" spans="1:2" x14ac:dyDescent="0.3">
      <c r="A1159">
        <v>1.4558</v>
      </c>
      <c r="B1159">
        <v>37.287199999999999</v>
      </c>
    </row>
    <row r="1160" spans="1:2" x14ac:dyDescent="0.3">
      <c r="A1160">
        <v>1.45482</v>
      </c>
      <c r="B1160">
        <v>37.317300000000003</v>
      </c>
    </row>
    <row r="1161" spans="1:2" x14ac:dyDescent="0.3">
      <c r="A1161">
        <v>1.4532499999999999</v>
      </c>
      <c r="B1161">
        <v>37.348999999999997</v>
      </c>
    </row>
    <row r="1162" spans="1:2" x14ac:dyDescent="0.3">
      <c r="A1162">
        <v>1.4563900000000001</v>
      </c>
      <c r="B1162">
        <v>37.382399999999997</v>
      </c>
    </row>
    <row r="1163" spans="1:2" x14ac:dyDescent="0.3">
      <c r="A1163">
        <v>1.46265</v>
      </c>
      <c r="B1163">
        <v>37.417400000000001</v>
      </c>
    </row>
    <row r="1164" spans="1:2" x14ac:dyDescent="0.3">
      <c r="A1164">
        <v>1.46794</v>
      </c>
      <c r="B1164">
        <v>37.452800000000003</v>
      </c>
    </row>
    <row r="1165" spans="1:2" x14ac:dyDescent="0.3">
      <c r="A1165">
        <v>1.46637</v>
      </c>
      <c r="B1165">
        <v>37.488199999999999</v>
      </c>
    </row>
    <row r="1166" spans="1:2" x14ac:dyDescent="0.3">
      <c r="A1166">
        <v>1.4642200000000001</v>
      </c>
      <c r="B1166">
        <v>37.522799999999997</v>
      </c>
    </row>
    <row r="1167" spans="1:2" x14ac:dyDescent="0.3">
      <c r="A1167">
        <v>1.4614799999999999</v>
      </c>
      <c r="B1167">
        <v>37.557000000000002</v>
      </c>
    </row>
    <row r="1168" spans="1:2" x14ac:dyDescent="0.3">
      <c r="A1168">
        <v>1.45678</v>
      </c>
      <c r="B1168">
        <v>37.591099999999997</v>
      </c>
    </row>
    <row r="1169" spans="1:2" x14ac:dyDescent="0.3">
      <c r="A1169">
        <v>1.4509000000000001</v>
      </c>
      <c r="B1169">
        <v>37.625300000000003</v>
      </c>
    </row>
    <row r="1170" spans="1:2" x14ac:dyDescent="0.3">
      <c r="A1170">
        <v>1.44601</v>
      </c>
      <c r="B1170">
        <v>37.6599</v>
      </c>
    </row>
    <row r="1171" spans="1:2" x14ac:dyDescent="0.3">
      <c r="A1171">
        <v>1.4493400000000001</v>
      </c>
      <c r="B1171">
        <v>37.6937</v>
      </c>
    </row>
    <row r="1172" spans="1:2" x14ac:dyDescent="0.3">
      <c r="A1172">
        <v>1.4571700000000001</v>
      </c>
      <c r="B1172">
        <v>37.728299999999997</v>
      </c>
    </row>
    <row r="1173" spans="1:2" x14ac:dyDescent="0.3">
      <c r="A1173">
        <v>1.4652000000000001</v>
      </c>
      <c r="B1173">
        <v>37.762</v>
      </c>
    </row>
    <row r="1174" spans="1:2" x14ac:dyDescent="0.3">
      <c r="A1174">
        <v>1.47166</v>
      </c>
      <c r="B1174">
        <v>37.794199999999996</v>
      </c>
    </row>
    <row r="1175" spans="1:2" x14ac:dyDescent="0.3">
      <c r="A1175">
        <v>1.4759599999999999</v>
      </c>
      <c r="B1175">
        <v>37.8247</v>
      </c>
    </row>
    <row r="1176" spans="1:2" x14ac:dyDescent="0.3">
      <c r="A1176">
        <v>1.47753</v>
      </c>
      <c r="B1176">
        <v>37.853999999999999</v>
      </c>
    </row>
    <row r="1177" spans="1:2" x14ac:dyDescent="0.3">
      <c r="A1177">
        <v>1.47655</v>
      </c>
      <c r="B1177">
        <v>37.884500000000003</v>
      </c>
    </row>
    <row r="1178" spans="1:2" x14ac:dyDescent="0.3">
      <c r="A1178">
        <v>1.4781200000000001</v>
      </c>
      <c r="B1178">
        <v>37.917499999999997</v>
      </c>
    </row>
    <row r="1179" spans="1:2" x14ac:dyDescent="0.3">
      <c r="A1179">
        <v>1.48262</v>
      </c>
      <c r="B1179">
        <v>37.952100000000002</v>
      </c>
    </row>
    <row r="1180" spans="1:2" x14ac:dyDescent="0.3">
      <c r="A1180">
        <v>1.4884900000000001</v>
      </c>
      <c r="B1180">
        <v>37.988300000000002</v>
      </c>
    </row>
    <row r="1181" spans="1:2" x14ac:dyDescent="0.3">
      <c r="A1181">
        <v>1.48908</v>
      </c>
      <c r="B1181">
        <v>38.024500000000003</v>
      </c>
    </row>
    <row r="1182" spans="1:2" x14ac:dyDescent="0.3">
      <c r="A1182">
        <v>1.4857499999999999</v>
      </c>
      <c r="B1182">
        <v>38.059899999999999</v>
      </c>
    </row>
    <row r="1183" spans="1:2" x14ac:dyDescent="0.3">
      <c r="A1183">
        <v>1.48105</v>
      </c>
      <c r="B1183">
        <v>38.094900000000003</v>
      </c>
    </row>
    <row r="1184" spans="1:2" x14ac:dyDescent="0.3">
      <c r="A1184">
        <v>1.4763599999999999</v>
      </c>
      <c r="B1184">
        <v>38.129100000000001</v>
      </c>
    </row>
    <row r="1185" spans="1:2" x14ac:dyDescent="0.3">
      <c r="A1185">
        <v>1.47224</v>
      </c>
      <c r="B1185">
        <v>38.163200000000003</v>
      </c>
    </row>
    <row r="1186" spans="1:2" x14ac:dyDescent="0.3">
      <c r="A1186">
        <v>1.46794</v>
      </c>
      <c r="B1186">
        <v>38.197000000000003</v>
      </c>
    </row>
    <row r="1187" spans="1:2" x14ac:dyDescent="0.3">
      <c r="A1187">
        <v>1.46774</v>
      </c>
      <c r="B1187">
        <v>38.230400000000003</v>
      </c>
    </row>
    <row r="1188" spans="1:2" x14ac:dyDescent="0.3">
      <c r="A1188">
        <v>1.47244</v>
      </c>
      <c r="B1188">
        <v>38.263800000000003</v>
      </c>
    </row>
    <row r="1189" spans="1:2" x14ac:dyDescent="0.3">
      <c r="A1189">
        <v>1.4839899999999999</v>
      </c>
      <c r="B1189">
        <v>38.2971</v>
      </c>
    </row>
    <row r="1190" spans="1:2" x14ac:dyDescent="0.3">
      <c r="A1190">
        <v>1.4947600000000001</v>
      </c>
      <c r="B1190">
        <v>38.330500000000001</v>
      </c>
    </row>
    <row r="1191" spans="1:2" x14ac:dyDescent="0.3">
      <c r="A1191">
        <v>1.50004</v>
      </c>
      <c r="B1191">
        <v>38.361800000000002</v>
      </c>
    </row>
    <row r="1192" spans="1:2" x14ac:dyDescent="0.3">
      <c r="A1192">
        <v>1.5006299999999999</v>
      </c>
      <c r="B1192">
        <v>38.391500000000001</v>
      </c>
    </row>
    <row r="1193" spans="1:2" x14ac:dyDescent="0.3">
      <c r="A1193">
        <v>1.49946</v>
      </c>
      <c r="B1193">
        <v>38.421199999999999</v>
      </c>
    </row>
    <row r="1194" spans="1:2" x14ac:dyDescent="0.3">
      <c r="A1194">
        <v>1.4980899999999999</v>
      </c>
      <c r="B1194">
        <v>38.452599999999997</v>
      </c>
    </row>
    <row r="1195" spans="1:2" x14ac:dyDescent="0.3">
      <c r="A1195">
        <v>1.50102</v>
      </c>
      <c r="B1195">
        <v>38.487099999999998</v>
      </c>
    </row>
    <row r="1196" spans="1:2" x14ac:dyDescent="0.3">
      <c r="A1196">
        <v>1.5104200000000001</v>
      </c>
      <c r="B1196">
        <v>38.522100000000002</v>
      </c>
    </row>
    <row r="1197" spans="1:2" x14ac:dyDescent="0.3">
      <c r="A1197">
        <v>1.5162899999999999</v>
      </c>
      <c r="B1197">
        <v>38.558300000000003</v>
      </c>
    </row>
    <row r="1198" spans="1:2" x14ac:dyDescent="0.3">
      <c r="A1198">
        <v>1.5164899999999999</v>
      </c>
      <c r="B1198">
        <v>38.593299999999999</v>
      </c>
    </row>
    <row r="1199" spans="1:2" x14ac:dyDescent="0.3">
      <c r="A1199">
        <v>1.5116000000000001</v>
      </c>
      <c r="B1199">
        <v>38.627499999999998</v>
      </c>
    </row>
    <row r="1200" spans="1:2" x14ac:dyDescent="0.3">
      <c r="A1200">
        <v>1.5057199999999999</v>
      </c>
      <c r="B1200">
        <v>38.661700000000003</v>
      </c>
    </row>
    <row r="1201" spans="1:2" x14ac:dyDescent="0.3">
      <c r="A1201">
        <v>1.5053300000000001</v>
      </c>
      <c r="B1201">
        <v>38.695099999999996</v>
      </c>
    </row>
    <row r="1202" spans="1:2" x14ac:dyDescent="0.3">
      <c r="A1202">
        <v>1.5016099999999999</v>
      </c>
      <c r="B1202">
        <v>38.729199999999999</v>
      </c>
    </row>
    <row r="1203" spans="1:2" x14ac:dyDescent="0.3">
      <c r="A1203">
        <v>1.49946</v>
      </c>
      <c r="B1203">
        <v>38.762999999999998</v>
      </c>
    </row>
    <row r="1204" spans="1:2" x14ac:dyDescent="0.3">
      <c r="A1204">
        <v>1.50142</v>
      </c>
      <c r="B1204">
        <v>38.796799999999998</v>
      </c>
    </row>
    <row r="1205" spans="1:2" x14ac:dyDescent="0.3">
      <c r="A1205">
        <v>1.5074799999999999</v>
      </c>
      <c r="B1205">
        <v>38.831000000000003</v>
      </c>
    </row>
    <row r="1206" spans="1:2" x14ac:dyDescent="0.3">
      <c r="A1206">
        <v>1.51414</v>
      </c>
      <c r="B1206">
        <v>38.864699999999999</v>
      </c>
    </row>
    <row r="1207" spans="1:2" x14ac:dyDescent="0.3">
      <c r="A1207">
        <v>1.5194300000000001</v>
      </c>
      <c r="B1207">
        <v>38.8977</v>
      </c>
    </row>
    <row r="1208" spans="1:2" x14ac:dyDescent="0.3">
      <c r="A1208">
        <v>1.52413</v>
      </c>
      <c r="B1208">
        <v>38.928600000000003</v>
      </c>
    </row>
    <row r="1209" spans="1:2" x14ac:dyDescent="0.3">
      <c r="A1209">
        <v>1.52373</v>
      </c>
      <c r="B1209">
        <v>38.957900000000002</v>
      </c>
    </row>
    <row r="1210" spans="1:2" x14ac:dyDescent="0.3">
      <c r="A1210">
        <v>1.52491</v>
      </c>
      <c r="B1210">
        <v>38.988</v>
      </c>
    </row>
    <row r="1211" spans="1:2" x14ac:dyDescent="0.3">
      <c r="A1211">
        <v>1.5272600000000001</v>
      </c>
      <c r="B1211">
        <v>39.019799999999996</v>
      </c>
    </row>
    <row r="1212" spans="1:2" x14ac:dyDescent="0.3">
      <c r="A1212">
        <v>1.5343100000000001</v>
      </c>
      <c r="B1212">
        <v>39.053100000000001</v>
      </c>
    </row>
    <row r="1213" spans="1:2" x14ac:dyDescent="0.3">
      <c r="A1213">
        <v>1.54253</v>
      </c>
      <c r="B1213">
        <v>39.088099999999997</v>
      </c>
    </row>
    <row r="1214" spans="1:2" x14ac:dyDescent="0.3">
      <c r="A1214">
        <v>1.5446800000000001</v>
      </c>
      <c r="B1214">
        <v>39.123100000000001</v>
      </c>
    </row>
    <row r="1215" spans="1:2" x14ac:dyDescent="0.3">
      <c r="A1215">
        <v>1.5411600000000001</v>
      </c>
      <c r="B1215">
        <v>39.157699999999998</v>
      </c>
    </row>
    <row r="1216" spans="1:2" x14ac:dyDescent="0.3">
      <c r="A1216">
        <v>1.53803</v>
      </c>
      <c r="B1216">
        <v>39.191899999999997</v>
      </c>
    </row>
    <row r="1217" spans="1:2" x14ac:dyDescent="0.3">
      <c r="A1217">
        <v>1.5348900000000001</v>
      </c>
      <c r="B1217">
        <v>39.226100000000002</v>
      </c>
    </row>
    <row r="1218" spans="1:2" x14ac:dyDescent="0.3">
      <c r="A1218">
        <v>1.53176</v>
      </c>
      <c r="B1218">
        <v>39.260300000000001</v>
      </c>
    </row>
    <row r="1219" spans="1:2" x14ac:dyDescent="0.3">
      <c r="A1219">
        <v>1.52569</v>
      </c>
      <c r="B1219">
        <v>39.294400000000003</v>
      </c>
    </row>
    <row r="1220" spans="1:2" x14ac:dyDescent="0.3">
      <c r="A1220">
        <v>1.52373</v>
      </c>
      <c r="B1220">
        <v>39.328200000000002</v>
      </c>
    </row>
    <row r="1221" spans="1:2" x14ac:dyDescent="0.3">
      <c r="A1221">
        <v>1.52569</v>
      </c>
      <c r="B1221">
        <v>39.362000000000002</v>
      </c>
    </row>
    <row r="1222" spans="1:2" x14ac:dyDescent="0.3">
      <c r="A1222">
        <v>1.53294</v>
      </c>
      <c r="B1222">
        <v>39.3962</v>
      </c>
    </row>
    <row r="1223" spans="1:2" x14ac:dyDescent="0.3">
      <c r="A1223">
        <v>1.53959</v>
      </c>
      <c r="B1223">
        <v>39.429499999999997</v>
      </c>
    </row>
    <row r="1224" spans="1:2" x14ac:dyDescent="0.3">
      <c r="A1224">
        <v>1.54684</v>
      </c>
      <c r="B1224">
        <v>39.461300000000001</v>
      </c>
    </row>
    <row r="1225" spans="1:2" x14ac:dyDescent="0.3">
      <c r="A1225">
        <v>1.5542800000000001</v>
      </c>
      <c r="B1225">
        <v>39.491399999999999</v>
      </c>
    </row>
    <row r="1226" spans="1:2" x14ac:dyDescent="0.3">
      <c r="A1226">
        <v>1.5530999999999999</v>
      </c>
      <c r="B1226">
        <v>39.520699999999998</v>
      </c>
    </row>
    <row r="1227" spans="1:2" x14ac:dyDescent="0.3">
      <c r="A1227">
        <v>1.5513399999999999</v>
      </c>
      <c r="B1227">
        <v>39.551600000000001</v>
      </c>
    </row>
    <row r="1228" spans="1:2" x14ac:dyDescent="0.3">
      <c r="A1228">
        <v>1.55193</v>
      </c>
      <c r="B1228">
        <v>39.584600000000002</v>
      </c>
    </row>
    <row r="1229" spans="1:2" x14ac:dyDescent="0.3">
      <c r="A1229">
        <v>1.5603400000000001</v>
      </c>
      <c r="B1229">
        <v>39.619100000000003</v>
      </c>
    </row>
    <row r="1230" spans="1:2" x14ac:dyDescent="0.3">
      <c r="A1230">
        <v>1.56504</v>
      </c>
      <c r="B1230">
        <v>39.654899999999998</v>
      </c>
    </row>
    <row r="1231" spans="1:2" x14ac:dyDescent="0.3">
      <c r="A1231">
        <v>1.5648500000000001</v>
      </c>
      <c r="B1231">
        <v>39.691200000000002</v>
      </c>
    </row>
    <row r="1232" spans="1:2" x14ac:dyDescent="0.3">
      <c r="A1232">
        <v>1.5636699999999999</v>
      </c>
      <c r="B1232">
        <v>39.726599999999998</v>
      </c>
    </row>
    <row r="1233" spans="1:2" x14ac:dyDescent="0.3">
      <c r="A1233">
        <v>1.5626899999999999</v>
      </c>
      <c r="B1233">
        <v>39.7607</v>
      </c>
    </row>
    <row r="1234" spans="1:2" x14ac:dyDescent="0.3">
      <c r="A1234">
        <v>1.5611299999999999</v>
      </c>
      <c r="B1234">
        <v>39.7941</v>
      </c>
    </row>
    <row r="1235" spans="1:2" x14ac:dyDescent="0.3">
      <c r="A1235">
        <v>1.5576000000000001</v>
      </c>
      <c r="B1235">
        <v>39.827500000000001</v>
      </c>
    </row>
    <row r="1236" spans="1:2" x14ac:dyDescent="0.3">
      <c r="A1236">
        <v>1.55193</v>
      </c>
      <c r="B1236">
        <v>39.86</v>
      </c>
    </row>
    <row r="1237" spans="1:2" x14ac:dyDescent="0.3">
      <c r="A1237">
        <v>1.5532999999999999</v>
      </c>
      <c r="B1237">
        <v>39.8934</v>
      </c>
    </row>
    <row r="1238" spans="1:2" x14ac:dyDescent="0.3">
      <c r="A1238">
        <v>1.5609299999999999</v>
      </c>
      <c r="B1238">
        <v>39.927199999999999</v>
      </c>
    </row>
    <row r="1239" spans="1:2" x14ac:dyDescent="0.3">
      <c r="A1239">
        <v>1.5699399999999999</v>
      </c>
      <c r="B1239">
        <v>39.961799999999997</v>
      </c>
    </row>
    <row r="1240" spans="1:2" x14ac:dyDescent="0.3">
      <c r="A1240">
        <v>1.5777699999999999</v>
      </c>
      <c r="B1240">
        <v>39.9955</v>
      </c>
    </row>
    <row r="1241" spans="1:2" x14ac:dyDescent="0.3">
      <c r="A1241">
        <v>1.5838399999999999</v>
      </c>
      <c r="B1241">
        <v>40.026899999999998</v>
      </c>
    </row>
    <row r="1242" spans="1:2" x14ac:dyDescent="0.3">
      <c r="A1242">
        <v>1.58325</v>
      </c>
      <c r="B1242">
        <v>40.056199999999997</v>
      </c>
    </row>
    <row r="1243" spans="1:2" x14ac:dyDescent="0.3">
      <c r="A1243">
        <v>1.5795300000000001</v>
      </c>
      <c r="B1243">
        <v>40.085900000000002</v>
      </c>
    </row>
    <row r="1244" spans="1:2" x14ac:dyDescent="0.3">
      <c r="A1244">
        <v>1.57836</v>
      </c>
      <c r="B1244">
        <v>40.117199999999997</v>
      </c>
    </row>
    <row r="1245" spans="1:2" x14ac:dyDescent="0.3">
      <c r="A1245">
        <v>1.5814900000000001</v>
      </c>
      <c r="B1245">
        <v>40.150599999999997</v>
      </c>
    </row>
    <row r="1246" spans="1:2" x14ac:dyDescent="0.3">
      <c r="A1246">
        <v>1.59128</v>
      </c>
      <c r="B1246">
        <v>40.186</v>
      </c>
    </row>
    <row r="1247" spans="1:2" x14ac:dyDescent="0.3">
      <c r="A1247">
        <v>1.5951900000000001</v>
      </c>
      <c r="B1247">
        <v>40.221400000000003</v>
      </c>
    </row>
    <row r="1248" spans="1:2" x14ac:dyDescent="0.3">
      <c r="A1248">
        <v>1.59402</v>
      </c>
      <c r="B1248">
        <v>40.256300000000003</v>
      </c>
    </row>
    <row r="1249" spans="1:2" x14ac:dyDescent="0.3">
      <c r="A1249">
        <v>1.5903</v>
      </c>
      <c r="B1249">
        <v>40.290900000000001</v>
      </c>
    </row>
    <row r="1250" spans="1:2" x14ac:dyDescent="0.3">
      <c r="A1250">
        <v>1.58971</v>
      </c>
      <c r="B1250">
        <v>40.324300000000001</v>
      </c>
    </row>
    <row r="1251" spans="1:2" x14ac:dyDescent="0.3">
      <c r="A1251">
        <v>1.58599</v>
      </c>
      <c r="B1251">
        <v>40.3581</v>
      </c>
    </row>
    <row r="1252" spans="1:2" x14ac:dyDescent="0.3">
      <c r="A1252">
        <v>1.58188</v>
      </c>
      <c r="B1252">
        <v>40.391399999999997</v>
      </c>
    </row>
    <row r="1253" spans="1:2" x14ac:dyDescent="0.3">
      <c r="A1253">
        <v>1.57836</v>
      </c>
      <c r="B1253">
        <v>40.424399999999999</v>
      </c>
    </row>
    <row r="1254" spans="1:2" x14ac:dyDescent="0.3">
      <c r="A1254">
        <v>1.5803100000000001</v>
      </c>
      <c r="B1254">
        <v>40.457799999999999</v>
      </c>
    </row>
    <row r="1255" spans="1:2" x14ac:dyDescent="0.3">
      <c r="A1255">
        <v>1.5853999999999999</v>
      </c>
      <c r="B1255">
        <v>40.492400000000004</v>
      </c>
    </row>
    <row r="1256" spans="1:2" x14ac:dyDescent="0.3">
      <c r="A1256">
        <v>1.5916699999999999</v>
      </c>
      <c r="B1256">
        <v>40.526499999999999</v>
      </c>
    </row>
    <row r="1257" spans="1:2" x14ac:dyDescent="0.3">
      <c r="A1257">
        <v>1.60107</v>
      </c>
      <c r="B1257">
        <v>40.559899999999999</v>
      </c>
    </row>
    <row r="1258" spans="1:2" x14ac:dyDescent="0.3">
      <c r="A1258">
        <v>1.6073299999999999</v>
      </c>
      <c r="B1258">
        <v>40.591200000000001</v>
      </c>
    </row>
    <row r="1259" spans="1:2" x14ac:dyDescent="0.3">
      <c r="A1259">
        <v>1.6085100000000001</v>
      </c>
      <c r="B1259">
        <v>40.6205</v>
      </c>
    </row>
    <row r="1260" spans="1:2" x14ac:dyDescent="0.3">
      <c r="A1260">
        <v>1.6057600000000001</v>
      </c>
      <c r="B1260">
        <v>40.650199999999998</v>
      </c>
    </row>
    <row r="1261" spans="1:2" x14ac:dyDescent="0.3">
      <c r="A1261">
        <v>1.6087</v>
      </c>
      <c r="B1261">
        <v>40.681600000000003</v>
      </c>
    </row>
    <row r="1262" spans="1:2" x14ac:dyDescent="0.3">
      <c r="A1262">
        <v>1.61477</v>
      </c>
      <c r="B1262">
        <v>40.7149</v>
      </c>
    </row>
    <row r="1263" spans="1:2" x14ac:dyDescent="0.3">
      <c r="A1263">
        <v>1.6259300000000001</v>
      </c>
      <c r="B1263">
        <v>40.749899999999997</v>
      </c>
    </row>
    <row r="1264" spans="1:2" x14ac:dyDescent="0.3">
      <c r="A1264">
        <v>1.62965</v>
      </c>
      <c r="B1264">
        <v>40.785299999999999</v>
      </c>
    </row>
    <row r="1265" spans="1:2" x14ac:dyDescent="0.3">
      <c r="A1265">
        <v>1.6278900000000001</v>
      </c>
      <c r="B1265">
        <v>40.821100000000001</v>
      </c>
    </row>
    <row r="1266" spans="1:2" x14ac:dyDescent="0.3">
      <c r="A1266">
        <v>1.6257299999999999</v>
      </c>
      <c r="B1266">
        <v>40.856099999999998</v>
      </c>
    </row>
    <row r="1267" spans="1:2" x14ac:dyDescent="0.3">
      <c r="A1267">
        <v>1.6228</v>
      </c>
      <c r="B1267">
        <v>40.890700000000002</v>
      </c>
    </row>
    <row r="1268" spans="1:2" x14ac:dyDescent="0.3">
      <c r="A1268">
        <v>1.61555</v>
      </c>
      <c r="B1268">
        <v>40.9253</v>
      </c>
    </row>
    <row r="1269" spans="1:2" x14ac:dyDescent="0.3">
      <c r="A1269">
        <v>1.6130100000000001</v>
      </c>
      <c r="B1269">
        <v>40.959499999999998</v>
      </c>
    </row>
    <row r="1270" spans="1:2" x14ac:dyDescent="0.3">
      <c r="A1270">
        <v>1.61066</v>
      </c>
      <c r="B1270">
        <v>40.994500000000002</v>
      </c>
    </row>
    <row r="1271" spans="1:2" x14ac:dyDescent="0.3">
      <c r="A1271">
        <v>1.6141799999999999</v>
      </c>
      <c r="B1271">
        <v>41.028599999999997</v>
      </c>
    </row>
    <row r="1272" spans="1:2" x14ac:dyDescent="0.3">
      <c r="A1272">
        <v>1.62104</v>
      </c>
      <c r="B1272">
        <v>41.062800000000003</v>
      </c>
    </row>
    <row r="1273" spans="1:2" x14ac:dyDescent="0.3">
      <c r="A1273">
        <v>1.6282799999999999</v>
      </c>
      <c r="B1273">
        <v>41.096200000000003</v>
      </c>
    </row>
    <row r="1274" spans="1:2" x14ac:dyDescent="0.3">
      <c r="A1274">
        <v>1.6380699999999999</v>
      </c>
      <c r="B1274">
        <v>41.128300000000003</v>
      </c>
    </row>
    <row r="1275" spans="1:2" x14ac:dyDescent="0.3">
      <c r="A1275">
        <v>1.64296</v>
      </c>
      <c r="B1275">
        <v>41.158900000000003</v>
      </c>
    </row>
    <row r="1276" spans="1:2" x14ac:dyDescent="0.3">
      <c r="A1276">
        <v>1.64375</v>
      </c>
      <c r="B1276">
        <v>41.188200000000002</v>
      </c>
    </row>
    <row r="1277" spans="1:2" x14ac:dyDescent="0.3">
      <c r="A1277">
        <v>1.64296</v>
      </c>
      <c r="B1277">
        <v>41.218699999999998</v>
      </c>
    </row>
    <row r="1278" spans="1:2" x14ac:dyDescent="0.3">
      <c r="A1278">
        <v>1.64727</v>
      </c>
      <c r="B1278">
        <v>41.251600000000003</v>
      </c>
    </row>
    <row r="1279" spans="1:2" x14ac:dyDescent="0.3">
      <c r="A1279">
        <v>1.65256</v>
      </c>
      <c r="B1279">
        <v>41.286200000000001</v>
      </c>
    </row>
    <row r="1280" spans="1:2" x14ac:dyDescent="0.3">
      <c r="A1280">
        <v>1.6574500000000001</v>
      </c>
      <c r="B1280">
        <v>41.322000000000003</v>
      </c>
    </row>
    <row r="1281" spans="1:2" x14ac:dyDescent="0.3">
      <c r="A1281">
        <v>1.6574500000000001</v>
      </c>
      <c r="B1281">
        <v>41.358199999999997</v>
      </c>
    </row>
    <row r="1282" spans="1:2" x14ac:dyDescent="0.3">
      <c r="A1282">
        <v>1.6549</v>
      </c>
      <c r="B1282">
        <v>41.393599999999999</v>
      </c>
    </row>
    <row r="1283" spans="1:2" x14ac:dyDescent="0.3">
      <c r="A1283">
        <v>1.65079</v>
      </c>
      <c r="B1283">
        <v>41.428600000000003</v>
      </c>
    </row>
    <row r="1284" spans="1:2" x14ac:dyDescent="0.3">
      <c r="A1284">
        <v>1.6441399999999999</v>
      </c>
      <c r="B1284">
        <v>41.462400000000002</v>
      </c>
    </row>
    <row r="1285" spans="1:2" x14ac:dyDescent="0.3">
      <c r="A1285">
        <v>1.6408100000000001</v>
      </c>
      <c r="B1285">
        <v>41.496600000000001</v>
      </c>
    </row>
    <row r="1286" spans="1:2" x14ac:dyDescent="0.3">
      <c r="A1286">
        <v>1.63689</v>
      </c>
      <c r="B1286">
        <v>41.529899999999998</v>
      </c>
    </row>
    <row r="1287" spans="1:2" x14ac:dyDescent="0.3">
      <c r="A1287">
        <v>1.6365000000000001</v>
      </c>
      <c r="B1287">
        <v>41.562899999999999</v>
      </c>
    </row>
    <row r="1288" spans="1:2" x14ac:dyDescent="0.3">
      <c r="A1288">
        <v>1.64198</v>
      </c>
      <c r="B1288">
        <v>41.596299999999999</v>
      </c>
    </row>
    <row r="1289" spans="1:2" x14ac:dyDescent="0.3">
      <c r="A1289">
        <v>1.65099</v>
      </c>
      <c r="B1289">
        <v>41.630499999999998</v>
      </c>
    </row>
    <row r="1290" spans="1:2" x14ac:dyDescent="0.3">
      <c r="A1290">
        <v>1.66195</v>
      </c>
      <c r="B1290">
        <v>41.663400000000003</v>
      </c>
    </row>
    <row r="1291" spans="1:2" x14ac:dyDescent="0.3">
      <c r="A1291">
        <v>1.6692</v>
      </c>
      <c r="B1291">
        <v>41.694699999999997</v>
      </c>
    </row>
    <row r="1292" spans="1:2" x14ac:dyDescent="0.3">
      <c r="A1292">
        <v>1.67194</v>
      </c>
      <c r="B1292">
        <v>41.724899999999998</v>
      </c>
    </row>
    <row r="1293" spans="1:2" x14ac:dyDescent="0.3">
      <c r="A1293">
        <v>1.6695899999999999</v>
      </c>
      <c r="B1293">
        <v>41.755000000000003</v>
      </c>
    </row>
    <row r="1294" spans="1:2" x14ac:dyDescent="0.3">
      <c r="A1294">
        <v>1.6693899999999999</v>
      </c>
      <c r="B1294">
        <v>41.787100000000002</v>
      </c>
    </row>
    <row r="1295" spans="1:2" x14ac:dyDescent="0.3">
      <c r="A1295">
        <v>1.67174</v>
      </c>
      <c r="B1295">
        <v>41.821300000000001</v>
      </c>
    </row>
    <row r="1296" spans="1:2" x14ac:dyDescent="0.3">
      <c r="A1296">
        <v>1.68251</v>
      </c>
      <c r="B1296">
        <v>41.856699999999996</v>
      </c>
    </row>
    <row r="1297" spans="1:2" x14ac:dyDescent="0.3">
      <c r="A1297">
        <v>1.6872100000000001</v>
      </c>
      <c r="B1297">
        <v>41.892899999999997</v>
      </c>
    </row>
    <row r="1298" spans="1:2" x14ac:dyDescent="0.3">
      <c r="A1298">
        <v>1.68936</v>
      </c>
      <c r="B1298">
        <v>41.9283</v>
      </c>
    </row>
    <row r="1299" spans="1:2" x14ac:dyDescent="0.3">
      <c r="A1299">
        <v>1.6870099999999999</v>
      </c>
      <c r="B1299">
        <v>41.9621</v>
      </c>
    </row>
    <row r="1300" spans="1:2" x14ac:dyDescent="0.3">
      <c r="A1300">
        <v>1.6844699999999999</v>
      </c>
      <c r="B1300">
        <v>41.995800000000003</v>
      </c>
    </row>
    <row r="1301" spans="1:2" x14ac:dyDescent="0.3">
      <c r="A1301">
        <v>1.6827099999999999</v>
      </c>
      <c r="B1301">
        <v>42.028799999999997</v>
      </c>
    </row>
    <row r="1302" spans="1:2" x14ac:dyDescent="0.3">
      <c r="A1302">
        <v>1.67957</v>
      </c>
      <c r="B1302">
        <v>42.061799999999998</v>
      </c>
    </row>
    <row r="1303" spans="1:2" x14ac:dyDescent="0.3">
      <c r="A1303">
        <v>1.67899</v>
      </c>
      <c r="B1303">
        <v>42.095500000000001</v>
      </c>
    </row>
    <row r="1304" spans="1:2" x14ac:dyDescent="0.3">
      <c r="A1304">
        <v>1.67859</v>
      </c>
      <c r="B1304">
        <v>42.129300000000001</v>
      </c>
    </row>
    <row r="1305" spans="1:2" x14ac:dyDescent="0.3">
      <c r="A1305">
        <v>1.6881900000000001</v>
      </c>
      <c r="B1305">
        <v>42.163899999999998</v>
      </c>
    </row>
    <row r="1306" spans="1:2" x14ac:dyDescent="0.3">
      <c r="A1306">
        <v>1.69347</v>
      </c>
      <c r="B1306">
        <v>42.198099999999997</v>
      </c>
    </row>
    <row r="1307" spans="1:2" x14ac:dyDescent="0.3">
      <c r="A1307">
        <v>1.6983699999999999</v>
      </c>
      <c r="B1307">
        <v>42.231000000000002</v>
      </c>
    </row>
    <row r="1308" spans="1:2" x14ac:dyDescent="0.3">
      <c r="A1308">
        <v>1.70346</v>
      </c>
      <c r="B1308">
        <v>42.2624</v>
      </c>
    </row>
    <row r="1309" spans="1:2" x14ac:dyDescent="0.3">
      <c r="A1309">
        <v>1.70424</v>
      </c>
      <c r="B1309">
        <v>42.291699999999999</v>
      </c>
    </row>
    <row r="1310" spans="1:2" x14ac:dyDescent="0.3">
      <c r="A1310">
        <v>1.7048300000000001</v>
      </c>
      <c r="B1310">
        <v>42.321399999999997</v>
      </c>
    </row>
    <row r="1311" spans="1:2" x14ac:dyDescent="0.3">
      <c r="A1311">
        <v>1.7056100000000001</v>
      </c>
      <c r="B1311">
        <v>42.353499999999997</v>
      </c>
    </row>
    <row r="1312" spans="1:2" x14ac:dyDescent="0.3">
      <c r="A1312">
        <v>1.7097199999999999</v>
      </c>
      <c r="B1312">
        <v>42.386499999999998</v>
      </c>
    </row>
    <row r="1313" spans="1:2" x14ac:dyDescent="0.3">
      <c r="A1313">
        <v>1.7187300000000001</v>
      </c>
      <c r="B1313">
        <v>42.421100000000003</v>
      </c>
    </row>
    <row r="1314" spans="1:2" x14ac:dyDescent="0.3">
      <c r="A1314">
        <v>1.7265600000000001</v>
      </c>
      <c r="B1314">
        <v>42.456499999999998</v>
      </c>
    </row>
    <row r="1315" spans="1:2" x14ac:dyDescent="0.3">
      <c r="A1315">
        <v>1.7236199999999999</v>
      </c>
      <c r="B1315">
        <v>42.491900000000001</v>
      </c>
    </row>
    <row r="1316" spans="1:2" x14ac:dyDescent="0.3">
      <c r="A1316">
        <v>1.7220599999999999</v>
      </c>
      <c r="B1316">
        <v>42.526400000000002</v>
      </c>
    </row>
    <row r="1317" spans="1:2" x14ac:dyDescent="0.3">
      <c r="A1317">
        <v>1.7210799999999999</v>
      </c>
      <c r="B1317">
        <v>42.560600000000001</v>
      </c>
    </row>
    <row r="1318" spans="1:2" x14ac:dyDescent="0.3">
      <c r="A1318">
        <v>1.7156</v>
      </c>
      <c r="B1318">
        <v>42.594799999999999</v>
      </c>
    </row>
    <row r="1319" spans="1:2" x14ac:dyDescent="0.3">
      <c r="A1319">
        <v>1.71109</v>
      </c>
      <c r="B1319">
        <v>42.628999999999998</v>
      </c>
    </row>
    <row r="1320" spans="1:2" x14ac:dyDescent="0.3">
      <c r="A1320">
        <v>1.7061999999999999</v>
      </c>
      <c r="B1320">
        <v>42.662799999999997</v>
      </c>
    </row>
    <row r="1321" spans="1:2" x14ac:dyDescent="0.3">
      <c r="A1321">
        <v>1.70835</v>
      </c>
      <c r="B1321">
        <v>42.696899999999999</v>
      </c>
    </row>
    <row r="1322" spans="1:2" x14ac:dyDescent="0.3">
      <c r="A1322">
        <v>1.7202900000000001</v>
      </c>
      <c r="B1322">
        <v>42.730699999999999</v>
      </c>
    </row>
    <row r="1323" spans="1:2" x14ac:dyDescent="0.3">
      <c r="A1323">
        <v>1.7275400000000001</v>
      </c>
      <c r="B1323">
        <v>42.764099999999999</v>
      </c>
    </row>
    <row r="1324" spans="1:2" x14ac:dyDescent="0.3">
      <c r="A1324">
        <v>1.7369399999999999</v>
      </c>
      <c r="B1324">
        <v>42.7958</v>
      </c>
    </row>
    <row r="1325" spans="1:2" x14ac:dyDescent="0.3">
      <c r="A1325">
        <v>1.74261</v>
      </c>
      <c r="B1325">
        <v>42.825499999999998</v>
      </c>
    </row>
    <row r="1326" spans="1:2" x14ac:dyDescent="0.3">
      <c r="A1326">
        <v>1.7455499999999999</v>
      </c>
      <c r="B1326">
        <v>42.854799999999997</v>
      </c>
    </row>
    <row r="1327" spans="1:2" x14ac:dyDescent="0.3">
      <c r="A1327">
        <v>1.7465299999999999</v>
      </c>
      <c r="B1327">
        <v>42.885300000000001</v>
      </c>
    </row>
    <row r="1328" spans="1:2" x14ac:dyDescent="0.3">
      <c r="A1328">
        <v>1.74888</v>
      </c>
      <c r="B1328">
        <v>42.917900000000003</v>
      </c>
    </row>
    <row r="1329" spans="1:2" x14ac:dyDescent="0.3">
      <c r="A1329">
        <v>1.75769</v>
      </c>
      <c r="B1329">
        <v>42.952100000000002</v>
      </c>
    </row>
    <row r="1330" spans="1:2" x14ac:dyDescent="0.3">
      <c r="A1330">
        <v>1.7649300000000001</v>
      </c>
      <c r="B1330">
        <v>42.988300000000002</v>
      </c>
    </row>
    <row r="1331" spans="1:2" x14ac:dyDescent="0.3">
      <c r="A1331">
        <v>1.76885</v>
      </c>
      <c r="B1331">
        <v>43.024500000000003</v>
      </c>
    </row>
    <row r="1332" spans="1:2" x14ac:dyDescent="0.3">
      <c r="A1332">
        <v>1.7674799999999999</v>
      </c>
      <c r="B1332">
        <v>43.059899999999999</v>
      </c>
    </row>
    <row r="1333" spans="1:2" x14ac:dyDescent="0.3">
      <c r="A1333">
        <v>1.76258</v>
      </c>
      <c r="B1333">
        <v>43.094900000000003</v>
      </c>
    </row>
    <row r="1334" spans="1:2" x14ac:dyDescent="0.3">
      <c r="A1334">
        <v>1.75847</v>
      </c>
      <c r="B1334">
        <v>43.128700000000002</v>
      </c>
    </row>
    <row r="1335" spans="1:2" x14ac:dyDescent="0.3">
      <c r="A1335">
        <v>1.7573000000000001</v>
      </c>
      <c r="B1335">
        <v>43.162399999999998</v>
      </c>
    </row>
    <row r="1336" spans="1:2" x14ac:dyDescent="0.3">
      <c r="A1336">
        <v>1.75084</v>
      </c>
      <c r="B1336">
        <v>43.195399999999999</v>
      </c>
    </row>
    <row r="1337" spans="1:2" x14ac:dyDescent="0.3">
      <c r="A1337">
        <v>1.75084</v>
      </c>
      <c r="B1337">
        <v>43.2288</v>
      </c>
    </row>
    <row r="1338" spans="1:2" x14ac:dyDescent="0.3">
      <c r="A1338">
        <v>1.7596499999999999</v>
      </c>
      <c r="B1338">
        <v>43.262099999999997</v>
      </c>
    </row>
    <row r="1339" spans="1:2" x14ac:dyDescent="0.3">
      <c r="A1339">
        <v>1.7682599999999999</v>
      </c>
      <c r="B1339">
        <v>43.295499999999997</v>
      </c>
    </row>
    <row r="1340" spans="1:2" x14ac:dyDescent="0.3">
      <c r="A1340">
        <v>1.78138</v>
      </c>
      <c r="B1340">
        <v>43.328400000000002</v>
      </c>
    </row>
    <row r="1341" spans="1:2" x14ac:dyDescent="0.3">
      <c r="A1341">
        <v>1.78901</v>
      </c>
      <c r="B1341">
        <v>43.359400000000001</v>
      </c>
    </row>
    <row r="1342" spans="1:2" x14ac:dyDescent="0.3">
      <c r="A1342">
        <v>1.7913600000000001</v>
      </c>
      <c r="B1342">
        <v>43.389099999999999</v>
      </c>
    </row>
    <row r="1343" spans="1:2" x14ac:dyDescent="0.3">
      <c r="A1343">
        <v>1.7939099999999999</v>
      </c>
      <c r="B1343">
        <v>43.418799999999997</v>
      </c>
    </row>
    <row r="1344" spans="1:2" x14ac:dyDescent="0.3">
      <c r="A1344">
        <v>1.7964500000000001</v>
      </c>
      <c r="B1344">
        <v>43.4497</v>
      </c>
    </row>
    <row r="1345" spans="1:2" x14ac:dyDescent="0.3">
      <c r="A1345">
        <v>1.79704</v>
      </c>
      <c r="B1345">
        <v>43.483499999999999</v>
      </c>
    </row>
    <row r="1346" spans="1:2" x14ac:dyDescent="0.3">
      <c r="A1346">
        <v>1.8062400000000001</v>
      </c>
      <c r="B1346">
        <v>43.518500000000003</v>
      </c>
    </row>
    <row r="1347" spans="1:2" x14ac:dyDescent="0.3">
      <c r="A1347">
        <v>1.8146599999999999</v>
      </c>
      <c r="B1347">
        <v>43.553899999999999</v>
      </c>
    </row>
    <row r="1348" spans="1:2" x14ac:dyDescent="0.3">
      <c r="A1348">
        <v>1.8129</v>
      </c>
      <c r="B1348">
        <v>43.588900000000002</v>
      </c>
    </row>
    <row r="1349" spans="1:2" x14ac:dyDescent="0.3">
      <c r="A1349">
        <v>1.8132900000000001</v>
      </c>
      <c r="B1349">
        <v>43.6235</v>
      </c>
    </row>
    <row r="1350" spans="1:2" x14ac:dyDescent="0.3">
      <c r="A1350">
        <v>1.8115300000000001</v>
      </c>
      <c r="B1350">
        <v>43.658000000000001</v>
      </c>
    </row>
    <row r="1351" spans="1:2" x14ac:dyDescent="0.3">
      <c r="A1351">
        <v>1.8105500000000001</v>
      </c>
      <c r="B1351">
        <v>43.691000000000003</v>
      </c>
    </row>
    <row r="1352" spans="1:2" x14ac:dyDescent="0.3">
      <c r="A1352">
        <v>1.8035000000000001</v>
      </c>
      <c r="B1352">
        <v>43.724800000000002</v>
      </c>
    </row>
    <row r="1353" spans="1:2" x14ac:dyDescent="0.3">
      <c r="A1353">
        <v>1.8007599999999999</v>
      </c>
      <c r="B1353">
        <v>43.758099999999999</v>
      </c>
    </row>
    <row r="1354" spans="1:2" x14ac:dyDescent="0.3">
      <c r="A1354">
        <v>1.79802</v>
      </c>
      <c r="B1354">
        <v>43.791499999999999</v>
      </c>
    </row>
    <row r="1355" spans="1:2" x14ac:dyDescent="0.3">
      <c r="A1355">
        <v>1.8076099999999999</v>
      </c>
      <c r="B1355">
        <v>43.825699999999998</v>
      </c>
    </row>
    <row r="1356" spans="1:2" x14ac:dyDescent="0.3">
      <c r="A1356">
        <v>1.8166199999999999</v>
      </c>
      <c r="B1356">
        <v>43.860300000000002</v>
      </c>
    </row>
    <row r="1357" spans="1:2" x14ac:dyDescent="0.3">
      <c r="A1357">
        <v>1.8252299999999999</v>
      </c>
      <c r="B1357">
        <v>43.893999999999998</v>
      </c>
    </row>
    <row r="1358" spans="1:2" x14ac:dyDescent="0.3">
      <c r="A1358">
        <v>1.8352200000000001</v>
      </c>
      <c r="B1358">
        <v>43.925400000000003</v>
      </c>
    </row>
    <row r="1359" spans="1:2" x14ac:dyDescent="0.3">
      <c r="A1359">
        <v>1.8410899999999999</v>
      </c>
      <c r="B1359">
        <v>43.954700000000003</v>
      </c>
    </row>
    <row r="1360" spans="1:2" x14ac:dyDescent="0.3">
      <c r="A1360">
        <v>1.8438300000000001</v>
      </c>
      <c r="B1360">
        <v>43.9848</v>
      </c>
    </row>
    <row r="1361" spans="1:2" x14ac:dyDescent="0.3">
      <c r="A1361">
        <v>1.8469599999999999</v>
      </c>
      <c r="B1361">
        <v>44.016100000000002</v>
      </c>
    </row>
    <row r="1362" spans="1:2" x14ac:dyDescent="0.3">
      <c r="A1362">
        <v>1.8575299999999999</v>
      </c>
      <c r="B1362">
        <v>44.049100000000003</v>
      </c>
    </row>
    <row r="1363" spans="1:2" x14ac:dyDescent="0.3">
      <c r="A1363">
        <v>1.8696699999999999</v>
      </c>
      <c r="B1363">
        <v>44.083300000000001</v>
      </c>
    </row>
    <row r="1364" spans="1:2" x14ac:dyDescent="0.3">
      <c r="A1364">
        <v>1.8786799999999999</v>
      </c>
      <c r="B1364">
        <v>44.118699999999997</v>
      </c>
    </row>
    <row r="1365" spans="1:2" x14ac:dyDescent="0.3">
      <c r="A1365">
        <v>1.87731</v>
      </c>
      <c r="B1365">
        <v>44.154499999999999</v>
      </c>
    </row>
    <row r="1366" spans="1:2" x14ac:dyDescent="0.3">
      <c r="A1366">
        <v>1.87809</v>
      </c>
      <c r="B1366">
        <v>44.189500000000002</v>
      </c>
    </row>
    <row r="1367" spans="1:2" x14ac:dyDescent="0.3">
      <c r="A1367">
        <v>1.8778900000000001</v>
      </c>
      <c r="B1367">
        <v>44.224400000000003</v>
      </c>
    </row>
    <row r="1368" spans="1:2" x14ac:dyDescent="0.3">
      <c r="A1368">
        <v>1.87104</v>
      </c>
      <c r="B1368">
        <v>44.259</v>
      </c>
    </row>
    <row r="1369" spans="1:2" x14ac:dyDescent="0.3">
      <c r="A1369">
        <v>1.86419</v>
      </c>
      <c r="B1369">
        <v>44.293199999999999</v>
      </c>
    </row>
    <row r="1370" spans="1:2" x14ac:dyDescent="0.3">
      <c r="A1370">
        <v>1.85616</v>
      </c>
      <c r="B1370">
        <v>44.327399999999997</v>
      </c>
    </row>
    <row r="1371" spans="1:2" x14ac:dyDescent="0.3">
      <c r="A1371">
        <v>1.85714</v>
      </c>
      <c r="B1371">
        <v>44.361600000000003</v>
      </c>
    </row>
    <row r="1372" spans="1:2" x14ac:dyDescent="0.3">
      <c r="A1372">
        <v>1.86517</v>
      </c>
      <c r="B1372">
        <v>44.3962</v>
      </c>
    </row>
    <row r="1373" spans="1:2" x14ac:dyDescent="0.3">
      <c r="A1373">
        <v>1.8724099999999999</v>
      </c>
      <c r="B1373">
        <v>44.429900000000004</v>
      </c>
    </row>
    <row r="1374" spans="1:2" x14ac:dyDescent="0.3">
      <c r="A1374">
        <v>1.8802399999999999</v>
      </c>
      <c r="B1374">
        <v>44.4617</v>
      </c>
    </row>
    <row r="1375" spans="1:2" x14ac:dyDescent="0.3">
      <c r="A1375">
        <v>1.8882699999999999</v>
      </c>
      <c r="B1375">
        <v>44.491799999999998</v>
      </c>
    </row>
    <row r="1376" spans="1:2" x14ac:dyDescent="0.3">
      <c r="A1376">
        <v>1.8890499999999999</v>
      </c>
      <c r="B1376">
        <v>44.521099999999997</v>
      </c>
    </row>
    <row r="1377" spans="1:2" x14ac:dyDescent="0.3">
      <c r="A1377">
        <v>1.8900300000000001</v>
      </c>
      <c r="B1377">
        <v>44.551200000000001</v>
      </c>
    </row>
    <row r="1378" spans="1:2" x14ac:dyDescent="0.3">
      <c r="A1378">
        <v>1.8960999999999999</v>
      </c>
      <c r="B1378">
        <v>44.5837</v>
      </c>
    </row>
    <row r="1379" spans="1:2" x14ac:dyDescent="0.3">
      <c r="A1379">
        <v>1.9011899999999999</v>
      </c>
      <c r="B1379">
        <v>44.618299999999998</v>
      </c>
    </row>
    <row r="1380" spans="1:2" x14ac:dyDescent="0.3">
      <c r="A1380">
        <v>1.9111800000000001</v>
      </c>
      <c r="B1380">
        <v>44.6541</v>
      </c>
    </row>
    <row r="1381" spans="1:2" x14ac:dyDescent="0.3">
      <c r="A1381">
        <v>1.9129400000000001</v>
      </c>
      <c r="B1381">
        <v>44.690800000000003</v>
      </c>
    </row>
    <row r="1382" spans="1:2" x14ac:dyDescent="0.3">
      <c r="A1382">
        <v>1.91235</v>
      </c>
      <c r="B1382">
        <v>44.726599999999998</v>
      </c>
    </row>
    <row r="1383" spans="1:2" x14ac:dyDescent="0.3">
      <c r="A1383">
        <v>1.9127400000000001</v>
      </c>
      <c r="B1383">
        <v>44.762</v>
      </c>
    </row>
    <row r="1384" spans="1:2" x14ac:dyDescent="0.3">
      <c r="A1384">
        <v>1.90961</v>
      </c>
      <c r="B1384">
        <v>44.796100000000003</v>
      </c>
    </row>
    <row r="1385" spans="1:2" x14ac:dyDescent="0.3">
      <c r="A1385">
        <v>1.90804</v>
      </c>
      <c r="B1385">
        <v>44.830300000000001</v>
      </c>
    </row>
    <row r="1386" spans="1:2" x14ac:dyDescent="0.3">
      <c r="A1386">
        <v>1.9055</v>
      </c>
      <c r="B1386">
        <v>44.863700000000001</v>
      </c>
    </row>
    <row r="1387" spans="1:2" x14ac:dyDescent="0.3">
      <c r="A1387">
        <v>1.9029499999999999</v>
      </c>
      <c r="B1387">
        <v>44.8962</v>
      </c>
    </row>
    <row r="1388" spans="1:2" x14ac:dyDescent="0.3">
      <c r="A1388">
        <v>1.90883</v>
      </c>
      <c r="B1388">
        <v>44.929600000000001</v>
      </c>
    </row>
    <row r="1389" spans="1:2" x14ac:dyDescent="0.3">
      <c r="A1389">
        <v>1.9164600000000001</v>
      </c>
      <c r="B1389">
        <v>44.963799999999999</v>
      </c>
    </row>
    <row r="1390" spans="1:2" x14ac:dyDescent="0.3">
      <c r="A1390">
        <v>1.92547</v>
      </c>
      <c r="B1390">
        <v>44.996699999999997</v>
      </c>
    </row>
    <row r="1391" spans="1:2" x14ac:dyDescent="0.3">
      <c r="A1391">
        <v>1.9319299999999999</v>
      </c>
      <c r="B1391">
        <v>45.028500000000001</v>
      </c>
    </row>
    <row r="1392" spans="1:2" x14ac:dyDescent="0.3">
      <c r="A1392">
        <v>1.93408</v>
      </c>
      <c r="B1392">
        <v>45.058599999999998</v>
      </c>
    </row>
    <row r="1393" spans="1:2" x14ac:dyDescent="0.3">
      <c r="A1393">
        <v>1.93232</v>
      </c>
      <c r="B1393">
        <v>45.088299999999997</v>
      </c>
    </row>
    <row r="1394" spans="1:2" x14ac:dyDescent="0.3">
      <c r="A1394">
        <v>1.9329099999999999</v>
      </c>
      <c r="B1394">
        <v>45.119599999999998</v>
      </c>
    </row>
    <row r="1395" spans="1:2" x14ac:dyDescent="0.3">
      <c r="A1395">
        <v>1.9344699999999999</v>
      </c>
      <c r="B1395">
        <v>45.153399999999998</v>
      </c>
    </row>
    <row r="1396" spans="1:2" x14ac:dyDescent="0.3">
      <c r="A1396">
        <v>1.9424999999999999</v>
      </c>
      <c r="B1396">
        <v>45.188800000000001</v>
      </c>
    </row>
    <row r="1397" spans="1:2" x14ac:dyDescent="0.3">
      <c r="A1397">
        <v>1.9503299999999999</v>
      </c>
      <c r="B1397">
        <v>45.225000000000001</v>
      </c>
    </row>
    <row r="1398" spans="1:2" x14ac:dyDescent="0.3">
      <c r="A1398">
        <v>1.9519</v>
      </c>
      <c r="B1398">
        <v>45.260399999999997</v>
      </c>
    </row>
    <row r="1399" spans="1:2" x14ac:dyDescent="0.3">
      <c r="A1399">
        <v>1.95268</v>
      </c>
      <c r="B1399">
        <v>45.294600000000003</v>
      </c>
    </row>
    <row r="1400" spans="1:2" x14ac:dyDescent="0.3">
      <c r="A1400">
        <v>1.9517</v>
      </c>
      <c r="B1400">
        <v>45.328000000000003</v>
      </c>
    </row>
    <row r="1401" spans="1:2" x14ac:dyDescent="0.3">
      <c r="A1401">
        <v>1.9503299999999999</v>
      </c>
      <c r="B1401">
        <v>45.360900000000001</v>
      </c>
    </row>
    <row r="1402" spans="1:2" x14ac:dyDescent="0.3">
      <c r="A1402">
        <v>1.94661</v>
      </c>
      <c r="B1402">
        <v>45.394300000000001</v>
      </c>
    </row>
    <row r="1403" spans="1:2" x14ac:dyDescent="0.3">
      <c r="A1403">
        <v>1.9470000000000001</v>
      </c>
      <c r="B1403">
        <v>45.428100000000001</v>
      </c>
    </row>
    <row r="1404" spans="1:2" x14ac:dyDescent="0.3">
      <c r="A1404">
        <v>1.9485699999999999</v>
      </c>
      <c r="B1404">
        <v>45.462600000000002</v>
      </c>
    </row>
    <row r="1405" spans="1:2" x14ac:dyDescent="0.3">
      <c r="A1405">
        <v>1.95366</v>
      </c>
      <c r="B1405">
        <v>45.497999999999998</v>
      </c>
    </row>
    <row r="1406" spans="1:2" x14ac:dyDescent="0.3">
      <c r="A1406">
        <v>1.9571799999999999</v>
      </c>
      <c r="B1406">
        <v>45.532600000000002</v>
      </c>
    </row>
    <row r="1407" spans="1:2" x14ac:dyDescent="0.3">
      <c r="A1407">
        <v>1.9609000000000001</v>
      </c>
      <c r="B1407">
        <v>45.566000000000003</v>
      </c>
    </row>
    <row r="1408" spans="1:2" x14ac:dyDescent="0.3">
      <c r="A1408">
        <v>1.96384</v>
      </c>
      <c r="B1408">
        <v>45.596899999999998</v>
      </c>
    </row>
    <row r="1409" spans="1:2" x14ac:dyDescent="0.3">
      <c r="A1409">
        <v>1.9642299999999999</v>
      </c>
      <c r="B1409">
        <v>45.625799999999998</v>
      </c>
    </row>
    <row r="1410" spans="1:2" x14ac:dyDescent="0.3">
      <c r="A1410">
        <v>1.9644299999999999</v>
      </c>
      <c r="B1410">
        <v>45.655500000000004</v>
      </c>
    </row>
    <row r="1411" spans="1:2" x14ac:dyDescent="0.3">
      <c r="A1411">
        <v>1.9673700000000001</v>
      </c>
      <c r="B1411">
        <v>45.6873</v>
      </c>
    </row>
    <row r="1412" spans="1:2" x14ac:dyDescent="0.3">
      <c r="A1412">
        <v>1.9742200000000001</v>
      </c>
      <c r="B1412">
        <v>45.720199999999998</v>
      </c>
    </row>
    <row r="1413" spans="1:2" x14ac:dyDescent="0.3">
      <c r="A1413">
        <v>1.9793099999999999</v>
      </c>
      <c r="B1413">
        <v>45.754399999999997</v>
      </c>
    </row>
    <row r="1414" spans="1:2" x14ac:dyDescent="0.3">
      <c r="A1414">
        <v>1.9836100000000001</v>
      </c>
      <c r="B1414">
        <v>45.789000000000001</v>
      </c>
    </row>
    <row r="1415" spans="1:2" x14ac:dyDescent="0.3">
      <c r="A1415">
        <v>1.98224</v>
      </c>
      <c r="B1415">
        <v>45.823999999999998</v>
      </c>
    </row>
    <row r="1416" spans="1:2" x14ac:dyDescent="0.3">
      <c r="A1416">
        <v>1.9820500000000001</v>
      </c>
      <c r="B1416">
        <v>45.858199999999997</v>
      </c>
    </row>
    <row r="1417" spans="1:2" x14ac:dyDescent="0.3">
      <c r="A1417">
        <v>1.98068</v>
      </c>
      <c r="B1417">
        <v>45.893099999999997</v>
      </c>
    </row>
    <row r="1418" spans="1:2" x14ac:dyDescent="0.3">
      <c r="A1418">
        <v>1.9785200000000001</v>
      </c>
      <c r="B1418">
        <v>45.927700000000002</v>
      </c>
    </row>
    <row r="1419" spans="1:2" x14ac:dyDescent="0.3">
      <c r="A1419">
        <v>1.97539</v>
      </c>
      <c r="B1419">
        <v>45.962299999999999</v>
      </c>
    </row>
    <row r="1420" spans="1:2" x14ac:dyDescent="0.3">
      <c r="A1420">
        <v>1.9740200000000001</v>
      </c>
      <c r="B1420">
        <v>45.996899999999997</v>
      </c>
    </row>
    <row r="1421" spans="1:2" x14ac:dyDescent="0.3">
      <c r="A1421">
        <v>1.97618</v>
      </c>
      <c r="B1421">
        <v>46.031100000000002</v>
      </c>
    </row>
    <row r="1422" spans="1:2" x14ac:dyDescent="0.3">
      <c r="A1422">
        <v>1.98244</v>
      </c>
      <c r="B1422">
        <v>46.065300000000001</v>
      </c>
    </row>
    <row r="1423" spans="1:2" x14ac:dyDescent="0.3">
      <c r="A1423">
        <v>1.9891000000000001</v>
      </c>
      <c r="B1423">
        <v>46.098199999999999</v>
      </c>
    </row>
    <row r="1424" spans="1:2" x14ac:dyDescent="0.3">
      <c r="A1424">
        <v>1.9996700000000001</v>
      </c>
      <c r="B1424">
        <v>46.129600000000003</v>
      </c>
    </row>
    <row r="1425" spans="1:2" x14ac:dyDescent="0.3">
      <c r="A1425">
        <v>2.0063200000000001</v>
      </c>
      <c r="B1425">
        <v>46.158900000000003</v>
      </c>
    </row>
    <row r="1426" spans="1:2" x14ac:dyDescent="0.3">
      <c r="A1426">
        <v>2.0061300000000002</v>
      </c>
      <c r="B1426">
        <v>46.1877</v>
      </c>
    </row>
    <row r="1427" spans="1:2" x14ac:dyDescent="0.3">
      <c r="A1427">
        <v>2.0074999999999998</v>
      </c>
      <c r="B1427">
        <v>46.218299999999999</v>
      </c>
    </row>
    <row r="1428" spans="1:2" x14ac:dyDescent="0.3">
      <c r="A1428">
        <v>2.0088699999999999</v>
      </c>
      <c r="B1428">
        <v>46.251199999999997</v>
      </c>
    </row>
    <row r="1429" spans="1:2" x14ac:dyDescent="0.3">
      <c r="A1429">
        <v>2.0145499999999998</v>
      </c>
      <c r="B1429">
        <v>46.285400000000003</v>
      </c>
    </row>
    <row r="1430" spans="1:2" x14ac:dyDescent="0.3">
      <c r="A1430">
        <v>2.0202300000000002</v>
      </c>
      <c r="B1430">
        <v>46.322000000000003</v>
      </c>
    </row>
    <row r="1431" spans="1:2" x14ac:dyDescent="0.3">
      <c r="A1431">
        <v>2.0200300000000002</v>
      </c>
      <c r="B1431">
        <v>46.358199999999997</v>
      </c>
    </row>
    <row r="1432" spans="1:2" x14ac:dyDescent="0.3">
      <c r="A1432">
        <v>2.0182699999999998</v>
      </c>
      <c r="B1432">
        <v>46.393599999999999</v>
      </c>
    </row>
    <row r="1433" spans="1:2" x14ac:dyDescent="0.3">
      <c r="A1433">
        <v>2.01885</v>
      </c>
      <c r="B1433">
        <v>46.428199999999997</v>
      </c>
    </row>
    <row r="1434" spans="1:2" x14ac:dyDescent="0.3">
      <c r="A1434">
        <v>2.0145499999999998</v>
      </c>
      <c r="B1434">
        <v>46.461599999999997</v>
      </c>
    </row>
    <row r="1435" spans="1:2" x14ac:dyDescent="0.3">
      <c r="A1435">
        <v>2.012</v>
      </c>
      <c r="B1435">
        <v>46.495399999999997</v>
      </c>
    </row>
    <row r="1436" spans="1:2" x14ac:dyDescent="0.3">
      <c r="A1436">
        <v>2.0118100000000001</v>
      </c>
      <c r="B1436">
        <v>46.528300000000002</v>
      </c>
    </row>
    <row r="1437" spans="1:2" x14ac:dyDescent="0.3">
      <c r="A1437">
        <v>2.0123899999999999</v>
      </c>
      <c r="B1437">
        <v>46.561300000000003</v>
      </c>
    </row>
    <row r="1438" spans="1:2" x14ac:dyDescent="0.3">
      <c r="A1438">
        <v>2.0198299999999998</v>
      </c>
      <c r="B1438">
        <v>46.5946</v>
      </c>
    </row>
    <row r="1439" spans="1:2" x14ac:dyDescent="0.3">
      <c r="A1439">
        <v>2.0315799999999999</v>
      </c>
      <c r="B1439">
        <v>46.627600000000001</v>
      </c>
    </row>
    <row r="1440" spans="1:2" x14ac:dyDescent="0.3">
      <c r="A1440">
        <v>2.0405899999999999</v>
      </c>
      <c r="B1440">
        <v>46.661000000000001</v>
      </c>
    </row>
    <row r="1441" spans="1:2" x14ac:dyDescent="0.3">
      <c r="A1441">
        <v>2.0513499999999998</v>
      </c>
      <c r="B1441">
        <v>46.692300000000003</v>
      </c>
    </row>
    <row r="1442" spans="1:2" x14ac:dyDescent="0.3">
      <c r="A1442">
        <v>2.0568399999999998</v>
      </c>
      <c r="B1442">
        <v>46.7224</v>
      </c>
    </row>
    <row r="1443" spans="1:2" x14ac:dyDescent="0.3">
      <c r="A1443">
        <v>2.0552700000000002</v>
      </c>
      <c r="B1443">
        <v>46.752099999999999</v>
      </c>
    </row>
    <row r="1444" spans="1:2" x14ac:dyDescent="0.3">
      <c r="A1444">
        <v>2.0568399999999998</v>
      </c>
      <c r="B1444">
        <v>46.783900000000003</v>
      </c>
    </row>
    <row r="1445" spans="1:2" x14ac:dyDescent="0.3">
      <c r="A1445">
        <v>2.0582099999999999</v>
      </c>
      <c r="B1445">
        <v>46.817599999999999</v>
      </c>
    </row>
    <row r="1446" spans="1:2" x14ac:dyDescent="0.3">
      <c r="A1446">
        <v>2.0703399999999998</v>
      </c>
      <c r="B1446">
        <v>46.853000000000002</v>
      </c>
    </row>
    <row r="1447" spans="1:2" x14ac:dyDescent="0.3">
      <c r="A1447">
        <v>2.0832700000000002</v>
      </c>
      <c r="B1447">
        <v>46.888399999999997</v>
      </c>
    </row>
    <row r="1448" spans="1:2" x14ac:dyDescent="0.3">
      <c r="A1448">
        <v>2.0832700000000002</v>
      </c>
      <c r="B1448">
        <v>46.923000000000002</v>
      </c>
    </row>
    <row r="1449" spans="1:2" x14ac:dyDescent="0.3">
      <c r="A1449">
        <v>2.0809199999999999</v>
      </c>
      <c r="B1449">
        <v>46.956800000000001</v>
      </c>
    </row>
    <row r="1450" spans="1:2" x14ac:dyDescent="0.3">
      <c r="A1450">
        <v>2.0807199999999999</v>
      </c>
      <c r="B1450">
        <v>46.9893</v>
      </c>
    </row>
    <row r="1451" spans="1:2" x14ac:dyDescent="0.3">
      <c r="A1451">
        <v>2.0791499999999998</v>
      </c>
      <c r="B1451">
        <v>47.021099999999997</v>
      </c>
    </row>
    <row r="1452" spans="1:2" x14ac:dyDescent="0.3">
      <c r="A1452">
        <v>2.0789599999999999</v>
      </c>
      <c r="B1452">
        <v>47.054900000000004</v>
      </c>
    </row>
    <row r="1453" spans="1:2" x14ac:dyDescent="0.3">
      <c r="A1453">
        <v>2.0805199999999999</v>
      </c>
      <c r="B1453">
        <v>47.0886</v>
      </c>
    </row>
    <row r="1454" spans="1:2" x14ac:dyDescent="0.3">
      <c r="A1454">
        <v>2.08033</v>
      </c>
      <c r="B1454">
        <v>47.121600000000001</v>
      </c>
    </row>
    <row r="1455" spans="1:2" x14ac:dyDescent="0.3">
      <c r="A1455">
        <v>2.0918800000000002</v>
      </c>
      <c r="B1455">
        <v>47.1554</v>
      </c>
    </row>
    <row r="1456" spans="1:2" x14ac:dyDescent="0.3">
      <c r="A1456">
        <v>2.0983399999999999</v>
      </c>
      <c r="B1456">
        <v>47.189100000000003</v>
      </c>
    </row>
    <row r="1457" spans="1:2" x14ac:dyDescent="0.3">
      <c r="A1457">
        <v>2.1026500000000001</v>
      </c>
      <c r="B1457">
        <v>47.222900000000003</v>
      </c>
    </row>
    <row r="1458" spans="1:2" x14ac:dyDescent="0.3">
      <c r="A1458">
        <v>2.1134200000000001</v>
      </c>
      <c r="B1458">
        <v>47.254600000000003</v>
      </c>
    </row>
    <row r="1459" spans="1:2" x14ac:dyDescent="0.3">
      <c r="A1459">
        <v>2.1185100000000001</v>
      </c>
      <c r="B1459">
        <v>47.285600000000002</v>
      </c>
    </row>
    <row r="1460" spans="1:2" x14ac:dyDescent="0.3">
      <c r="A1460">
        <v>2.12046</v>
      </c>
      <c r="B1460">
        <v>47.316499999999998</v>
      </c>
    </row>
    <row r="1461" spans="1:2" x14ac:dyDescent="0.3">
      <c r="A1461">
        <v>2.1247699999999998</v>
      </c>
      <c r="B1461">
        <v>47.348999999999997</v>
      </c>
    </row>
    <row r="1462" spans="1:2" x14ac:dyDescent="0.3">
      <c r="A1462">
        <v>2.1290800000000001</v>
      </c>
      <c r="B1462">
        <v>47.383600000000001</v>
      </c>
    </row>
    <row r="1463" spans="1:2" x14ac:dyDescent="0.3">
      <c r="A1463">
        <v>2.13828</v>
      </c>
      <c r="B1463">
        <v>47.419400000000003</v>
      </c>
    </row>
    <row r="1464" spans="1:2" x14ac:dyDescent="0.3">
      <c r="A1464">
        <v>2.1500300000000001</v>
      </c>
      <c r="B1464">
        <v>47.454799999999999</v>
      </c>
    </row>
    <row r="1465" spans="1:2" x14ac:dyDescent="0.3">
      <c r="A1465">
        <v>2.1514000000000002</v>
      </c>
      <c r="B1465">
        <v>47.490600000000001</v>
      </c>
    </row>
    <row r="1466" spans="1:2" x14ac:dyDescent="0.3">
      <c r="A1466">
        <v>2.1511999999999998</v>
      </c>
      <c r="B1466">
        <v>47.526000000000003</v>
      </c>
    </row>
    <row r="1467" spans="1:2" x14ac:dyDescent="0.3">
      <c r="A1467">
        <v>2.1511999999999998</v>
      </c>
      <c r="B1467">
        <v>47.560200000000002</v>
      </c>
    </row>
    <row r="1468" spans="1:2" x14ac:dyDescent="0.3">
      <c r="A1468">
        <v>2.1498300000000001</v>
      </c>
      <c r="B1468">
        <v>47.5944</v>
      </c>
    </row>
    <row r="1469" spans="1:2" x14ac:dyDescent="0.3">
      <c r="A1469">
        <v>2.1459100000000002</v>
      </c>
      <c r="B1469">
        <v>47.628599999999999</v>
      </c>
    </row>
    <row r="1470" spans="1:2" x14ac:dyDescent="0.3">
      <c r="A1470">
        <v>2.1441499999999998</v>
      </c>
      <c r="B1470">
        <v>47.662399999999998</v>
      </c>
    </row>
    <row r="1471" spans="1:2" x14ac:dyDescent="0.3">
      <c r="A1471">
        <v>2.1488499999999999</v>
      </c>
      <c r="B1471">
        <v>47.696100000000001</v>
      </c>
    </row>
    <row r="1472" spans="1:2" x14ac:dyDescent="0.3">
      <c r="A1472">
        <v>2.1613799999999999</v>
      </c>
      <c r="B1472">
        <v>47.730699999999999</v>
      </c>
    </row>
    <row r="1473" spans="1:2" x14ac:dyDescent="0.3">
      <c r="A1473">
        <v>2.1715599999999999</v>
      </c>
      <c r="B1473">
        <v>47.764099999999999</v>
      </c>
    </row>
    <row r="1474" spans="1:2" x14ac:dyDescent="0.3">
      <c r="A1474">
        <v>2.18174</v>
      </c>
      <c r="B1474">
        <v>47.795400000000001</v>
      </c>
    </row>
    <row r="1475" spans="1:2" x14ac:dyDescent="0.3">
      <c r="A1475">
        <v>2.19055</v>
      </c>
      <c r="B1475">
        <v>47.825499999999998</v>
      </c>
    </row>
    <row r="1476" spans="1:2" x14ac:dyDescent="0.3">
      <c r="A1476">
        <v>2.1946599999999998</v>
      </c>
      <c r="B1476">
        <v>47.853999999999999</v>
      </c>
    </row>
    <row r="1477" spans="1:2" x14ac:dyDescent="0.3">
      <c r="A1477">
        <v>2.1968200000000002</v>
      </c>
      <c r="B1477">
        <v>47.884099999999997</v>
      </c>
    </row>
    <row r="1478" spans="1:2" x14ac:dyDescent="0.3">
      <c r="A1478">
        <v>2.2023000000000001</v>
      </c>
      <c r="B1478">
        <v>47.916699999999999</v>
      </c>
    </row>
    <row r="1479" spans="1:2" x14ac:dyDescent="0.3">
      <c r="A1479">
        <v>2.2113</v>
      </c>
      <c r="B1479">
        <v>47.951700000000002</v>
      </c>
    </row>
    <row r="1480" spans="1:2" x14ac:dyDescent="0.3">
      <c r="A1480">
        <v>2.22207</v>
      </c>
      <c r="B1480">
        <v>47.987900000000003</v>
      </c>
    </row>
    <row r="1481" spans="1:2" x14ac:dyDescent="0.3">
      <c r="A1481">
        <v>2.2275499999999999</v>
      </c>
      <c r="B1481">
        <v>48.024500000000003</v>
      </c>
    </row>
    <row r="1482" spans="1:2" x14ac:dyDescent="0.3">
      <c r="A1482">
        <v>2.2277499999999999</v>
      </c>
      <c r="B1482">
        <v>48.060299999999998</v>
      </c>
    </row>
    <row r="1483" spans="1:2" x14ac:dyDescent="0.3">
      <c r="A1483">
        <v>2.22912</v>
      </c>
      <c r="B1483">
        <v>48.095300000000002</v>
      </c>
    </row>
    <row r="1484" spans="1:2" x14ac:dyDescent="0.3">
      <c r="A1484">
        <v>2.2267700000000001</v>
      </c>
      <c r="B1484">
        <v>48.129100000000001</v>
      </c>
    </row>
    <row r="1485" spans="1:2" x14ac:dyDescent="0.3">
      <c r="A1485">
        <v>2.2248100000000002</v>
      </c>
      <c r="B1485">
        <v>48.163200000000003</v>
      </c>
    </row>
    <row r="1486" spans="1:2" x14ac:dyDescent="0.3">
      <c r="A1486">
        <v>2.2242199999999999</v>
      </c>
      <c r="B1486">
        <v>48.196199999999997</v>
      </c>
    </row>
    <row r="1487" spans="1:2" x14ac:dyDescent="0.3">
      <c r="A1487">
        <v>2.2263799999999998</v>
      </c>
      <c r="B1487">
        <v>48.229599999999998</v>
      </c>
    </row>
    <row r="1488" spans="1:2" x14ac:dyDescent="0.3">
      <c r="A1488">
        <v>2.23264</v>
      </c>
      <c r="B1488">
        <v>48.262500000000003</v>
      </c>
    </row>
    <row r="1489" spans="1:2" x14ac:dyDescent="0.3">
      <c r="A1489">
        <v>2.24478</v>
      </c>
      <c r="B1489">
        <v>48.296300000000002</v>
      </c>
    </row>
    <row r="1490" spans="1:2" x14ac:dyDescent="0.3">
      <c r="A1490">
        <v>2.2551600000000001</v>
      </c>
      <c r="B1490">
        <v>48.329700000000003</v>
      </c>
    </row>
    <row r="1491" spans="1:2" x14ac:dyDescent="0.3">
      <c r="A1491">
        <v>2.2616200000000002</v>
      </c>
      <c r="B1491">
        <v>48.360999999999997</v>
      </c>
    </row>
    <row r="1492" spans="1:2" x14ac:dyDescent="0.3">
      <c r="A1492">
        <v>2.2653400000000001</v>
      </c>
      <c r="B1492">
        <v>48.391500000000001</v>
      </c>
    </row>
    <row r="1493" spans="1:2" x14ac:dyDescent="0.3">
      <c r="A1493">
        <v>2.2661199999999999</v>
      </c>
      <c r="B1493">
        <v>48.421999999999997</v>
      </c>
    </row>
    <row r="1494" spans="1:2" x14ac:dyDescent="0.3">
      <c r="A1494">
        <v>2.26945</v>
      </c>
      <c r="B1494">
        <v>48.453800000000001</v>
      </c>
    </row>
    <row r="1495" spans="1:2" x14ac:dyDescent="0.3">
      <c r="A1495">
        <v>2.27278</v>
      </c>
      <c r="B1495">
        <v>48.488399999999999</v>
      </c>
    </row>
    <row r="1496" spans="1:2" x14ac:dyDescent="0.3">
      <c r="A1496">
        <v>2.2817799999999999</v>
      </c>
      <c r="B1496">
        <v>48.5229</v>
      </c>
    </row>
    <row r="1497" spans="1:2" x14ac:dyDescent="0.3">
      <c r="A1497">
        <v>2.2882400000000001</v>
      </c>
      <c r="B1497">
        <v>48.558799999999998</v>
      </c>
    </row>
    <row r="1498" spans="1:2" x14ac:dyDescent="0.3">
      <c r="A1498">
        <v>2.2894199999999998</v>
      </c>
      <c r="B1498">
        <v>48.593299999999999</v>
      </c>
    </row>
    <row r="1499" spans="1:2" x14ac:dyDescent="0.3">
      <c r="A1499">
        <v>2.2941199999999999</v>
      </c>
      <c r="B1499">
        <v>48.627499999999998</v>
      </c>
    </row>
    <row r="1500" spans="1:2" x14ac:dyDescent="0.3">
      <c r="A1500">
        <v>2.3011699999999999</v>
      </c>
      <c r="B1500">
        <v>48.660899999999998</v>
      </c>
    </row>
    <row r="1501" spans="1:2" x14ac:dyDescent="0.3">
      <c r="A1501">
        <v>2.3021400000000001</v>
      </c>
      <c r="B1501">
        <v>48.693399999999997</v>
      </c>
    </row>
    <row r="1502" spans="1:2" x14ac:dyDescent="0.3">
      <c r="A1502">
        <v>2.2997899999999998</v>
      </c>
      <c r="B1502">
        <v>48.7256</v>
      </c>
    </row>
    <row r="1503" spans="1:2" x14ac:dyDescent="0.3">
      <c r="A1503">
        <v>2.29705</v>
      </c>
      <c r="B1503">
        <v>48.757300000000001</v>
      </c>
    </row>
    <row r="1504" spans="1:2" x14ac:dyDescent="0.3">
      <c r="A1504">
        <v>2.2982300000000002</v>
      </c>
      <c r="B1504">
        <v>48.789499999999997</v>
      </c>
    </row>
    <row r="1505" spans="1:2" x14ac:dyDescent="0.3">
      <c r="A1505">
        <v>2.3056700000000001</v>
      </c>
      <c r="B1505">
        <v>48.8245</v>
      </c>
    </row>
    <row r="1506" spans="1:2" x14ac:dyDescent="0.3">
      <c r="A1506">
        <v>2.3156500000000002</v>
      </c>
      <c r="B1506">
        <v>48.859499999999997</v>
      </c>
    </row>
    <row r="1507" spans="1:2" x14ac:dyDescent="0.3">
      <c r="A1507">
        <v>2.33073</v>
      </c>
      <c r="B1507">
        <v>48.8932</v>
      </c>
    </row>
    <row r="1508" spans="1:2" x14ac:dyDescent="0.3">
      <c r="A1508">
        <v>2.3430599999999999</v>
      </c>
      <c r="B1508">
        <v>48.924599999999998</v>
      </c>
    </row>
    <row r="1509" spans="1:2" x14ac:dyDescent="0.3">
      <c r="A1509">
        <v>2.3452199999999999</v>
      </c>
      <c r="B1509">
        <v>48.953899999999997</v>
      </c>
    </row>
    <row r="1510" spans="1:2" x14ac:dyDescent="0.3">
      <c r="A1510">
        <v>2.3448199999999999</v>
      </c>
      <c r="B1510">
        <v>48.983600000000003</v>
      </c>
    </row>
    <row r="1511" spans="1:2" x14ac:dyDescent="0.3">
      <c r="A1511">
        <v>2.3506999999999998</v>
      </c>
      <c r="B1511">
        <v>49.014499999999998</v>
      </c>
    </row>
    <row r="1512" spans="1:2" x14ac:dyDescent="0.3">
      <c r="A1512">
        <v>2.3608799999999999</v>
      </c>
      <c r="B1512">
        <v>49.048699999999997</v>
      </c>
    </row>
    <row r="1513" spans="1:2" x14ac:dyDescent="0.3">
      <c r="A1513">
        <v>2.3751699999999998</v>
      </c>
      <c r="B1513">
        <v>49.0837</v>
      </c>
    </row>
    <row r="1514" spans="1:2" x14ac:dyDescent="0.3">
      <c r="A1514">
        <v>2.3826100000000001</v>
      </c>
      <c r="B1514">
        <v>49.119900000000001</v>
      </c>
    </row>
    <row r="1515" spans="1:2" x14ac:dyDescent="0.3">
      <c r="A1515">
        <v>2.38672</v>
      </c>
      <c r="B1515">
        <v>49.1569</v>
      </c>
    </row>
    <row r="1516" spans="1:2" x14ac:dyDescent="0.3">
      <c r="A1516">
        <v>2.3873099999999998</v>
      </c>
      <c r="B1516">
        <v>49.193899999999999</v>
      </c>
    </row>
    <row r="1517" spans="1:2" x14ac:dyDescent="0.3">
      <c r="A1517">
        <v>2.3798699999999999</v>
      </c>
      <c r="B1517">
        <v>49.230499999999999</v>
      </c>
    </row>
    <row r="1518" spans="1:2" x14ac:dyDescent="0.3">
      <c r="A1518">
        <v>2.3738000000000001</v>
      </c>
      <c r="B1518">
        <v>49.266399999999997</v>
      </c>
    </row>
    <row r="1519" spans="1:2" x14ac:dyDescent="0.3">
      <c r="A1519">
        <v>2.3665500000000002</v>
      </c>
      <c r="B1519">
        <v>49.302599999999998</v>
      </c>
    </row>
    <row r="1520" spans="1:2" x14ac:dyDescent="0.3">
      <c r="A1520">
        <v>2.3624399999999999</v>
      </c>
      <c r="B1520">
        <v>49.337200000000003</v>
      </c>
    </row>
    <row r="1521" spans="1:2" x14ac:dyDescent="0.3">
      <c r="A1521">
        <v>2.3689</v>
      </c>
      <c r="B1521">
        <v>49.372199999999999</v>
      </c>
    </row>
    <row r="1522" spans="1:2" x14ac:dyDescent="0.3">
      <c r="A1522">
        <v>2.3790800000000001</v>
      </c>
      <c r="B1522">
        <v>49.405900000000003</v>
      </c>
    </row>
    <row r="1523" spans="1:2" x14ac:dyDescent="0.3">
      <c r="A1523">
        <v>2.38809</v>
      </c>
      <c r="B1523">
        <v>49.4377</v>
      </c>
    </row>
    <row r="1524" spans="1:2" x14ac:dyDescent="0.3">
      <c r="A1524">
        <v>2.4000300000000001</v>
      </c>
      <c r="B1524">
        <v>49.467799999999997</v>
      </c>
    </row>
    <row r="1525" spans="1:2" x14ac:dyDescent="0.3">
      <c r="A1525">
        <v>2.4100199999999998</v>
      </c>
      <c r="B1525">
        <v>49.495800000000003</v>
      </c>
    </row>
    <row r="1526" spans="1:2" x14ac:dyDescent="0.3">
      <c r="A1526">
        <v>2.4115799999999998</v>
      </c>
      <c r="B1526">
        <v>49.523499999999999</v>
      </c>
    </row>
    <row r="1527" spans="1:2" x14ac:dyDescent="0.3">
      <c r="A1527">
        <v>2.4168699999999999</v>
      </c>
      <c r="B1527">
        <v>49.553600000000003</v>
      </c>
    </row>
    <row r="1528" spans="1:2" x14ac:dyDescent="0.3">
      <c r="A1528">
        <v>2.42333</v>
      </c>
      <c r="B1528">
        <v>49.585799999999999</v>
      </c>
    </row>
    <row r="1529" spans="1:2" x14ac:dyDescent="0.3">
      <c r="A1529">
        <v>2.4362499999999998</v>
      </c>
      <c r="B1529">
        <v>49.62</v>
      </c>
    </row>
    <row r="1530" spans="1:2" x14ac:dyDescent="0.3">
      <c r="A1530">
        <v>2.44624</v>
      </c>
      <c r="B1530">
        <v>49.656599999999997</v>
      </c>
    </row>
    <row r="1531" spans="1:2" x14ac:dyDescent="0.3">
      <c r="A1531">
        <v>2.4487800000000002</v>
      </c>
      <c r="B1531">
        <v>49.692399999999999</v>
      </c>
    </row>
    <row r="1532" spans="1:2" x14ac:dyDescent="0.3">
      <c r="A1532">
        <v>2.4503499999999998</v>
      </c>
      <c r="B1532">
        <v>49.728200000000001</v>
      </c>
    </row>
    <row r="1533" spans="1:2" x14ac:dyDescent="0.3">
      <c r="A1533">
        <v>2.44937</v>
      </c>
      <c r="B1533">
        <v>49.7624</v>
      </c>
    </row>
    <row r="1534" spans="1:2" x14ac:dyDescent="0.3">
      <c r="A1534">
        <v>2.4481899999999999</v>
      </c>
      <c r="B1534">
        <v>49.795699999999997</v>
      </c>
    </row>
    <row r="1535" spans="1:2" x14ac:dyDescent="0.3">
      <c r="A1535">
        <v>2.4478</v>
      </c>
      <c r="B1535">
        <v>49.829099999999997</v>
      </c>
    </row>
    <row r="1536" spans="1:2" x14ac:dyDescent="0.3">
      <c r="A1536">
        <v>2.4476100000000001</v>
      </c>
      <c r="B1536">
        <v>49.862099999999998</v>
      </c>
    </row>
    <row r="1537" spans="1:2" x14ac:dyDescent="0.3">
      <c r="A1537">
        <v>2.4515199999999999</v>
      </c>
      <c r="B1537">
        <v>49.895800000000001</v>
      </c>
    </row>
    <row r="1538" spans="1:2" x14ac:dyDescent="0.3">
      <c r="A1538">
        <v>2.46366</v>
      </c>
      <c r="B1538">
        <v>49.928800000000003</v>
      </c>
    </row>
    <row r="1539" spans="1:2" x14ac:dyDescent="0.3">
      <c r="A1539">
        <v>2.4734500000000001</v>
      </c>
      <c r="B1539">
        <v>49.962200000000003</v>
      </c>
    </row>
    <row r="1540" spans="1:2" x14ac:dyDescent="0.3">
      <c r="A1540">
        <v>2.4838300000000002</v>
      </c>
      <c r="B1540">
        <v>49.994700000000002</v>
      </c>
    </row>
    <row r="1541" spans="1:2" x14ac:dyDescent="0.3">
      <c r="A1541">
        <v>2.4928300000000001</v>
      </c>
      <c r="B1541">
        <v>50.025599999999997</v>
      </c>
    </row>
    <row r="1542" spans="1:2" x14ac:dyDescent="0.3">
      <c r="A1542">
        <v>2.49675</v>
      </c>
      <c r="B1542">
        <v>50.055700000000002</v>
      </c>
    </row>
    <row r="1543" spans="1:2" x14ac:dyDescent="0.3">
      <c r="A1543">
        <v>2.50047</v>
      </c>
      <c r="B1543">
        <v>50.085900000000002</v>
      </c>
    </row>
    <row r="1544" spans="1:2" x14ac:dyDescent="0.3">
      <c r="A1544">
        <v>2.50379</v>
      </c>
      <c r="B1544">
        <v>50.117600000000003</v>
      </c>
    </row>
    <row r="1545" spans="1:2" x14ac:dyDescent="0.3">
      <c r="A1545">
        <v>2.5075099999999999</v>
      </c>
      <c r="B1545">
        <v>50.151400000000002</v>
      </c>
    </row>
    <row r="1546" spans="1:2" x14ac:dyDescent="0.3">
      <c r="A1546">
        <v>2.5188700000000002</v>
      </c>
      <c r="B1546">
        <v>50.186799999999998</v>
      </c>
    </row>
    <row r="1547" spans="1:2" x14ac:dyDescent="0.3">
      <c r="A1547">
        <v>2.52807</v>
      </c>
      <c r="B1547">
        <v>50.222200000000001</v>
      </c>
    </row>
    <row r="1548" spans="1:2" x14ac:dyDescent="0.3">
      <c r="A1548">
        <v>2.5312000000000001</v>
      </c>
      <c r="B1548">
        <v>50.257599999999996</v>
      </c>
    </row>
    <row r="1549" spans="1:2" x14ac:dyDescent="0.3">
      <c r="A1549">
        <v>2.5331600000000001</v>
      </c>
      <c r="B1549">
        <v>50.291699999999999</v>
      </c>
    </row>
    <row r="1550" spans="1:2" x14ac:dyDescent="0.3">
      <c r="A1550">
        <v>2.5366900000000001</v>
      </c>
      <c r="B1550">
        <v>50.325099999999999</v>
      </c>
    </row>
    <row r="1551" spans="1:2" x14ac:dyDescent="0.3">
      <c r="A1551">
        <v>2.5360999999999998</v>
      </c>
      <c r="B1551">
        <v>50.3581</v>
      </c>
    </row>
    <row r="1552" spans="1:2" x14ac:dyDescent="0.3">
      <c r="A1552">
        <v>2.5337499999999999</v>
      </c>
      <c r="B1552">
        <v>50.390599999999999</v>
      </c>
    </row>
    <row r="1553" spans="1:2" x14ac:dyDescent="0.3">
      <c r="A1553">
        <v>2.5329700000000002</v>
      </c>
      <c r="B1553">
        <v>50.4236</v>
      </c>
    </row>
    <row r="1554" spans="1:2" x14ac:dyDescent="0.3">
      <c r="A1554">
        <v>2.5345300000000002</v>
      </c>
      <c r="B1554">
        <v>50.4574</v>
      </c>
    </row>
    <row r="1555" spans="1:2" x14ac:dyDescent="0.3">
      <c r="A1555">
        <v>2.5449099999999998</v>
      </c>
      <c r="B1555">
        <v>50.491500000000002</v>
      </c>
    </row>
    <row r="1556" spans="1:2" x14ac:dyDescent="0.3">
      <c r="A1556">
        <v>2.5592000000000001</v>
      </c>
      <c r="B1556">
        <v>50.525700000000001</v>
      </c>
    </row>
    <row r="1557" spans="1:2" x14ac:dyDescent="0.3">
      <c r="A1557">
        <v>2.5686</v>
      </c>
      <c r="B1557">
        <v>50.557899999999997</v>
      </c>
    </row>
    <row r="1558" spans="1:2" x14ac:dyDescent="0.3">
      <c r="A1558">
        <v>2.5746699999999998</v>
      </c>
      <c r="B1558">
        <v>50.588000000000001</v>
      </c>
    </row>
    <row r="1559" spans="1:2" x14ac:dyDescent="0.3">
      <c r="A1559">
        <v>2.57721</v>
      </c>
      <c r="B1559">
        <v>50.616500000000002</v>
      </c>
    </row>
    <row r="1560" spans="1:2" x14ac:dyDescent="0.3">
      <c r="A1560">
        <v>2.5815199999999998</v>
      </c>
      <c r="B1560">
        <v>50.644500000000001</v>
      </c>
    </row>
    <row r="1561" spans="1:2" x14ac:dyDescent="0.3">
      <c r="A1561">
        <v>2.58778</v>
      </c>
      <c r="B1561">
        <v>50.677100000000003</v>
      </c>
    </row>
    <row r="1562" spans="1:2" x14ac:dyDescent="0.3">
      <c r="A1562">
        <v>2.6022699999999999</v>
      </c>
      <c r="B1562">
        <v>50.711300000000001</v>
      </c>
    </row>
    <row r="1563" spans="1:2" x14ac:dyDescent="0.3">
      <c r="A1563">
        <v>2.6181299999999998</v>
      </c>
      <c r="B1563">
        <v>50.746699999999997</v>
      </c>
    </row>
    <row r="1564" spans="1:2" x14ac:dyDescent="0.3">
      <c r="A1564">
        <v>2.6304599999999998</v>
      </c>
      <c r="B1564">
        <v>50.781300000000002</v>
      </c>
    </row>
    <row r="1565" spans="1:2" x14ac:dyDescent="0.3">
      <c r="A1565">
        <v>2.6335899999999999</v>
      </c>
      <c r="B1565">
        <v>50.816200000000002</v>
      </c>
    </row>
    <row r="1566" spans="1:2" x14ac:dyDescent="0.3">
      <c r="A1566">
        <v>2.63164</v>
      </c>
      <c r="B1566">
        <v>50.8508</v>
      </c>
    </row>
    <row r="1567" spans="1:2" x14ac:dyDescent="0.3">
      <c r="A1567">
        <v>2.6328100000000001</v>
      </c>
      <c r="B1567">
        <v>50.885800000000003</v>
      </c>
    </row>
    <row r="1568" spans="1:2" x14ac:dyDescent="0.3">
      <c r="A1568">
        <v>2.6324200000000002</v>
      </c>
      <c r="B1568">
        <v>50.921199999999999</v>
      </c>
    </row>
    <row r="1569" spans="1:2" x14ac:dyDescent="0.3">
      <c r="A1569">
        <v>2.6328100000000001</v>
      </c>
      <c r="B1569">
        <v>50.957000000000001</v>
      </c>
    </row>
    <row r="1570" spans="1:2" x14ac:dyDescent="0.3">
      <c r="A1570">
        <v>2.6283099999999999</v>
      </c>
      <c r="B1570">
        <v>50.993699999999997</v>
      </c>
    </row>
    <row r="1571" spans="1:2" x14ac:dyDescent="0.3">
      <c r="A1571">
        <v>2.6339899999999998</v>
      </c>
      <c r="B1571">
        <v>51.030299999999997</v>
      </c>
    </row>
    <row r="1572" spans="1:2" x14ac:dyDescent="0.3">
      <c r="A1572">
        <v>2.6408399999999999</v>
      </c>
      <c r="B1572">
        <v>51.066499999999998</v>
      </c>
    </row>
    <row r="1573" spans="1:2" x14ac:dyDescent="0.3">
      <c r="A1573">
        <v>2.6504300000000001</v>
      </c>
      <c r="B1573">
        <v>51.101500000000001</v>
      </c>
    </row>
    <row r="1574" spans="1:2" x14ac:dyDescent="0.3">
      <c r="A1574">
        <v>2.6584599999999998</v>
      </c>
      <c r="B1574">
        <v>51.134399999999999</v>
      </c>
    </row>
    <row r="1575" spans="1:2" x14ac:dyDescent="0.3">
      <c r="A1575">
        <v>2.6670699999999998</v>
      </c>
      <c r="B1575">
        <v>51.1646</v>
      </c>
    </row>
    <row r="1576" spans="1:2" x14ac:dyDescent="0.3">
      <c r="A1576">
        <v>2.67177</v>
      </c>
      <c r="B1576">
        <v>51.193800000000003</v>
      </c>
    </row>
    <row r="1577" spans="1:2" x14ac:dyDescent="0.3">
      <c r="A1577">
        <v>2.6758799999999998</v>
      </c>
      <c r="B1577">
        <v>51.223999999999997</v>
      </c>
    </row>
    <row r="1578" spans="1:2" x14ac:dyDescent="0.3">
      <c r="A1578">
        <v>2.6844999999999999</v>
      </c>
      <c r="B1578">
        <v>51.256500000000003</v>
      </c>
    </row>
    <row r="1579" spans="1:2" x14ac:dyDescent="0.3">
      <c r="A1579">
        <v>2.6960500000000001</v>
      </c>
      <c r="B1579">
        <v>51.289900000000003</v>
      </c>
    </row>
    <row r="1580" spans="1:2" x14ac:dyDescent="0.3">
      <c r="A1580">
        <v>2.71034</v>
      </c>
      <c r="B1580">
        <v>51.326099999999997</v>
      </c>
    </row>
    <row r="1581" spans="1:2" x14ac:dyDescent="0.3">
      <c r="A1581">
        <v>2.7177799999999999</v>
      </c>
      <c r="B1581">
        <v>51.361499999999999</v>
      </c>
    </row>
    <row r="1582" spans="1:2" x14ac:dyDescent="0.3">
      <c r="A1582">
        <v>2.7187600000000001</v>
      </c>
      <c r="B1582">
        <v>51.396099999999997</v>
      </c>
    </row>
    <row r="1583" spans="1:2" x14ac:dyDescent="0.3">
      <c r="A1583">
        <v>2.71915</v>
      </c>
      <c r="B1583">
        <v>51.430700000000002</v>
      </c>
    </row>
    <row r="1584" spans="1:2" x14ac:dyDescent="0.3">
      <c r="A1584">
        <v>2.72052</v>
      </c>
      <c r="B1584">
        <v>51.463999999999999</v>
      </c>
    </row>
    <row r="1585" spans="1:2" x14ac:dyDescent="0.3">
      <c r="A1585">
        <v>2.7218900000000001</v>
      </c>
      <c r="B1585">
        <v>51.497799999999998</v>
      </c>
    </row>
    <row r="1586" spans="1:2" x14ac:dyDescent="0.3">
      <c r="A1586">
        <v>2.72228</v>
      </c>
      <c r="B1586">
        <v>51.531199999999998</v>
      </c>
    </row>
    <row r="1587" spans="1:2" x14ac:dyDescent="0.3">
      <c r="A1587">
        <v>2.7248299999999999</v>
      </c>
      <c r="B1587">
        <v>51.564100000000003</v>
      </c>
    </row>
    <row r="1588" spans="1:2" x14ac:dyDescent="0.3">
      <c r="A1588">
        <v>2.7324600000000001</v>
      </c>
      <c r="B1588">
        <v>51.597499999999997</v>
      </c>
    </row>
    <row r="1589" spans="1:2" x14ac:dyDescent="0.3">
      <c r="A1589">
        <v>2.7457799999999999</v>
      </c>
      <c r="B1589">
        <v>51.631300000000003</v>
      </c>
    </row>
    <row r="1590" spans="1:2" x14ac:dyDescent="0.3">
      <c r="A1590">
        <v>2.7569300000000001</v>
      </c>
      <c r="B1590">
        <v>51.663800000000002</v>
      </c>
    </row>
    <row r="1591" spans="1:2" x14ac:dyDescent="0.3">
      <c r="A1591">
        <v>2.76457</v>
      </c>
      <c r="B1591">
        <v>51.695099999999996</v>
      </c>
    </row>
    <row r="1592" spans="1:2" x14ac:dyDescent="0.3">
      <c r="A1592">
        <v>2.7751399999999999</v>
      </c>
      <c r="B1592">
        <v>51.725700000000003</v>
      </c>
    </row>
    <row r="1593" spans="1:2" x14ac:dyDescent="0.3">
      <c r="A1593">
        <v>2.77847</v>
      </c>
      <c r="B1593">
        <v>51.755400000000002</v>
      </c>
    </row>
    <row r="1594" spans="1:2" x14ac:dyDescent="0.3">
      <c r="A1594">
        <v>2.7818000000000001</v>
      </c>
      <c r="B1594">
        <v>51.787500000000001</v>
      </c>
    </row>
    <row r="1595" spans="1:2" x14ac:dyDescent="0.3">
      <c r="A1595">
        <v>2.7878699999999998</v>
      </c>
      <c r="B1595">
        <v>51.821300000000001</v>
      </c>
    </row>
    <row r="1596" spans="1:2" x14ac:dyDescent="0.3">
      <c r="A1596">
        <v>2.8007900000000001</v>
      </c>
      <c r="B1596">
        <v>51.856299999999997</v>
      </c>
    </row>
    <row r="1597" spans="1:2" x14ac:dyDescent="0.3">
      <c r="A1597">
        <v>2.81351</v>
      </c>
      <c r="B1597">
        <v>51.892099999999999</v>
      </c>
    </row>
    <row r="1598" spans="1:2" x14ac:dyDescent="0.3">
      <c r="A1598">
        <v>2.8197800000000002</v>
      </c>
      <c r="B1598">
        <v>51.927500000000002</v>
      </c>
    </row>
    <row r="1599" spans="1:2" x14ac:dyDescent="0.3">
      <c r="A1599">
        <v>2.82213</v>
      </c>
      <c r="B1599">
        <v>51.9617</v>
      </c>
    </row>
    <row r="1600" spans="1:2" x14ac:dyDescent="0.3">
      <c r="A1600">
        <v>2.8246699999999998</v>
      </c>
      <c r="B1600">
        <v>51.994999999999997</v>
      </c>
    </row>
    <row r="1601" spans="1:2" x14ac:dyDescent="0.3">
      <c r="A1601">
        <v>2.8281999999999998</v>
      </c>
      <c r="B1601">
        <v>52.027999999999999</v>
      </c>
    </row>
    <row r="1602" spans="1:2" x14ac:dyDescent="0.3">
      <c r="A1602">
        <v>2.8268300000000002</v>
      </c>
      <c r="B1602">
        <v>52.061399999999999</v>
      </c>
    </row>
    <row r="1603" spans="1:2" x14ac:dyDescent="0.3">
      <c r="A1603">
        <v>2.82761</v>
      </c>
      <c r="B1603">
        <v>52.094700000000003</v>
      </c>
    </row>
    <row r="1604" spans="1:2" x14ac:dyDescent="0.3">
      <c r="A1604">
        <v>2.8330899999999999</v>
      </c>
      <c r="B1604">
        <v>52.128500000000003</v>
      </c>
    </row>
    <row r="1605" spans="1:2" x14ac:dyDescent="0.3">
      <c r="A1605">
        <v>2.8438599999999998</v>
      </c>
      <c r="B1605">
        <v>52.1631</v>
      </c>
    </row>
    <row r="1606" spans="1:2" x14ac:dyDescent="0.3">
      <c r="A1606">
        <v>2.85521</v>
      </c>
      <c r="B1606">
        <v>52.197299999999998</v>
      </c>
    </row>
    <row r="1607" spans="1:2" x14ac:dyDescent="0.3">
      <c r="A1607">
        <v>2.8646099999999999</v>
      </c>
      <c r="B1607">
        <v>52.230600000000003</v>
      </c>
    </row>
    <row r="1608" spans="1:2" x14ac:dyDescent="0.3">
      <c r="A1608">
        <v>2.87107</v>
      </c>
      <c r="B1608">
        <v>52.261600000000001</v>
      </c>
    </row>
    <row r="1609" spans="1:2" x14ac:dyDescent="0.3">
      <c r="A1609">
        <v>2.8767499999999999</v>
      </c>
      <c r="B1609">
        <v>52.290900000000001</v>
      </c>
    </row>
    <row r="1610" spans="1:2" x14ac:dyDescent="0.3">
      <c r="A1610">
        <v>2.8828200000000002</v>
      </c>
      <c r="B1610">
        <v>52.320999999999998</v>
      </c>
    </row>
    <row r="1611" spans="1:2" x14ac:dyDescent="0.3">
      <c r="A1611">
        <v>2.8980899999999998</v>
      </c>
      <c r="B1611">
        <v>52.3523</v>
      </c>
    </row>
    <row r="1612" spans="1:2" x14ac:dyDescent="0.3">
      <c r="A1612">
        <v>2.90768</v>
      </c>
      <c r="B1612">
        <v>52.3857</v>
      </c>
    </row>
    <row r="1613" spans="1:2" x14ac:dyDescent="0.3">
      <c r="A1613">
        <v>2.9215800000000001</v>
      </c>
      <c r="B1613">
        <v>52.419400000000003</v>
      </c>
    </row>
    <row r="1614" spans="1:2" x14ac:dyDescent="0.3">
      <c r="A1614">
        <v>2.9311799999999999</v>
      </c>
      <c r="B1614">
        <v>52.452800000000003</v>
      </c>
    </row>
    <row r="1615" spans="1:2" x14ac:dyDescent="0.3">
      <c r="A1615">
        <v>2.93588</v>
      </c>
      <c r="B1615">
        <v>52.486600000000003</v>
      </c>
    </row>
    <row r="1616" spans="1:2" x14ac:dyDescent="0.3">
      <c r="A1616">
        <v>2.9395899999999999</v>
      </c>
      <c r="B1616">
        <v>52.5212</v>
      </c>
    </row>
    <row r="1617" spans="1:2" x14ac:dyDescent="0.3">
      <c r="A1617">
        <v>2.94292</v>
      </c>
      <c r="B1617">
        <v>52.556600000000003</v>
      </c>
    </row>
    <row r="1618" spans="1:2" x14ac:dyDescent="0.3">
      <c r="A1618">
        <v>2.94821</v>
      </c>
      <c r="B1618">
        <v>52.591099999999997</v>
      </c>
    </row>
    <row r="1619" spans="1:2" x14ac:dyDescent="0.3">
      <c r="A1619">
        <v>2.9495800000000001</v>
      </c>
      <c r="B1619">
        <v>52.625300000000003</v>
      </c>
    </row>
    <row r="1620" spans="1:2" x14ac:dyDescent="0.3">
      <c r="A1620">
        <v>2.9505599999999998</v>
      </c>
      <c r="B1620">
        <v>52.659100000000002</v>
      </c>
    </row>
    <row r="1621" spans="1:2" x14ac:dyDescent="0.3">
      <c r="A1621">
        <v>2.95017</v>
      </c>
      <c r="B1621">
        <v>52.692900000000002</v>
      </c>
    </row>
    <row r="1622" spans="1:2" x14ac:dyDescent="0.3">
      <c r="A1622">
        <v>2.96387</v>
      </c>
      <c r="B1622">
        <v>52.727499999999999</v>
      </c>
    </row>
    <row r="1623" spans="1:2" x14ac:dyDescent="0.3">
      <c r="A1623">
        <v>2.97777</v>
      </c>
      <c r="B1623">
        <v>52.761600000000001</v>
      </c>
    </row>
    <row r="1624" spans="1:2" x14ac:dyDescent="0.3">
      <c r="A1624">
        <v>2.9957799999999999</v>
      </c>
      <c r="B1624">
        <v>52.794199999999996</v>
      </c>
    </row>
    <row r="1625" spans="1:2" x14ac:dyDescent="0.3">
      <c r="A1625">
        <v>3.0063599999999999</v>
      </c>
      <c r="B1625">
        <v>52.825499999999998</v>
      </c>
    </row>
    <row r="1626" spans="1:2" x14ac:dyDescent="0.3">
      <c r="A1626">
        <v>3.01105</v>
      </c>
      <c r="B1626">
        <v>52.855600000000003</v>
      </c>
    </row>
    <row r="1627" spans="1:2" x14ac:dyDescent="0.3">
      <c r="A1627">
        <v>3.0153599999999998</v>
      </c>
      <c r="B1627">
        <v>52.887</v>
      </c>
    </row>
    <row r="1628" spans="1:2" x14ac:dyDescent="0.3">
      <c r="A1628">
        <v>3.0194700000000001</v>
      </c>
      <c r="B1628">
        <v>52.920299999999997</v>
      </c>
    </row>
    <row r="1629" spans="1:2" x14ac:dyDescent="0.3">
      <c r="A1629">
        <v>3.02887</v>
      </c>
      <c r="B1629">
        <v>52.9557</v>
      </c>
    </row>
    <row r="1630" spans="1:2" x14ac:dyDescent="0.3">
      <c r="A1630">
        <v>3.0402200000000001</v>
      </c>
      <c r="B1630">
        <v>52.993200000000002</v>
      </c>
    </row>
    <row r="1631" spans="1:2" x14ac:dyDescent="0.3">
      <c r="A1631">
        <v>3.0466799999999998</v>
      </c>
      <c r="B1631">
        <v>53.029800000000002</v>
      </c>
    </row>
    <row r="1632" spans="1:2" x14ac:dyDescent="0.3">
      <c r="A1632">
        <v>3.04962</v>
      </c>
      <c r="B1632">
        <v>53.066000000000003</v>
      </c>
    </row>
    <row r="1633" spans="1:2" x14ac:dyDescent="0.3">
      <c r="A1633">
        <v>3.0511900000000001</v>
      </c>
      <c r="B1633">
        <v>53.1006</v>
      </c>
    </row>
    <row r="1634" spans="1:2" x14ac:dyDescent="0.3">
      <c r="A1634">
        <v>3.0484499999999999</v>
      </c>
      <c r="B1634">
        <v>53.133499999999998</v>
      </c>
    </row>
    <row r="1635" spans="1:2" x14ac:dyDescent="0.3">
      <c r="A1635">
        <v>3.0519699999999998</v>
      </c>
      <c r="B1635">
        <v>53.166499999999999</v>
      </c>
    </row>
    <row r="1636" spans="1:2" x14ac:dyDescent="0.3">
      <c r="A1636">
        <v>3.0525600000000002</v>
      </c>
      <c r="B1636">
        <v>53.198700000000002</v>
      </c>
    </row>
    <row r="1637" spans="1:2" x14ac:dyDescent="0.3">
      <c r="A1637">
        <v>3.0590199999999999</v>
      </c>
      <c r="B1637">
        <v>53.231200000000001</v>
      </c>
    </row>
    <row r="1638" spans="1:2" x14ac:dyDescent="0.3">
      <c r="A1638">
        <v>3.07057</v>
      </c>
      <c r="B1638">
        <v>53.263300000000001</v>
      </c>
    </row>
    <row r="1639" spans="1:2" x14ac:dyDescent="0.3">
      <c r="A1639">
        <v>3.08623</v>
      </c>
      <c r="B1639">
        <v>53.295900000000003</v>
      </c>
    </row>
    <row r="1640" spans="1:2" x14ac:dyDescent="0.3">
      <c r="A1640">
        <v>3.1007199999999999</v>
      </c>
      <c r="B1640">
        <v>53.328400000000002</v>
      </c>
    </row>
    <row r="1641" spans="1:2" x14ac:dyDescent="0.3">
      <c r="A1641">
        <v>3.1111</v>
      </c>
      <c r="B1641">
        <v>53.359400000000001</v>
      </c>
    </row>
    <row r="1642" spans="1:2" x14ac:dyDescent="0.3">
      <c r="A1642">
        <v>3.1191200000000001</v>
      </c>
      <c r="B1642">
        <v>53.389099999999999</v>
      </c>
    </row>
    <row r="1643" spans="1:2" x14ac:dyDescent="0.3">
      <c r="A1643">
        <v>3.1253899999999999</v>
      </c>
      <c r="B1643">
        <v>53.419199999999996</v>
      </c>
    </row>
    <row r="1644" spans="1:2" x14ac:dyDescent="0.3">
      <c r="A1644">
        <v>3.1330200000000001</v>
      </c>
      <c r="B1644">
        <v>53.450499999999998</v>
      </c>
    </row>
    <row r="1645" spans="1:2" x14ac:dyDescent="0.3">
      <c r="A1645">
        <v>3.1381100000000002</v>
      </c>
      <c r="B1645">
        <v>53.484299999999998</v>
      </c>
    </row>
    <row r="1646" spans="1:2" x14ac:dyDescent="0.3">
      <c r="A1646">
        <v>3.15143</v>
      </c>
      <c r="B1646">
        <v>53.519300000000001</v>
      </c>
    </row>
    <row r="1647" spans="1:2" x14ac:dyDescent="0.3">
      <c r="A1647">
        <v>3.1641499999999998</v>
      </c>
      <c r="B1647">
        <v>53.555100000000003</v>
      </c>
    </row>
    <row r="1648" spans="1:2" x14ac:dyDescent="0.3">
      <c r="A1648">
        <v>3.1717900000000001</v>
      </c>
      <c r="B1648">
        <v>53.590499999999999</v>
      </c>
    </row>
    <row r="1649" spans="1:2" x14ac:dyDescent="0.3">
      <c r="A1649">
        <v>3.17746</v>
      </c>
      <c r="B1649">
        <v>53.625100000000003</v>
      </c>
    </row>
    <row r="1650" spans="1:2" x14ac:dyDescent="0.3">
      <c r="A1650">
        <v>3.1821600000000001</v>
      </c>
      <c r="B1650">
        <v>53.6584</v>
      </c>
    </row>
    <row r="1651" spans="1:2" x14ac:dyDescent="0.3">
      <c r="A1651">
        <v>3.1870599999999998</v>
      </c>
      <c r="B1651">
        <v>53.690600000000003</v>
      </c>
    </row>
    <row r="1652" spans="1:2" x14ac:dyDescent="0.3">
      <c r="A1652">
        <v>3.1894100000000001</v>
      </c>
      <c r="B1652">
        <v>53.723599999999998</v>
      </c>
    </row>
    <row r="1653" spans="1:2" x14ac:dyDescent="0.3">
      <c r="A1653">
        <v>3.1903899999999998</v>
      </c>
      <c r="B1653">
        <v>53.756500000000003</v>
      </c>
    </row>
    <row r="1654" spans="1:2" x14ac:dyDescent="0.3">
      <c r="A1654">
        <v>3.19313</v>
      </c>
      <c r="B1654">
        <v>53.789900000000003</v>
      </c>
    </row>
    <row r="1655" spans="1:2" x14ac:dyDescent="0.3">
      <c r="A1655">
        <v>3.2040899999999999</v>
      </c>
      <c r="B1655">
        <v>53.8245</v>
      </c>
    </row>
    <row r="1656" spans="1:2" x14ac:dyDescent="0.3">
      <c r="A1656">
        <v>3.2156400000000001</v>
      </c>
      <c r="B1656">
        <v>53.859099999999998</v>
      </c>
    </row>
    <row r="1657" spans="1:2" x14ac:dyDescent="0.3">
      <c r="A1657">
        <v>3.2256300000000002</v>
      </c>
      <c r="B1657">
        <v>53.892800000000001</v>
      </c>
    </row>
    <row r="1658" spans="1:2" x14ac:dyDescent="0.3">
      <c r="A1658">
        <v>3.2371799999999999</v>
      </c>
      <c r="B1658">
        <v>53.923699999999997</v>
      </c>
    </row>
    <row r="1659" spans="1:2" x14ac:dyDescent="0.3">
      <c r="A1659">
        <v>3.2410899999999998</v>
      </c>
      <c r="B1659">
        <v>53.953899999999997</v>
      </c>
    </row>
    <row r="1660" spans="1:2" x14ac:dyDescent="0.3">
      <c r="A1660">
        <v>3.24579</v>
      </c>
      <c r="B1660">
        <v>53.984000000000002</v>
      </c>
    </row>
    <row r="1661" spans="1:2" x14ac:dyDescent="0.3">
      <c r="A1661">
        <v>3.2520600000000002</v>
      </c>
      <c r="B1661">
        <v>54.015700000000002</v>
      </c>
    </row>
    <row r="1662" spans="1:2" x14ac:dyDescent="0.3">
      <c r="A1662">
        <v>3.2637999999999998</v>
      </c>
      <c r="B1662">
        <v>54.049500000000002</v>
      </c>
    </row>
    <row r="1663" spans="1:2" x14ac:dyDescent="0.3">
      <c r="A1663">
        <v>3.2773099999999999</v>
      </c>
      <c r="B1663">
        <v>54.084099999999999</v>
      </c>
    </row>
    <row r="1664" spans="1:2" x14ac:dyDescent="0.3">
      <c r="A1664">
        <v>3.2888600000000001</v>
      </c>
      <c r="B1664">
        <v>54.119500000000002</v>
      </c>
    </row>
    <row r="1665" spans="1:2" x14ac:dyDescent="0.3">
      <c r="A1665">
        <v>3.2935599999999998</v>
      </c>
      <c r="B1665">
        <v>54.154499999999999</v>
      </c>
    </row>
    <row r="1666" spans="1:2" x14ac:dyDescent="0.3">
      <c r="A1666">
        <v>3.30531</v>
      </c>
      <c r="B1666">
        <v>54.189</v>
      </c>
    </row>
    <row r="1667" spans="1:2" x14ac:dyDescent="0.3">
      <c r="A1667">
        <v>3.3129400000000002</v>
      </c>
      <c r="B1667">
        <v>54.223199999999999</v>
      </c>
    </row>
    <row r="1668" spans="1:2" x14ac:dyDescent="0.3">
      <c r="A1668">
        <v>3.3133300000000001</v>
      </c>
      <c r="B1668">
        <v>54.256999999999998</v>
      </c>
    </row>
    <row r="1669" spans="1:2" x14ac:dyDescent="0.3">
      <c r="A1669">
        <v>3.3149000000000002</v>
      </c>
      <c r="B1669">
        <v>54.290399999999998</v>
      </c>
    </row>
    <row r="1670" spans="1:2" x14ac:dyDescent="0.3">
      <c r="A1670">
        <v>3.3135300000000001</v>
      </c>
      <c r="B1670">
        <v>54.323300000000003</v>
      </c>
    </row>
    <row r="1671" spans="1:2" x14ac:dyDescent="0.3">
      <c r="A1671">
        <v>3.3219500000000002</v>
      </c>
      <c r="B1671">
        <v>54.357100000000003</v>
      </c>
    </row>
    <row r="1672" spans="1:2" x14ac:dyDescent="0.3">
      <c r="A1672">
        <v>3.3340900000000002</v>
      </c>
      <c r="B1672">
        <v>54.392499999999998</v>
      </c>
    </row>
    <row r="1673" spans="1:2" x14ac:dyDescent="0.3">
      <c r="A1673">
        <v>3.3509199999999999</v>
      </c>
      <c r="B1673">
        <v>54.427500000000002</v>
      </c>
    </row>
    <row r="1674" spans="1:2" x14ac:dyDescent="0.3">
      <c r="A1674">
        <v>3.36639</v>
      </c>
      <c r="B1674">
        <v>54.459600000000002</v>
      </c>
    </row>
    <row r="1675" spans="1:2" x14ac:dyDescent="0.3">
      <c r="A1675">
        <v>3.3843999999999999</v>
      </c>
      <c r="B1675">
        <v>54.489699999999999</v>
      </c>
    </row>
    <row r="1676" spans="1:2" x14ac:dyDescent="0.3">
      <c r="A1676">
        <v>3.3879199999999998</v>
      </c>
      <c r="B1676">
        <v>54.5182</v>
      </c>
    </row>
    <row r="1677" spans="1:2" x14ac:dyDescent="0.3">
      <c r="A1677">
        <v>3.39439</v>
      </c>
      <c r="B1677">
        <v>54.548299999999998</v>
      </c>
    </row>
    <row r="1678" spans="1:2" x14ac:dyDescent="0.3">
      <c r="A1678">
        <v>3.4041700000000001</v>
      </c>
      <c r="B1678">
        <v>54.5809</v>
      </c>
    </row>
    <row r="1679" spans="1:2" x14ac:dyDescent="0.3">
      <c r="A1679">
        <v>3.4202300000000001</v>
      </c>
      <c r="B1679">
        <v>54.615499999999997</v>
      </c>
    </row>
    <row r="1680" spans="1:2" x14ac:dyDescent="0.3">
      <c r="A1680">
        <v>3.4368699999999999</v>
      </c>
      <c r="B1680">
        <v>54.652500000000003</v>
      </c>
    </row>
    <row r="1681" spans="1:2" x14ac:dyDescent="0.3">
      <c r="A1681">
        <v>3.4458700000000002</v>
      </c>
      <c r="B1681">
        <v>54.689900000000002</v>
      </c>
    </row>
    <row r="1682" spans="1:2" x14ac:dyDescent="0.3">
      <c r="A1682">
        <v>3.4511599999999998</v>
      </c>
      <c r="B1682">
        <v>54.727400000000003</v>
      </c>
    </row>
    <row r="1683" spans="1:2" x14ac:dyDescent="0.3">
      <c r="A1683">
        <v>3.4529200000000002</v>
      </c>
      <c r="B1683">
        <v>54.763599999999997</v>
      </c>
    </row>
    <row r="1684" spans="1:2" x14ac:dyDescent="0.3">
      <c r="A1684">
        <v>3.45566</v>
      </c>
      <c r="B1684">
        <v>54.799399999999999</v>
      </c>
    </row>
    <row r="1685" spans="1:2" x14ac:dyDescent="0.3">
      <c r="A1685">
        <v>3.4527299999999999</v>
      </c>
      <c r="B1685">
        <v>54.834800000000001</v>
      </c>
    </row>
    <row r="1686" spans="1:2" x14ac:dyDescent="0.3">
      <c r="A1686">
        <v>3.4542899999999999</v>
      </c>
      <c r="B1686">
        <v>54.869</v>
      </c>
    </row>
    <row r="1687" spans="1:2" x14ac:dyDescent="0.3">
      <c r="A1687">
        <v>3.45723</v>
      </c>
      <c r="B1687">
        <v>54.902299999999997</v>
      </c>
    </row>
    <row r="1688" spans="1:2" x14ac:dyDescent="0.3">
      <c r="A1688">
        <v>3.46956</v>
      </c>
      <c r="B1688">
        <v>54.935699999999997</v>
      </c>
    </row>
    <row r="1689" spans="1:2" x14ac:dyDescent="0.3">
      <c r="A1689">
        <v>3.4815100000000001</v>
      </c>
      <c r="B1689">
        <v>54.968699999999998</v>
      </c>
    </row>
    <row r="1690" spans="1:2" x14ac:dyDescent="0.3">
      <c r="A1690">
        <v>3.4969700000000001</v>
      </c>
      <c r="B1690">
        <v>55.000799999999998</v>
      </c>
    </row>
    <row r="1691" spans="1:2" x14ac:dyDescent="0.3">
      <c r="A1691">
        <v>3.51166</v>
      </c>
      <c r="B1691">
        <v>55.030900000000003</v>
      </c>
    </row>
    <row r="1692" spans="1:2" x14ac:dyDescent="0.3">
      <c r="A1692">
        <v>3.5236000000000001</v>
      </c>
      <c r="B1692">
        <v>55.060200000000002</v>
      </c>
    </row>
    <row r="1693" spans="1:2" x14ac:dyDescent="0.3">
      <c r="A1693">
        <v>3.5327999999999999</v>
      </c>
      <c r="B1693">
        <v>55.089100000000002</v>
      </c>
    </row>
    <row r="1694" spans="1:2" x14ac:dyDescent="0.3">
      <c r="A1694">
        <v>3.5404399999999998</v>
      </c>
      <c r="B1694">
        <v>55.12</v>
      </c>
    </row>
    <row r="1695" spans="1:2" x14ac:dyDescent="0.3">
      <c r="A1695">
        <v>3.5512000000000001</v>
      </c>
      <c r="B1695">
        <v>55.153799999999997</v>
      </c>
    </row>
    <row r="1696" spans="1:2" x14ac:dyDescent="0.3">
      <c r="A1696">
        <v>3.56549</v>
      </c>
      <c r="B1696">
        <v>55.188800000000001</v>
      </c>
    </row>
    <row r="1697" spans="1:2" x14ac:dyDescent="0.3">
      <c r="A1697">
        <v>3.5784199999999999</v>
      </c>
      <c r="B1697">
        <v>55.225000000000001</v>
      </c>
    </row>
    <row r="1698" spans="1:2" x14ac:dyDescent="0.3">
      <c r="A1698">
        <v>3.5878100000000002</v>
      </c>
      <c r="B1698">
        <v>55.260800000000003</v>
      </c>
    </row>
    <row r="1699" spans="1:2" x14ac:dyDescent="0.3">
      <c r="A1699">
        <v>3.5936900000000001</v>
      </c>
      <c r="B1699">
        <v>55.2958</v>
      </c>
    </row>
    <row r="1700" spans="1:2" x14ac:dyDescent="0.3">
      <c r="A1700">
        <v>3.5995599999999999</v>
      </c>
      <c r="B1700">
        <v>55.329599999999999</v>
      </c>
    </row>
    <row r="1701" spans="1:2" x14ac:dyDescent="0.3">
      <c r="A1701">
        <v>3.6034799999999998</v>
      </c>
      <c r="B1701">
        <v>55.362499999999997</v>
      </c>
    </row>
    <row r="1702" spans="1:2" x14ac:dyDescent="0.3">
      <c r="A1702">
        <v>3.6048499999999999</v>
      </c>
      <c r="B1702">
        <v>55.395499999999998</v>
      </c>
    </row>
    <row r="1703" spans="1:2" x14ac:dyDescent="0.3">
      <c r="A1703">
        <v>3.6066099999999999</v>
      </c>
      <c r="B1703">
        <v>55.4285</v>
      </c>
    </row>
    <row r="1704" spans="1:2" x14ac:dyDescent="0.3">
      <c r="A1704">
        <v>3.61307</v>
      </c>
      <c r="B1704">
        <v>55.461799999999997</v>
      </c>
    </row>
    <row r="1705" spans="1:2" x14ac:dyDescent="0.3">
      <c r="A1705">
        <v>3.62521</v>
      </c>
      <c r="B1705">
        <v>55.496000000000002</v>
      </c>
    </row>
    <row r="1706" spans="1:2" x14ac:dyDescent="0.3">
      <c r="A1706">
        <v>3.6383200000000002</v>
      </c>
      <c r="B1706">
        <v>55.529800000000002</v>
      </c>
    </row>
    <row r="1707" spans="1:2" x14ac:dyDescent="0.3">
      <c r="A1707">
        <v>3.6524200000000002</v>
      </c>
      <c r="B1707">
        <v>55.563200000000002</v>
      </c>
    </row>
    <row r="1708" spans="1:2" x14ac:dyDescent="0.3">
      <c r="A1708">
        <v>3.66045</v>
      </c>
      <c r="B1708">
        <v>55.594499999999996</v>
      </c>
    </row>
    <row r="1709" spans="1:2" x14ac:dyDescent="0.3">
      <c r="A1709">
        <v>3.66926</v>
      </c>
      <c r="B1709">
        <v>55.623800000000003</v>
      </c>
    </row>
    <row r="1710" spans="1:2" x14ac:dyDescent="0.3">
      <c r="A1710">
        <v>3.67611</v>
      </c>
      <c r="B1710">
        <v>55.654299999999999</v>
      </c>
    </row>
    <row r="1711" spans="1:2" x14ac:dyDescent="0.3">
      <c r="A1711">
        <v>3.6859000000000002</v>
      </c>
      <c r="B1711">
        <v>55.686399999999999</v>
      </c>
    </row>
    <row r="1712" spans="1:2" x14ac:dyDescent="0.3">
      <c r="A1712">
        <v>3.70078</v>
      </c>
      <c r="B1712">
        <v>55.720599999999997</v>
      </c>
    </row>
    <row r="1713" spans="1:2" x14ac:dyDescent="0.3">
      <c r="A1713">
        <v>3.7168299999999999</v>
      </c>
      <c r="B1713">
        <v>55.755600000000001</v>
      </c>
    </row>
    <row r="1714" spans="1:2" x14ac:dyDescent="0.3">
      <c r="A1714">
        <v>3.7281900000000001</v>
      </c>
      <c r="B1714">
        <v>55.790599999999998</v>
      </c>
    </row>
    <row r="1715" spans="1:2" x14ac:dyDescent="0.3">
      <c r="A1715">
        <v>3.7352300000000001</v>
      </c>
      <c r="B1715">
        <v>55.825200000000002</v>
      </c>
    </row>
    <row r="1716" spans="1:2" x14ac:dyDescent="0.3">
      <c r="A1716">
        <v>3.74091</v>
      </c>
      <c r="B1716">
        <v>55.8598</v>
      </c>
    </row>
    <row r="1717" spans="1:2" x14ac:dyDescent="0.3">
      <c r="A1717">
        <v>3.7448299999999999</v>
      </c>
      <c r="B1717">
        <v>55.893999999999998</v>
      </c>
    </row>
    <row r="1718" spans="1:2" x14ac:dyDescent="0.3">
      <c r="A1718">
        <v>3.7501099999999998</v>
      </c>
      <c r="B1718">
        <v>55.9285</v>
      </c>
    </row>
    <row r="1719" spans="1:2" x14ac:dyDescent="0.3">
      <c r="A1719">
        <v>3.75109</v>
      </c>
      <c r="B1719">
        <v>55.962699999999998</v>
      </c>
    </row>
    <row r="1720" spans="1:2" x14ac:dyDescent="0.3">
      <c r="A1720">
        <v>3.7509000000000001</v>
      </c>
      <c r="B1720">
        <v>55.996499999999997</v>
      </c>
    </row>
    <row r="1721" spans="1:2" x14ac:dyDescent="0.3">
      <c r="A1721">
        <v>3.7573599999999998</v>
      </c>
      <c r="B1721">
        <v>56.030299999999997</v>
      </c>
    </row>
    <row r="1722" spans="1:2" x14ac:dyDescent="0.3">
      <c r="A1722">
        <v>3.7749799999999998</v>
      </c>
      <c r="B1722">
        <v>56.064</v>
      </c>
    </row>
    <row r="1723" spans="1:2" x14ac:dyDescent="0.3">
      <c r="A1723">
        <v>3.78966</v>
      </c>
      <c r="B1723">
        <v>56.097000000000001</v>
      </c>
    </row>
    <row r="1724" spans="1:2" x14ac:dyDescent="0.3">
      <c r="A1724">
        <v>3.8065000000000002</v>
      </c>
      <c r="B1724">
        <v>56.127899999999997</v>
      </c>
    </row>
    <row r="1725" spans="1:2" x14ac:dyDescent="0.3">
      <c r="A1725">
        <v>3.82314</v>
      </c>
      <c r="B1725">
        <v>56.156799999999997</v>
      </c>
    </row>
    <row r="1726" spans="1:2" x14ac:dyDescent="0.3">
      <c r="A1726">
        <v>3.8307699999999998</v>
      </c>
      <c r="B1726">
        <v>56.184100000000001</v>
      </c>
    </row>
    <row r="1727" spans="1:2" x14ac:dyDescent="0.3">
      <c r="A1727">
        <v>3.8397800000000002</v>
      </c>
      <c r="B1727">
        <v>56.214199999999998</v>
      </c>
    </row>
    <row r="1728" spans="1:2" x14ac:dyDescent="0.3">
      <c r="A1728">
        <v>3.8527</v>
      </c>
      <c r="B1728">
        <v>56.247599999999998</v>
      </c>
    </row>
    <row r="1729" spans="1:2" x14ac:dyDescent="0.3">
      <c r="A1729">
        <v>3.8718900000000001</v>
      </c>
      <c r="B1729">
        <v>56.2821</v>
      </c>
    </row>
    <row r="1730" spans="1:2" x14ac:dyDescent="0.3">
      <c r="A1730">
        <v>3.8940100000000002</v>
      </c>
      <c r="B1730">
        <v>56.318399999999997</v>
      </c>
    </row>
    <row r="1731" spans="1:2" x14ac:dyDescent="0.3">
      <c r="A1731">
        <v>3.9085000000000001</v>
      </c>
      <c r="B1731">
        <v>56.3538</v>
      </c>
    </row>
    <row r="1732" spans="1:2" x14ac:dyDescent="0.3">
      <c r="A1732">
        <v>3.9096700000000002</v>
      </c>
      <c r="B1732">
        <v>56.388800000000003</v>
      </c>
    </row>
    <row r="1733" spans="1:2" x14ac:dyDescent="0.3">
      <c r="A1733">
        <v>3.91594</v>
      </c>
      <c r="B1733">
        <v>56.422899999999998</v>
      </c>
    </row>
    <row r="1734" spans="1:2" x14ac:dyDescent="0.3">
      <c r="A1734">
        <v>3.9235699999999998</v>
      </c>
      <c r="B1734">
        <v>56.457500000000003</v>
      </c>
    </row>
    <row r="1735" spans="1:2" x14ac:dyDescent="0.3">
      <c r="A1735">
        <v>3.92807</v>
      </c>
      <c r="B1735">
        <v>56.492100000000001</v>
      </c>
    </row>
    <row r="1736" spans="1:2" x14ac:dyDescent="0.3">
      <c r="A1736">
        <v>3.92964</v>
      </c>
      <c r="B1736">
        <v>56.527099999999997</v>
      </c>
    </row>
    <row r="1737" spans="1:2" x14ac:dyDescent="0.3">
      <c r="A1737">
        <v>3.9374699999999998</v>
      </c>
      <c r="B1737">
        <v>56.561700000000002</v>
      </c>
    </row>
    <row r="1738" spans="1:2" x14ac:dyDescent="0.3">
      <c r="A1738">
        <v>3.9478499999999999</v>
      </c>
      <c r="B1738">
        <v>56.596299999999999</v>
      </c>
    </row>
    <row r="1739" spans="1:2" x14ac:dyDescent="0.3">
      <c r="A1739">
        <v>3.9619399999999998</v>
      </c>
      <c r="B1739">
        <v>56.631700000000002</v>
      </c>
    </row>
    <row r="1740" spans="1:2" x14ac:dyDescent="0.3">
      <c r="A1740">
        <v>3.9725199999999998</v>
      </c>
      <c r="B1740">
        <v>56.665399999999998</v>
      </c>
    </row>
    <row r="1741" spans="1:2" x14ac:dyDescent="0.3">
      <c r="A1741">
        <v>3.98407</v>
      </c>
      <c r="B1741">
        <v>56.697600000000001</v>
      </c>
    </row>
    <row r="1742" spans="1:2" x14ac:dyDescent="0.3">
      <c r="A1742">
        <v>3.9924900000000001</v>
      </c>
      <c r="B1742">
        <v>56.727699999999999</v>
      </c>
    </row>
    <row r="1743" spans="1:2" x14ac:dyDescent="0.3">
      <c r="A1743">
        <v>3.99953</v>
      </c>
      <c r="B1743">
        <v>56.757399999999997</v>
      </c>
    </row>
    <row r="1744" spans="1:2" x14ac:dyDescent="0.3">
      <c r="A1744">
        <v>4.0061900000000001</v>
      </c>
      <c r="B1744">
        <v>56.789099999999998</v>
      </c>
    </row>
    <row r="1745" spans="1:2" x14ac:dyDescent="0.3">
      <c r="A1745">
        <v>4.0149999999999997</v>
      </c>
      <c r="B1745">
        <v>56.822499999999998</v>
      </c>
    </row>
    <row r="1746" spans="1:2" x14ac:dyDescent="0.3">
      <c r="A1746">
        <v>4.0351600000000003</v>
      </c>
      <c r="B1746">
        <v>56.856699999999996</v>
      </c>
    </row>
    <row r="1747" spans="1:2" x14ac:dyDescent="0.3">
      <c r="A1747">
        <v>4.0502399999999996</v>
      </c>
      <c r="B1747">
        <v>56.8917</v>
      </c>
    </row>
    <row r="1748" spans="1:2" x14ac:dyDescent="0.3">
      <c r="A1748">
        <v>4.0621799999999997</v>
      </c>
      <c r="B1748">
        <v>56.9255</v>
      </c>
    </row>
    <row r="1749" spans="1:2" x14ac:dyDescent="0.3">
      <c r="A1749">
        <v>4.0688399999999998</v>
      </c>
      <c r="B1749">
        <v>56.959200000000003</v>
      </c>
    </row>
    <row r="1750" spans="1:2" x14ac:dyDescent="0.3">
      <c r="A1750">
        <v>4.0770600000000004</v>
      </c>
      <c r="B1750">
        <v>56.992199999999997</v>
      </c>
    </row>
    <row r="1751" spans="1:2" x14ac:dyDescent="0.3">
      <c r="A1751">
        <v>4.0842999999999998</v>
      </c>
      <c r="B1751">
        <v>57.024700000000003</v>
      </c>
    </row>
    <row r="1752" spans="1:2" x14ac:dyDescent="0.3">
      <c r="A1752">
        <v>4.0923299999999996</v>
      </c>
      <c r="B1752">
        <v>57.058100000000003</v>
      </c>
    </row>
    <row r="1753" spans="1:2" x14ac:dyDescent="0.3">
      <c r="A1753">
        <v>4.0972299999999997</v>
      </c>
      <c r="B1753">
        <v>57.091900000000003</v>
      </c>
    </row>
    <row r="1754" spans="1:2" x14ac:dyDescent="0.3">
      <c r="A1754">
        <v>4.1036900000000003</v>
      </c>
      <c r="B1754">
        <v>57.1252</v>
      </c>
    </row>
    <row r="1755" spans="1:2" x14ac:dyDescent="0.3">
      <c r="A1755">
        <v>4.1181700000000001</v>
      </c>
      <c r="B1755">
        <v>57.159399999999998</v>
      </c>
    </row>
    <row r="1756" spans="1:2" x14ac:dyDescent="0.3">
      <c r="A1756">
        <v>4.1312899999999999</v>
      </c>
      <c r="B1756">
        <v>57.193199999999997</v>
      </c>
    </row>
    <row r="1757" spans="1:2" x14ac:dyDescent="0.3">
      <c r="A1757">
        <v>4.1463700000000001</v>
      </c>
      <c r="B1757">
        <v>57.226199999999999</v>
      </c>
    </row>
    <row r="1758" spans="1:2" x14ac:dyDescent="0.3">
      <c r="A1758">
        <v>4.15909</v>
      </c>
      <c r="B1758">
        <v>57.2575</v>
      </c>
    </row>
    <row r="1759" spans="1:2" x14ac:dyDescent="0.3">
      <c r="A1759">
        <v>4.1694699999999996</v>
      </c>
      <c r="B1759">
        <v>57.286799999999999</v>
      </c>
    </row>
    <row r="1760" spans="1:2" x14ac:dyDescent="0.3">
      <c r="A1760">
        <v>4.1802400000000004</v>
      </c>
      <c r="B1760">
        <v>57.316499999999998</v>
      </c>
    </row>
    <row r="1761" spans="1:2" x14ac:dyDescent="0.3">
      <c r="A1761">
        <v>4.1894400000000003</v>
      </c>
      <c r="B1761">
        <v>57.348199999999999</v>
      </c>
    </row>
    <row r="1762" spans="1:2" x14ac:dyDescent="0.3">
      <c r="A1762">
        <v>4.2019700000000002</v>
      </c>
      <c r="B1762">
        <v>57.381999999999998</v>
      </c>
    </row>
    <row r="1763" spans="1:2" x14ac:dyDescent="0.3">
      <c r="A1763">
        <v>4.2229099999999997</v>
      </c>
      <c r="B1763">
        <v>57.417000000000002</v>
      </c>
    </row>
    <row r="1764" spans="1:2" x14ac:dyDescent="0.3">
      <c r="A1764">
        <v>4.2399500000000003</v>
      </c>
      <c r="B1764">
        <v>57.452800000000003</v>
      </c>
    </row>
    <row r="1765" spans="1:2" x14ac:dyDescent="0.3">
      <c r="A1765">
        <v>4.2473900000000002</v>
      </c>
      <c r="B1765">
        <v>57.488599999999998</v>
      </c>
    </row>
    <row r="1766" spans="1:2" x14ac:dyDescent="0.3">
      <c r="A1766">
        <v>4.2556099999999999</v>
      </c>
      <c r="B1766">
        <v>57.523200000000003</v>
      </c>
    </row>
    <row r="1767" spans="1:2" x14ac:dyDescent="0.3">
      <c r="A1767">
        <v>4.26227</v>
      </c>
      <c r="B1767">
        <v>57.557400000000001</v>
      </c>
    </row>
    <row r="1768" spans="1:2" x14ac:dyDescent="0.3">
      <c r="A1768">
        <v>4.2677500000000004</v>
      </c>
      <c r="B1768">
        <v>57.5916</v>
      </c>
    </row>
    <row r="1769" spans="1:2" x14ac:dyDescent="0.3">
      <c r="A1769">
        <v>4.2718600000000002</v>
      </c>
      <c r="B1769">
        <v>57.626100000000001</v>
      </c>
    </row>
    <row r="1770" spans="1:2" x14ac:dyDescent="0.3">
      <c r="A1770">
        <v>4.2744</v>
      </c>
      <c r="B1770">
        <v>57.660299999999999</v>
      </c>
    </row>
    <row r="1771" spans="1:2" x14ac:dyDescent="0.3">
      <c r="A1771">
        <v>4.2863499999999997</v>
      </c>
      <c r="B1771">
        <v>57.694099999999999</v>
      </c>
    </row>
    <row r="1772" spans="1:2" x14ac:dyDescent="0.3">
      <c r="A1772">
        <v>4.3012300000000003</v>
      </c>
      <c r="B1772">
        <v>57.728700000000003</v>
      </c>
    </row>
    <row r="1773" spans="1:2" x14ac:dyDescent="0.3">
      <c r="A1773">
        <v>4.3125799999999996</v>
      </c>
      <c r="B1773">
        <v>57.762500000000003</v>
      </c>
    </row>
    <row r="1774" spans="1:2" x14ac:dyDescent="0.3">
      <c r="A1774">
        <v>4.3245199999999997</v>
      </c>
      <c r="B1774">
        <v>57.794199999999996</v>
      </c>
    </row>
    <row r="1775" spans="1:2" x14ac:dyDescent="0.3">
      <c r="A1775">
        <v>4.3364700000000003</v>
      </c>
      <c r="B1775">
        <v>57.8247</v>
      </c>
    </row>
    <row r="1776" spans="1:2" x14ac:dyDescent="0.3">
      <c r="A1776">
        <v>4.3450800000000003</v>
      </c>
      <c r="B1776">
        <v>57.8536</v>
      </c>
    </row>
    <row r="1777" spans="1:2" x14ac:dyDescent="0.3">
      <c r="A1777">
        <v>4.3605499999999999</v>
      </c>
      <c r="B1777">
        <v>57.884500000000003</v>
      </c>
    </row>
    <row r="1778" spans="1:2" x14ac:dyDescent="0.3">
      <c r="A1778">
        <v>4.3769900000000002</v>
      </c>
      <c r="B1778">
        <v>57.917099999999998</v>
      </c>
    </row>
    <row r="1779" spans="1:2" x14ac:dyDescent="0.3">
      <c r="A1779">
        <v>4.3916700000000004</v>
      </c>
      <c r="B1779">
        <v>57.950400000000002</v>
      </c>
    </row>
    <row r="1780" spans="1:2" x14ac:dyDescent="0.3">
      <c r="A1780">
        <v>4.4065500000000002</v>
      </c>
      <c r="B1780">
        <v>57.984200000000001</v>
      </c>
    </row>
    <row r="1781" spans="1:2" x14ac:dyDescent="0.3">
      <c r="A1781">
        <v>4.4169299999999998</v>
      </c>
      <c r="B1781">
        <v>58.0184</v>
      </c>
    </row>
    <row r="1782" spans="1:2" x14ac:dyDescent="0.3">
      <c r="A1782">
        <v>4.42652</v>
      </c>
      <c r="B1782">
        <v>58.052199999999999</v>
      </c>
    </row>
    <row r="1783" spans="1:2" x14ac:dyDescent="0.3">
      <c r="A1783">
        <v>4.4357199999999999</v>
      </c>
      <c r="B1783">
        <v>58.0884</v>
      </c>
    </row>
    <row r="1784" spans="1:2" x14ac:dyDescent="0.3">
      <c r="A1784">
        <v>4.4462999999999999</v>
      </c>
      <c r="B1784">
        <v>58.123800000000003</v>
      </c>
    </row>
    <row r="1785" spans="1:2" x14ac:dyDescent="0.3">
      <c r="A1785">
        <v>4.4570600000000002</v>
      </c>
      <c r="B1785">
        <v>58.1584</v>
      </c>
    </row>
    <row r="1786" spans="1:2" x14ac:dyDescent="0.3">
      <c r="A1786">
        <v>4.4652900000000004</v>
      </c>
      <c r="B1786">
        <v>58.192100000000003</v>
      </c>
    </row>
    <row r="1787" spans="1:2" x14ac:dyDescent="0.3">
      <c r="A1787">
        <v>4.4678300000000002</v>
      </c>
      <c r="B1787">
        <v>58.225900000000003</v>
      </c>
    </row>
    <row r="1788" spans="1:2" x14ac:dyDescent="0.3">
      <c r="A1788">
        <v>4.4737099999999996</v>
      </c>
      <c r="B1788">
        <v>58.259700000000002</v>
      </c>
    </row>
    <row r="1789" spans="1:2" x14ac:dyDescent="0.3">
      <c r="A1789">
        <v>4.4913299999999996</v>
      </c>
      <c r="B1789">
        <v>58.293900000000001</v>
      </c>
    </row>
    <row r="1790" spans="1:2" x14ac:dyDescent="0.3">
      <c r="A1790">
        <v>4.51267</v>
      </c>
      <c r="B1790">
        <v>58.328899999999997</v>
      </c>
    </row>
    <row r="1791" spans="1:2" x14ac:dyDescent="0.3">
      <c r="A1791">
        <v>4.5312599999999996</v>
      </c>
      <c r="B1791">
        <v>58.361800000000002</v>
      </c>
    </row>
    <row r="1792" spans="1:2" x14ac:dyDescent="0.3">
      <c r="A1792">
        <v>4.5428100000000002</v>
      </c>
      <c r="B1792">
        <v>58.393099999999997</v>
      </c>
    </row>
    <row r="1793" spans="1:2" x14ac:dyDescent="0.3">
      <c r="A1793">
        <v>4.5516199999999998</v>
      </c>
      <c r="B1793">
        <v>58.424500000000002</v>
      </c>
    </row>
    <row r="1794" spans="1:2" x14ac:dyDescent="0.3">
      <c r="A1794">
        <v>4.5571099999999998</v>
      </c>
      <c r="B1794">
        <v>58.457000000000001</v>
      </c>
    </row>
    <row r="1795" spans="1:2" x14ac:dyDescent="0.3">
      <c r="A1795">
        <v>4.5667</v>
      </c>
      <c r="B1795">
        <v>58.491999999999997</v>
      </c>
    </row>
    <row r="1796" spans="1:2" x14ac:dyDescent="0.3">
      <c r="A1796">
        <v>4.5835400000000002</v>
      </c>
      <c r="B1796">
        <v>58.527799999999999</v>
      </c>
    </row>
    <row r="1797" spans="1:2" x14ac:dyDescent="0.3">
      <c r="A1797">
        <v>4.5960700000000001</v>
      </c>
      <c r="B1797">
        <v>58.564500000000002</v>
      </c>
    </row>
    <row r="1798" spans="1:2" x14ac:dyDescent="0.3">
      <c r="A1798">
        <v>4.6107500000000003</v>
      </c>
      <c r="B1798">
        <v>58.600299999999997</v>
      </c>
    </row>
    <row r="1799" spans="1:2" x14ac:dyDescent="0.3">
      <c r="A1799">
        <v>4.6193600000000004</v>
      </c>
      <c r="B1799">
        <v>58.634799999999998</v>
      </c>
    </row>
    <row r="1800" spans="1:2" x14ac:dyDescent="0.3">
      <c r="A1800">
        <v>4.6266100000000003</v>
      </c>
      <c r="B1800">
        <v>58.6678</v>
      </c>
    </row>
    <row r="1801" spans="1:2" x14ac:dyDescent="0.3">
      <c r="A1801">
        <v>4.6322900000000002</v>
      </c>
      <c r="B1801">
        <v>58.700400000000002</v>
      </c>
    </row>
    <row r="1802" spans="1:2" x14ac:dyDescent="0.3">
      <c r="A1802">
        <v>4.6369800000000003</v>
      </c>
      <c r="B1802">
        <v>58.732900000000001</v>
      </c>
    </row>
    <row r="1803" spans="1:2" x14ac:dyDescent="0.3">
      <c r="A1803">
        <v>4.6440299999999999</v>
      </c>
      <c r="B1803">
        <v>58.765500000000003</v>
      </c>
    </row>
    <row r="1804" spans="1:2" x14ac:dyDescent="0.3">
      <c r="A1804">
        <v>4.6551900000000002</v>
      </c>
      <c r="B1804">
        <v>58.798400000000001</v>
      </c>
    </row>
    <row r="1805" spans="1:2" x14ac:dyDescent="0.3">
      <c r="A1805">
        <v>4.6718299999999999</v>
      </c>
      <c r="B1805">
        <v>58.831800000000001</v>
      </c>
    </row>
    <row r="1806" spans="1:2" x14ac:dyDescent="0.3">
      <c r="A1806">
        <v>4.6876899999999999</v>
      </c>
      <c r="B1806">
        <v>58.865200000000002</v>
      </c>
    </row>
    <row r="1807" spans="1:2" x14ac:dyDescent="0.3">
      <c r="A1807">
        <v>4.7070699999999999</v>
      </c>
      <c r="B1807">
        <v>58.8977</v>
      </c>
    </row>
    <row r="1808" spans="1:2" x14ac:dyDescent="0.3">
      <c r="A1808">
        <v>4.7211699999999999</v>
      </c>
      <c r="B1808">
        <v>58.928600000000003</v>
      </c>
    </row>
    <row r="1809" spans="1:2" x14ac:dyDescent="0.3">
      <c r="A1809">
        <v>4.7315399999999999</v>
      </c>
      <c r="B1809">
        <v>58.957500000000003</v>
      </c>
    </row>
    <row r="1810" spans="1:2" x14ac:dyDescent="0.3">
      <c r="A1810">
        <v>4.7419200000000004</v>
      </c>
      <c r="B1810">
        <v>58.9876</v>
      </c>
    </row>
    <row r="1811" spans="1:2" x14ac:dyDescent="0.3">
      <c r="A1811">
        <v>4.7546499999999998</v>
      </c>
      <c r="B1811">
        <v>59.018999999999998</v>
      </c>
    </row>
    <row r="1812" spans="1:2" x14ac:dyDescent="0.3">
      <c r="A1812">
        <v>4.7724599999999997</v>
      </c>
      <c r="B1812">
        <v>59.052700000000002</v>
      </c>
    </row>
    <row r="1813" spans="1:2" x14ac:dyDescent="0.3">
      <c r="A1813">
        <v>4.7936100000000001</v>
      </c>
      <c r="B1813">
        <v>59.087699999999998</v>
      </c>
    </row>
    <row r="1814" spans="1:2" x14ac:dyDescent="0.3">
      <c r="A1814">
        <v>4.8110299999999997</v>
      </c>
      <c r="B1814">
        <v>59.122700000000002</v>
      </c>
    </row>
    <row r="1815" spans="1:2" x14ac:dyDescent="0.3">
      <c r="A1815">
        <v>4.8225800000000003</v>
      </c>
      <c r="B1815">
        <v>59.157699999999998</v>
      </c>
    </row>
    <row r="1816" spans="1:2" x14ac:dyDescent="0.3">
      <c r="A1816">
        <v>4.8313899999999999</v>
      </c>
      <c r="B1816">
        <v>59.192300000000003</v>
      </c>
    </row>
    <row r="1817" spans="1:2" x14ac:dyDescent="0.3">
      <c r="A1817">
        <v>4.8378500000000004</v>
      </c>
      <c r="B1817">
        <v>59.226900000000001</v>
      </c>
    </row>
    <row r="1818" spans="1:2" x14ac:dyDescent="0.3">
      <c r="A1818">
        <v>4.8439199999999998</v>
      </c>
      <c r="B1818">
        <v>59.261499999999998</v>
      </c>
    </row>
    <row r="1819" spans="1:2" x14ac:dyDescent="0.3">
      <c r="A1819">
        <v>4.8507699999999998</v>
      </c>
      <c r="B1819">
        <v>59.295699999999997</v>
      </c>
    </row>
    <row r="1820" spans="1:2" x14ac:dyDescent="0.3">
      <c r="A1820">
        <v>4.8572300000000004</v>
      </c>
      <c r="B1820">
        <v>59.330199999999998</v>
      </c>
    </row>
    <row r="1821" spans="1:2" x14ac:dyDescent="0.3">
      <c r="A1821">
        <v>4.8683899999999998</v>
      </c>
      <c r="B1821">
        <v>59.363999999999997</v>
      </c>
    </row>
    <row r="1822" spans="1:2" x14ac:dyDescent="0.3">
      <c r="A1822">
        <v>4.88523</v>
      </c>
      <c r="B1822">
        <v>59.397799999999997</v>
      </c>
    </row>
    <row r="1823" spans="1:2" x14ac:dyDescent="0.3">
      <c r="A1823">
        <v>4.9018699999999997</v>
      </c>
      <c r="B1823">
        <v>59.430300000000003</v>
      </c>
    </row>
    <row r="1824" spans="1:2" x14ac:dyDescent="0.3">
      <c r="A1824">
        <v>4.9204699999999999</v>
      </c>
      <c r="B1824">
        <v>59.4617</v>
      </c>
    </row>
    <row r="1825" spans="1:2" x14ac:dyDescent="0.3">
      <c r="A1825">
        <v>4.93926</v>
      </c>
      <c r="B1825">
        <v>59.491799999999998</v>
      </c>
    </row>
    <row r="1826" spans="1:2" x14ac:dyDescent="0.3">
      <c r="A1826">
        <v>4.9517899999999999</v>
      </c>
      <c r="B1826">
        <v>59.521099999999997</v>
      </c>
    </row>
    <row r="1827" spans="1:2" x14ac:dyDescent="0.3">
      <c r="A1827">
        <v>4.9623699999999999</v>
      </c>
      <c r="B1827">
        <v>59.551600000000001</v>
      </c>
    </row>
    <row r="1828" spans="1:2" x14ac:dyDescent="0.3">
      <c r="A1828">
        <v>4.9707800000000004</v>
      </c>
      <c r="B1828">
        <v>59.5854</v>
      </c>
    </row>
    <row r="1829" spans="1:2" x14ac:dyDescent="0.3">
      <c r="A1829">
        <v>4.9866400000000004</v>
      </c>
      <c r="B1829">
        <v>59.62</v>
      </c>
    </row>
    <row r="1830" spans="1:2" x14ac:dyDescent="0.3">
      <c r="A1830">
        <v>5.0030900000000003</v>
      </c>
      <c r="B1830">
        <v>59.656199999999998</v>
      </c>
    </row>
    <row r="1831" spans="1:2" x14ac:dyDescent="0.3">
      <c r="A1831">
        <v>5.0207100000000002</v>
      </c>
      <c r="B1831">
        <v>59.692</v>
      </c>
    </row>
    <row r="1832" spans="1:2" x14ac:dyDescent="0.3">
      <c r="A1832">
        <v>5.03559</v>
      </c>
      <c r="B1832">
        <v>59.726999999999997</v>
      </c>
    </row>
    <row r="1833" spans="1:2" x14ac:dyDescent="0.3">
      <c r="A1833">
        <v>5.04596</v>
      </c>
      <c r="B1833">
        <v>59.759500000000003</v>
      </c>
    </row>
    <row r="1834" spans="1:2" x14ac:dyDescent="0.3">
      <c r="A1834">
        <v>5.0559500000000002</v>
      </c>
      <c r="B1834">
        <v>59.79</v>
      </c>
    </row>
    <row r="1835" spans="1:2" x14ac:dyDescent="0.3">
      <c r="A1835">
        <v>5.0614299999999997</v>
      </c>
      <c r="B1835">
        <v>59.820599999999999</v>
      </c>
    </row>
    <row r="1836" spans="1:2" x14ac:dyDescent="0.3">
      <c r="A1836">
        <v>5.0667099999999996</v>
      </c>
      <c r="B1836">
        <v>59.851500000000001</v>
      </c>
    </row>
    <row r="1837" spans="1:2" x14ac:dyDescent="0.3">
      <c r="A1837">
        <v>5.0784599999999998</v>
      </c>
      <c r="B1837">
        <v>59.884799999999998</v>
      </c>
    </row>
    <row r="1838" spans="1:2" x14ac:dyDescent="0.3">
      <c r="A1838">
        <v>5.0998000000000001</v>
      </c>
      <c r="B1838">
        <v>59.919400000000003</v>
      </c>
    </row>
    <row r="1839" spans="1:2" x14ac:dyDescent="0.3">
      <c r="A1839">
        <v>5.1205499999999997</v>
      </c>
      <c r="B1839">
        <v>59.954799999999999</v>
      </c>
    </row>
    <row r="1840" spans="1:2" x14ac:dyDescent="0.3">
      <c r="A1840">
        <v>5.1438499999999996</v>
      </c>
      <c r="B1840">
        <v>59.989400000000003</v>
      </c>
    </row>
    <row r="1841" spans="1:2" x14ac:dyDescent="0.3">
      <c r="A1841">
        <v>5.1608799999999997</v>
      </c>
      <c r="B1841">
        <v>60.021599999999999</v>
      </c>
    </row>
    <row r="1842" spans="1:2" x14ac:dyDescent="0.3">
      <c r="A1842">
        <v>5.1728300000000003</v>
      </c>
      <c r="B1842">
        <v>60.052100000000003</v>
      </c>
    </row>
    <row r="1843" spans="1:2" x14ac:dyDescent="0.3">
      <c r="A1843">
        <v>5.1818299999999997</v>
      </c>
      <c r="B1843">
        <v>60.082599999999999</v>
      </c>
    </row>
    <row r="1844" spans="1:2" x14ac:dyDescent="0.3">
      <c r="A1844">
        <v>5.1920099999999998</v>
      </c>
      <c r="B1844">
        <v>60.114699999999999</v>
      </c>
    </row>
    <row r="1845" spans="1:2" x14ac:dyDescent="0.3">
      <c r="A1845">
        <v>5.20709</v>
      </c>
      <c r="B1845">
        <v>60.149700000000003</v>
      </c>
    </row>
    <row r="1846" spans="1:2" x14ac:dyDescent="0.3">
      <c r="A1846">
        <v>5.2299899999999999</v>
      </c>
      <c r="B1846">
        <v>60.186</v>
      </c>
    </row>
    <row r="1847" spans="1:2" x14ac:dyDescent="0.3">
      <c r="A1847">
        <v>5.2503500000000001</v>
      </c>
      <c r="B1847">
        <v>60.222999999999999</v>
      </c>
    </row>
    <row r="1848" spans="1:2" x14ac:dyDescent="0.3">
      <c r="A1848">
        <v>5.2648400000000004</v>
      </c>
      <c r="B1848">
        <v>60.2592</v>
      </c>
    </row>
    <row r="1849" spans="1:2" x14ac:dyDescent="0.3">
      <c r="A1849">
        <v>5.2762000000000002</v>
      </c>
      <c r="B1849">
        <v>60.294199999999996</v>
      </c>
    </row>
    <row r="1850" spans="1:2" x14ac:dyDescent="0.3">
      <c r="A1850">
        <v>5.2854000000000001</v>
      </c>
      <c r="B1850">
        <v>60.328800000000001</v>
      </c>
    </row>
    <row r="1851" spans="1:2" x14ac:dyDescent="0.3">
      <c r="A1851">
        <v>5.2926399999999996</v>
      </c>
      <c r="B1851">
        <v>60.362499999999997</v>
      </c>
    </row>
    <row r="1852" spans="1:2" x14ac:dyDescent="0.3">
      <c r="A1852">
        <v>5.2977299999999996</v>
      </c>
      <c r="B1852">
        <v>60.396299999999997</v>
      </c>
    </row>
    <row r="1853" spans="1:2" x14ac:dyDescent="0.3">
      <c r="A1853">
        <v>5.3057600000000003</v>
      </c>
      <c r="B1853">
        <v>60.430100000000003</v>
      </c>
    </row>
    <row r="1854" spans="1:2" x14ac:dyDescent="0.3">
      <c r="A1854">
        <v>5.3147599999999997</v>
      </c>
      <c r="B1854">
        <v>60.463500000000003</v>
      </c>
    </row>
    <row r="1855" spans="1:2" x14ac:dyDescent="0.3">
      <c r="A1855">
        <v>5.3278800000000004</v>
      </c>
      <c r="B1855">
        <v>60.497199999999999</v>
      </c>
    </row>
    <row r="1856" spans="1:2" x14ac:dyDescent="0.3">
      <c r="A1856">
        <v>5.3462800000000001</v>
      </c>
      <c r="B1856">
        <v>60.5306</v>
      </c>
    </row>
    <row r="1857" spans="1:2" x14ac:dyDescent="0.3">
      <c r="A1857">
        <v>5.3660600000000001</v>
      </c>
      <c r="B1857">
        <v>60.5623</v>
      </c>
    </row>
    <row r="1858" spans="1:2" x14ac:dyDescent="0.3">
      <c r="A1858">
        <v>5.3875900000000003</v>
      </c>
      <c r="B1858">
        <v>60.591999999999999</v>
      </c>
    </row>
    <row r="1859" spans="1:2" x14ac:dyDescent="0.3">
      <c r="A1859">
        <v>5.4058000000000002</v>
      </c>
      <c r="B1859">
        <v>60.6205</v>
      </c>
    </row>
    <row r="1860" spans="1:2" x14ac:dyDescent="0.3">
      <c r="A1860">
        <v>5.4202899999999996</v>
      </c>
      <c r="B1860">
        <v>60.6494</v>
      </c>
    </row>
    <row r="1861" spans="1:2" x14ac:dyDescent="0.3">
      <c r="A1861">
        <v>5.4353600000000002</v>
      </c>
      <c r="B1861">
        <v>60.680300000000003</v>
      </c>
    </row>
    <row r="1862" spans="1:2" x14ac:dyDescent="0.3">
      <c r="A1862">
        <v>5.4580700000000002</v>
      </c>
      <c r="B1862">
        <v>60.713700000000003</v>
      </c>
    </row>
    <row r="1863" spans="1:2" x14ac:dyDescent="0.3">
      <c r="A1863">
        <v>5.4837199999999999</v>
      </c>
      <c r="B1863">
        <v>60.7483</v>
      </c>
    </row>
    <row r="1864" spans="1:2" x14ac:dyDescent="0.3">
      <c r="A1864">
        <v>5.5072099999999997</v>
      </c>
      <c r="B1864">
        <v>60.784100000000002</v>
      </c>
    </row>
    <row r="1865" spans="1:2" x14ac:dyDescent="0.3">
      <c r="A1865">
        <v>5.5254200000000004</v>
      </c>
      <c r="B1865">
        <v>60.820300000000003</v>
      </c>
    </row>
    <row r="1866" spans="1:2" x14ac:dyDescent="0.3">
      <c r="A1866">
        <v>5.5387300000000002</v>
      </c>
      <c r="B1866">
        <v>60.8553</v>
      </c>
    </row>
    <row r="1867" spans="1:2" x14ac:dyDescent="0.3">
      <c r="A1867">
        <v>5.5512600000000001</v>
      </c>
      <c r="B1867">
        <v>60.889899999999997</v>
      </c>
    </row>
    <row r="1868" spans="1:2" x14ac:dyDescent="0.3">
      <c r="A1868">
        <v>5.5589000000000004</v>
      </c>
      <c r="B1868">
        <v>60.924100000000003</v>
      </c>
    </row>
    <row r="1869" spans="1:2" x14ac:dyDescent="0.3">
      <c r="A1869">
        <v>5.5649699999999998</v>
      </c>
      <c r="B1869">
        <v>60.9587</v>
      </c>
    </row>
    <row r="1870" spans="1:2" x14ac:dyDescent="0.3">
      <c r="A1870">
        <v>5.5718199999999998</v>
      </c>
      <c r="B1870">
        <v>60.993699999999997</v>
      </c>
    </row>
    <row r="1871" spans="1:2" x14ac:dyDescent="0.3">
      <c r="A1871">
        <v>5.5874800000000002</v>
      </c>
      <c r="B1871">
        <v>61.027799999999999</v>
      </c>
    </row>
    <row r="1872" spans="1:2" x14ac:dyDescent="0.3">
      <c r="A1872">
        <v>5.60412</v>
      </c>
      <c r="B1872">
        <v>61.061999999999998</v>
      </c>
    </row>
    <row r="1873" spans="1:2" x14ac:dyDescent="0.3">
      <c r="A1873">
        <v>5.6227200000000002</v>
      </c>
      <c r="B1873">
        <v>61.095799999999997</v>
      </c>
    </row>
    <row r="1874" spans="1:2" x14ac:dyDescent="0.3">
      <c r="A1874">
        <v>5.64269</v>
      </c>
      <c r="B1874">
        <v>61.127499999999998</v>
      </c>
    </row>
    <row r="1875" spans="1:2" x14ac:dyDescent="0.3">
      <c r="A1875">
        <v>5.66188</v>
      </c>
      <c r="B1875">
        <v>61.158000000000001</v>
      </c>
    </row>
    <row r="1876" spans="1:2" x14ac:dyDescent="0.3">
      <c r="A1876">
        <v>5.6759700000000004</v>
      </c>
      <c r="B1876">
        <v>61.1873</v>
      </c>
    </row>
    <row r="1877" spans="1:2" x14ac:dyDescent="0.3">
      <c r="A1877">
        <v>5.6904599999999999</v>
      </c>
      <c r="B1877">
        <v>61.218299999999999</v>
      </c>
    </row>
    <row r="1878" spans="1:2" x14ac:dyDescent="0.3">
      <c r="A1878">
        <v>5.7067100000000002</v>
      </c>
      <c r="B1878">
        <v>61.250799999999998</v>
      </c>
    </row>
    <row r="1879" spans="1:2" x14ac:dyDescent="0.3">
      <c r="A1879">
        <v>5.7298099999999996</v>
      </c>
      <c r="B1879">
        <v>61.285400000000003</v>
      </c>
    </row>
    <row r="1880" spans="1:2" x14ac:dyDescent="0.3">
      <c r="A1880">
        <v>5.75291</v>
      </c>
      <c r="B1880">
        <v>61.321199999999997</v>
      </c>
    </row>
    <row r="1881" spans="1:2" x14ac:dyDescent="0.3">
      <c r="A1881">
        <v>5.7717099999999997</v>
      </c>
      <c r="B1881">
        <v>61.357399999999998</v>
      </c>
    </row>
    <row r="1882" spans="1:2" x14ac:dyDescent="0.3">
      <c r="A1882">
        <v>5.7863899999999999</v>
      </c>
      <c r="B1882">
        <v>61.392800000000001</v>
      </c>
    </row>
    <row r="1883" spans="1:2" x14ac:dyDescent="0.3">
      <c r="A1883">
        <v>5.7973600000000003</v>
      </c>
      <c r="B1883">
        <v>61.427799999999998</v>
      </c>
    </row>
    <row r="1884" spans="1:2" x14ac:dyDescent="0.3">
      <c r="A1884">
        <v>5.8061699999999998</v>
      </c>
      <c r="B1884">
        <v>61.461599999999997</v>
      </c>
    </row>
    <row r="1885" spans="1:2" x14ac:dyDescent="0.3">
      <c r="A1885">
        <v>5.81595</v>
      </c>
      <c r="B1885">
        <v>61.495399999999997</v>
      </c>
    </row>
    <row r="1886" spans="1:2" x14ac:dyDescent="0.3">
      <c r="A1886">
        <v>5.8278999999999996</v>
      </c>
      <c r="B1886">
        <v>61.528700000000001</v>
      </c>
    </row>
    <row r="1887" spans="1:2" x14ac:dyDescent="0.3">
      <c r="A1887">
        <v>5.8400299999999996</v>
      </c>
      <c r="B1887">
        <v>61.561700000000002</v>
      </c>
    </row>
    <row r="1888" spans="1:2" x14ac:dyDescent="0.3">
      <c r="A1888">
        <v>5.8660699999999997</v>
      </c>
      <c r="B1888">
        <v>61.5946</v>
      </c>
    </row>
    <row r="1889" spans="1:2" x14ac:dyDescent="0.3">
      <c r="A1889">
        <v>5.8870199999999997</v>
      </c>
      <c r="B1889">
        <v>61.627200000000002</v>
      </c>
    </row>
    <row r="1890" spans="1:2" x14ac:dyDescent="0.3">
      <c r="A1890">
        <v>5.9097299999999997</v>
      </c>
      <c r="B1890">
        <v>61.658900000000003</v>
      </c>
    </row>
    <row r="1891" spans="1:2" x14ac:dyDescent="0.3">
      <c r="A1891">
        <v>5.9283299999999999</v>
      </c>
      <c r="B1891">
        <v>61.689</v>
      </c>
    </row>
    <row r="1892" spans="1:2" x14ac:dyDescent="0.3">
      <c r="A1892">
        <v>5.9465399999999997</v>
      </c>
      <c r="B1892">
        <v>61.719200000000001</v>
      </c>
    </row>
    <row r="1893" spans="1:2" x14ac:dyDescent="0.3">
      <c r="A1893">
        <v>5.9655300000000002</v>
      </c>
      <c r="B1893">
        <v>61.750100000000003</v>
      </c>
    </row>
    <row r="1894" spans="1:2" x14ac:dyDescent="0.3">
      <c r="A1894">
        <v>5.9880399999999998</v>
      </c>
      <c r="B1894">
        <v>61.7834</v>
      </c>
    </row>
    <row r="1895" spans="1:2" x14ac:dyDescent="0.3">
      <c r="A1895">
        <v>6.0101699999999996</v>
      </c>
      <c r="B1895">
        <v>61.818399999999997</v>
      </c>
    </row>
    <row r="1896" spans="1:2" x14ac:dyDescent="0.3">
      <c r="A1896">
        <v>6.0348300000000004</v>
      </c>
      <c r="B1896">
        <v>61.8538</v>
      </c>
    </row>
    <row r="1897" spans="1:2" x14ac:dyDescent="0.3">
      <c r="A1897">
        <v>6.0622400000000001</v>
      </c>
      <c r="B1897">
        <v>61.888800000000003</v>
      </c>
    </row>
    <row r="1898" spans="1:2" x14ac:dyDescent="0.3">
      <c r="A1898">
        <v>6.0775100000000002</v>
      </c>
      <c r="B1898">
        <v>61.923400000000001</v>
      </c>
    </row>
    <row r="1899" spans="1:2" x14ac:dyDescent="0.3">
      <c r="A1899">
        <v>6.0955199999999996</v>
      </c>
      <c r="B1899">
        <v>61.9572</v>
      </c>
    </row>
    <row r="1900" spans="1:2" x14ac:dyDescent="0.3">
      <c r="A1900">
        <v>6.1145100000000001</v>
      </c>
      <c r="B1900">
        <v>61.991399999999999</v>
      </c>
    </row>
    <row r="1901" spans="1:2" x14ac:dyDescent="0.3">
      <c r="A1901">
        <v>6.13253</v>
      </c>
      <c r="B1901">
        <v>62.025599999999997</v>
      </c>
    </row>
    <row r="1902" spans="1:2" x14ac:dyDescent="0.3">
      <c r="A1902">
        <v>6.1487800000000004</v>
      </c>
      <c r="B1902">
        <v>62.060499999999998</v>
      </c>
    </row>
    <row r="1903" spans="1:2" x14ac:dyDescent="0.3">
      <c r="A1903">
        <v>6.1624800000000004</v>
      </c>
      <c r="B1903">
        <v>62.0959</v>
      </c>
    </row>
    <row r="1904" spans="1:2" x14ac:dyDescent="0.3">
      <c r="A1904">
        <v>6.1732500000000003</v>
      </c>
      <c r="B1904">
        <v>62.131300000000003</v>
      </c>
    </row>
    <row r="1905" spans="1:2" x14ac:dyDescent="0.3">
      <c r="A1905">
        <v>6.1889099999999999</v>
      </c>
      <c r="B1905">
        <v>62.1676</v>
      </c>
    </row>
    <row r="1906" spans="1:2" x14ac:dyDescent="0.3">
      <c r="A1906">
        <v>6.2071199999999997</v>
      </c>
      <c r="B1906">
        <v>62.203000000000003</v>
      </c>
    </row>
    <row r="1907" spans="1:2" x14ac:dyDescent="0.3">
      <c r="A1907">
        <v>6.2259099999999998</v>
      </c>
      <c r="B1907">
        <v>62.237099999999998</v>
      </c>
    </row>
    <row r="1908" spans="1:2" x14ac:dyDescent="0.3">
      <c r="A1908">
        <v>6.2460800000000001</v>
      </c>
      <c r="B1908">
        <v>62.268900000000002</v>
      </c>
    </row>
    <row r="1909" spans="1:2" x14ac:dyDescent="0.3">
      <c r="A1909">
        <v>6.2619300000000004</v>
      </c>
      <c r="B1909">
        <v>62.2986</v>
      </c>
    </row>
    <row r="1910" spans="1:2" x14ac:dyDescent="0.3">
      <c r="A1910">
        <v>6.2772100000000002</v>
      </c>
      <c r="B1910">
        <v>62.328299999999999</v>
      </c>
    </row>
    <row r="1911" spans="1:2" x14ac:dyDescent="0.3">
      <c r="A1911">
        <v>6.2950200000000001</v>
      </c>
      <c r="B1911">
        <v>62.358800000000002</v>
      </c>
    </row>
    <row r="1912" spans="1:2" x14ac:dyDescent="0.3">
      <c r="A1912">
        <v>6.3173399999999997</v>
      </c>
      <c r="B1912">
        <v>62.390900000000002</v>
      </c>
    </row>
    <row r="1913" spans="1:2" x14ac:dyDescent="0.3">
      <c r="A1913">
        <v>6.34436</v>
      </c>
      <c r="B1913">
        <v>62.424700000000001</v>
      </c>
    </row>
    <row r="1914" spans="1:2" x14ac:dyDescent="0.3">
      <c r="A1914">
        <v>6.37235</v>
      </c>
      <c r="B1914">
        <v>62.459299999999999</v>
      </c>
    </row>
    <row r="1915" spans="1:2" x14ac:dyDescent="0.3">
      <c r="A1915">
        <v>6.39506</v>
      </c>
      <c r="B1915">
        <v>62.493499999999997</v>
      </c>
    </row>
    <row r="1916" spans="1:2" x14ac:dyDescent="0.3">
      <c r="A1916">
        <v>6.4146400000000003</v>
      </c>
      <c r="B1916">
        <v>62.527299999999997</v>
      </c>
    </row>
    <row r="1917" spans="1:2" x14ac:dyDescent="0.3">
      <c r="A1917">
        <v>6.4324599999999998</v>
      </c>
      <c r="B1917">
        <v>62.561</v>
      </c>
    </row>
    <row r="1918" spans="1:2" x14ac:dyDescent="0.3">
      <c r="A1918">
        <v>6.4445899999999998</v>
      </c>
      <c r="B1918">
        <v>62.595199999999998</v>
      </c>
    </row>
    <row r="1919" spans="1:2" x14ac:dyDescent="0.3">
      <c r="A1919">
        <v>6.4571199999999997</v>
      </c>
      <c r="B1919">
        <v>62.629399999999997</v>
      </c>
    </row>
    <row r="1920" spans="1:2" x14ac:dyDescent="0.3">
      <c r="A1920">
        <v>6.4680900000000001</v>
      </c>
      <c r="B1920">
        <v>62.663600000000002</v>
      </c>
    </row>
    <row r="1921" spans="1:2" x14ac:dyDescent="0.3">
      <c r="A1921">
        <v>6.4847299999999999</v>
      </c>
      <c r="B1921">
        <v>62.697299999999998</v>
      </c>
    </row>
    <row r="1922" spans="1:2" x14ac:dyDescent="0.3">
      <c r="A1922">
        <v>6.50685</v>
      </c>
      <c r="B1922">
        <v>62.731099999999998</v>
      </c>
    </row>
    <row r="1923" spans="1:2" x14ac:dyDescent="0.3">
      <c r="A1923">
        <v>6.5297599999999996</v>
      </c>
      <c r="B1923">
        <v>62.764499999999998</v>
      </c>
    </row>
    <row r="1924" spans="1:2" x14ac:dyDescent="0.3">
      <c r="A1924">
        <v>6.5548200000000003</v>
      </c>
      <c r="B1924">
        <v>62.796199999999999</v>
      </c>
    </row>
    <row r="1925" spans="1:2" x14ac:dyDescent="0.3">
      <c r="A1925">
        <v>6.5785099999999996</v>
      </c>
      <c r="B1925">
        <v>62.825899999999997</v>
      </c>
    </row>
    <row r="1926" spans="1:2" x14ac:dyDescent="0.3">
      <c r="A1926">
        <v>6.5992600000000001</v>
      </c>
      <c r="B1926">
        <v>62.854799999999997</v>
      </c>
    </row>
    <row r="1927" spans="1:2" x14ac:dyDescent="0.3">
      <c r="A1927">
        <v>6.6172700000000004</v>
      </c>
      <c r="B1927">
        <v>62.885300000000001</v>
      </c>
    </row>
    <row r="1928" spans="1:2" x14ac:dyDescent="0.3">
      <c r="A1928">
        <v>6.6399800000000004</v>
      </c>
      <c r="B1928">
        <v>62.918300000000002</v>
      </c>
    </row>
    <row r="1929" spans="1:2" x14ac:dyDescent="0.3">
      <c r="A1929">
        <v>6.6681699999999999</v>
      </c>
      <c r="B1929">
        <v>62.952500000000001</v>
      </c>
    </row>
    <row r="1930" spans="1:2" x14ac:dyDescent="0.3">
      <c r="A1930">
        <v>6.6973399999999996</v>
      </c>
      <c r="B1930">
        <v>62.988700000000001</v>
      </c>
    </row>
    <row r="1931" spans="1:2" x14ac:dyDescent="0.3">
      <c r="A1931">
        <v>6.7198599999999997</v>
      </c>
      <c r="B1931">
        <v>63.024500000000003</v>
      </c>
    </row>
    <row r="1932" spans="1:2" x14ac:dyDescent="0.3">
      <c r="A1932">
        <v>6.7406100000000002</v>
      </c>
      <c r="B1932">
        <v>63.060299999999998</v>
      </c>
    </row>
    <row r="1933" spans="1:2" x14ac:dyDescent="0.3">
      <c r="A1933">
        <v>6.7595999999999998</v>
      </c>
      <c r="B1933">
        <v>63.094900000000003</v>
      </c>
    </row>
    <row r="1934" spans="1:2" x14ac:dyDescent="0.3">
      <c r="A1934">
        <v>6.7760499999999997</v>
      </c>
      <c r="B1934">
        <v>63.128700000000002</v>
      </c>
    </row>
    <row r="1935" spans="1:2" x14ac:dyDescent="0.3">
      <c r="A1935">
        <v>6.7924899999999999</v>
      </c>
      <c r="B1935">
        <v>63.162399999999998</v>
      </c>
    </row>
    <row r="1936" spans="1:2" x14ac:dyDescent="0.3">
      <c r="A1936">
        <v>6.8030600000000003</v>
      </c>
      <c r="B1936">
        <v>63.195</v>
      </c>
    </row>
    <row r="1937" spans="1:2" x14ac:dyDescent="0.3">
      <c r="A1937">
        <v>6.81677</v>
      </c>
      <c r="B1937">
        <v>63.227899999999998</v>
      </c>
    </row>
    <row r="1938" spans="1:2" x14ac:dyDescent="0.3">
      <c r="A1938">
        <v>6.8335999999999997</v>
      </c>
      <c r="B1938">
        <v>63.261699999999998</v>
      </c>
    </row>
    <row r="1939" spans="1:2" x14ac:dyDescent="0.3">
      <c r="A1939">
        <v>6.8545499999999997</v>
      </c>
      <c r="B1939">
        <v>63.295900000000003</v>
      </c>
    </row>
    <row r="1940" spans="1:2" x14ac:dyDescent="0.3">
      <c r="A1940">
        <v>6.87981</v>
      </c>
      <c r="B1940">
        <v>63.329300000000003</v>
      </c>
    </row>
    <row r="1941" spans="1:2" x14ac:dyDescent="0.3">
      <c r="A1941">
        <v>6.9040800000000004</v>
      </c>
      <c r="B1941">
        <v>63.360599999999998</v>
      </c>
    </row>
    <row r="1942" spans="1:2" x14ac:dyDescent="0.3">
      <c r="A1942">
        <v>6.9289500000000004</v>
      </c>
      <c r="B1942">
        <v>63.389899999999997</v>
      </c>
    </row>
    <row r="1943" spans="1:2" x14ac:dyDescent="0.3">
      <c r="A1943">
        <v>6.9473500000000001</v>
      </c>
      <c r="B1943">
        <v>63.418799999999997</v>
      </c>
    </row>
    <row r="1944" spans="1:2" x14ac:dyDescent="0.3">
      <c r="A1944">
        <v>6.9663399999999998</v>
      </c>
      <c r="B1944">
        <v>63.448500000000003</v>
      </c>
    </row>
    <row r="1945" spans="1:2" x14ac:dyDescent="0.3">
      <c r="A1945">
        <v>6.98651</v>
      </c>
      <c r="B1945">
        <v>63.480600000000003</v>
      </c>
    </row>
    <row r="1946" spans="1:2" x14ac:dyDescent="0.3">
      <c r="A1946">
        <v>7.01783</v>
      </c>
      <c r="B1946">
        <v>63.513599999999997</v>
      </c>
    </row>
    <row r="1947" spans="1:2" x14ac:dyDescent="0.3">
      <c r="A1947">
        <v>7.0493499999999996</v>
      </c>
      <c r="B1947">
        <v>63.548200000000001</v>
      </c>
    </row>
    <row r="1948" spans="1:2" x14ac:dyDescent="0.3">
      <c r="A1948">
        <v>7.0810700000000004</v>
      </c>
      <c r="B1948">
        <v>63.583599999999997</v>
      </c>
    </row>
    <row r="1949" spans="1:2" x14ac:dyDescent="0.3">
      <c r="A1949">
        <v>7.1084800000000001</v>
      </c>
      <c r="B1949">
        <v>63.618200000000002</v>
      </c>
    </row>
    <row r="1950" spans="1:2" x14ac:dyDescent="0.3">
      <c r="A1950">
        <v>7.1339300000000003</v>
      </c>
      <c r="B1950">
        <v>63.651899999999998</v>
      </c>
    </row>
    <row r="1951" spans="1:2" x14ac:dyDescent="0.3">
      <c r="A1951">
        <v>7.1595700000000004</v>
      </c>
      <c r="B1951">
        <v>63.684100000000001</v>
      </c>
    </row>
    <row r="1952" spans="1:2" x14ac:dyDescent="0.3">
      <c r="A1952">
        <v>7.1775900000000004</v>
      </c>
      <c r="B1952">
        <v>63.717399999999998</v>
      </c>
    </row>
    <row r="1953" spans="1:2" x14ac:dyDescent="0.3">
      <c r="A1953">
        <v>7.1959900000000001</v>
      </c>
      <c r="B1953">
        <v>63.751600000000003</v>
      </c>
    </row>
    <row r="1954" spans="1:2" x14ac:dyDescent="0.3">
      <c r="A1954">
        <v>7.2140000000000004</v>
      </c>
      <c r="B1954">
        <v>63.7866</v>
      </c>
    </row>
    <row r="1955" spans="1:2" x14ac:dyDescent="0.3">
      <c r="A1955">
        <v>7.2404299999999999</v>
      </c>
      <c r="B1955">
        <v>63.822400000000002</v>
      </c>
    </row>
    <row r="1956" spans="1:2" x14ac:dyDescent="0.3">
      <c r="A1956">
        <v>7.2698</v>
      </c>
      <c r="B1956">
        <v>63.858199999999997</v>
      </c>
    </row>
    <row r="1957" spans="1:2" x14ac:dyDescent="0.3">
      <c r="A1957">
        <v>7.2976000000000001</v>
      </c>
      <c r="B1957">
        <v>63.893999999999998</v>
      </c>
    </row>
    <row r="1958" spans="1:2" x14ac:dyDescent="0.3">
      <c r="A1958">
        <v>7.3242200000000004</v>
      </c>
      <c r="B1958">
        <v>63.927</v>
      </c>
    </row>
    <row r="1959" spans="1:2" x14ac:dyDescent="0.3">
      <c r="A1959">
        <v>7.3488899999999999</v>
      </c>
      <c r="B1959">
        <v>63.957500000000003</v>
      </c>
    </row>
    <row r="1960" spans="1:2" x14ac:dyDescent="0.3">
      <c r="A1960">
        <v>7.3708200000000001</v>
      </c>
      <c r="B1960">
        <v>63.988399999999999</v>
      </c>
    </row>
    <row r="1961" spans="1:2" x14ac:dyDescent="0.3">
      <c r="A1961">
        <v>7.3905900000000004</v>
      </c>
      <c r="B1961">
        <v>64.021000000000001</v>
      </c>
    </row>
    <row r="1962" spans="1:2" x14ac:dyDescent="0.3">
      <c r="A1962">
        <v>7.4170199999999999</v>
      </c>
      <c r="B1962">
        <v>64.0548</v>
      </c>
    </row>
    <row r="1963" spans="1:2" x14ac:dyDescent="0.3">
      <c r="A1963">
        <v>7.4495199999999997</v>
      </c>
      <c r="B1963">
        <v>64.090199999999996</v>
      </c>
    </row>
    <row r="1964" spans="1:2" x14ac:dyDescent="0.3">
      <c r="A1964">
        <v>7.4824099999999998</v>
      </c>
      <c r="B1964">
        <v>64.126000000000005</v>
      </c>
    </row>
    <row r="1965" spans="1:2" x14ac:dyDescent="0.3">
      <c r="A1965">
        <v>7.5088400000000002</v>
      </c>
      <c r="B1965">
        <v>64.161799999999999</v>
      </c>
    </row>
    <row r="1966" spans="1:2" x14ac:dyDescent="0.3">
      <c r="A1966">
        <v>7.53233</v>
      </c>
      <c r="B1966">
        <v>64.195999999999998</v>
      </c>
    </row>
    <row r="1967" spans="1:2" x14ac:dyDescent="0.3">
      <c r="A1967">
        <v>7.5540599999999998</v>
      </c>
      <c r="B1967">
        <v>64.229699999999994</v>
      </c>
    </row>
    <row r="1968" spans="1:2" x14ac:dyDescent="0.3">
      <c r="A1968">
        <v>7.5707100000000001</v>
      </c>
      <c r="B1968">
        <v>64.263099999999994</v>
      </c>
    </row>
    <row r="1969" spans="1:2" x14ac:dyDescent="0.3">
      <c r="A1969">
        <v>7.5853900000000003</v>
      </c>
      <c r="B1969">
        <v>64.296499999999995</v>
      </c>
    </row>
    <row r="1970" spans="1:2" x14ac:dyDescent="0.3">
      <c r="A1970">
        <v>7.6016399999999997</v>
      </c>
      <c r="B1970">
        <v>64.330200000000005</v>
      </c>
    </row>
    <row r="1971" spans="1:2" x14ac:dyDescent="0.3">
      <c r="A1971">
        <v>7.6237599999999999</v>
      </c>
      <c r="B1971">
        <v>64.363600000000005</v>
      </c>
    </row>
    <row r="1972" spans="1:2" x14ac:dyDescent="0.3">
      <c r="A1972">
        <v>7.6488199999999997</v>
      </c>
      <c r="B1972">
        <v>64.397400000000005</v>
      </c>
    </row>
    <row r="1973" spans="1:2" x14ac:dyDescent="0.3">
      <c r="A1973">
        <v>7.6766199999999998</v>
      </c>
      <c r="B1973">
        <v>64.430300000000003</v>
      </c>
    </row>
    <row r="1974" spans="1:2" x14ac:dyDescent="0.3">
      <c r="A1974">
        <v>7.7077499999999999</v>
      </c>
      <c r="B1974">
        <v>64.461699999999993</v>
      </c>
    </row>
    <row r="1975" spans="1:2" x14ac:dyDescent="0.3">
      <c r="A1975">
        <v>7.7404400000000004</v>
      </c>
      <c r="B1975">
        <v>64.491799999999998</v>
      </c>
    </row>
    <row r="1976" spans="1:2" x14ac:dyDescent="0.3">
      <c r="A1976">
        <v>7.7686400000000004</v>
      </c>
      <c r="B1976">
        <v>64.521100000000004</v>
      </c>
    </row>
    <row r="1977" spans="1:2" x14ac:dyDescent="0.3">
      <c r="A1977">
        <v>7.7983900000000004</v>
      </c>
      <c r="B1977">
        <v>64.552000000000007</v>
      </c>
    </row>
    <row r="1978" spans="1:2" x14ac:dyDescent="0.3">
      <c r="A1978">
        <v>7.8285400000000003</v>
      </c>
      <c r="B1978">
        <v>64.584599999999995</v>
      </c>
    </row>
    <row r="1979" spans="1:2" x14ac:dyDescent="0.3">
      <c r="A1979">
        <v>7.8632</v>
      </c>
      <c r="B1979">
        <v>64.618700000000004</v>
      </c>
    </row>
    <row r="1980" spans="1:2" x14ac:dyDescent="0.3">
      <c r="A1980">
        <v>7.8992199999999997</v>
      </c>
      <c r="B1980">
        <v>64.654499999999999</v>
      </c>
    </row>
    <row r="1981" spans="1:2" x14ac:dyDescent="0.3">
      <c r="A1981">
        <v>7.9319100000000002</v>
      </c>
      <c r="B1981">
        <v>64.691199999999995</v>
      </c>
    </row>
    <row r="1982" spans="1:2" x14ac:dyDescent="0.3">
      <c r="A1982">
        <v>7.9620600000000001</v>
      </c>
      <c r="B1982">
        <v>64.727400000000003</v>
      </c>
    </row>
    <row r="1983" spans="1:2" x14ac:dyDescent="0.3">
      <c r="A1983">
        <v>7.9904500000000001</v>
      </c>
      <c r="B1983">
        <v>64.762</v>
      </c>
    </row>
    <row r="1984" spans="1:2" x14ac:dyDescent="0.3">
      <c r="A1984">
        <v>8.0155100000000008</v>
      </c>
      <c r="B1984">
        <v>64.796099999999996</v>
      </c>
    </row>
    <row r="1985" spans="1:2" x14ac:dyDescent="0.3">
      <c r="A1985">
        <v>8.0343099999999996</v>
      </c>
      <c r="B1985">
        <v>64.829899999999995</v>
      </c>
    </row>
    <row r="1986" spans="1:2" x14ac:dyDescent="0.3">
      <c r="A1986">
        <v>8.0554500000000004</v>
      </c>
      <c r="B1986">
        <v>64.862899999999996</v>
      </c>
    </row>
    <row r="1987" spans="1:2" x14ac:dyDescent="0.3">
      <c r="A1987">
        <v>8.0732700000000008</v>
      </c>
      <c r="B1987">
        <v>64.895799999999994</v>
      </c>
    </row>
    <row r="1988" spans="1:2" x14ac:dyDescent="0.3">
      <c r="A1988">
        <v>8.1002799999999997</v>
      </c>
      <c r="B1988">
        <v>64.929599999999994</v>
      </c>
    </row>
    <row r="1989" spans="1:2" x14ac:dyDescent="0.3">
      <c r="A1989">
        <v>8.1294500000000003</v>
      </c>
      <c r="B1989">
        <v>64.963800000000006</v>
      </c>
    </row>
    <row r="1990" spans="1:2" x14ac:dyDescent="0.3">
      <c r="A1990">
        <v>8.1619499999999992</v>
      </c>
      <c r="B1990">
        <v>64.996700000000004</v>
      </c>
    </row>
    <row r="1991" spans="1:2" x14ac:dyDescent="0.3">
      <c r="A1991">
        <v>8.1975800000000003</v>
      </c>
      <c r="B1991">
        <v>65.028099999999995</v>
      </c>
    </row>
    <row r="1992" spans="1:2" x14ac:dyDescent="0.3">
      <c r="A1992">
        <v>8.2273399999999999</v>
      </c>
      <c r="B1992">
        <v>65.058199999999999</v>
      </c>
    </row>
    <row r="1993" spans="1:2" x14ac:dyDescent="0.3">
      <c r="A1993">
        <v>8.2537699999999994</v>
      </c>
      <c r="B1993">
        <v>65.087900000000005</v>
      </c>
    </row>
    <row r="1994" spans="1:2" x14ac:dyDescent="0.3">
      <c r="A1994">
        <v>8.2780500000000004</v>
      </c>
      <c r="B1994">
        <v>65.119600000000005</v>
      </c>
    </row>
    <row r="1995" spans="1:2" x14ac:dyDescent="0.3">
      <c r="A1995">
        <v>8.30565</v>
      </c>
      <c r="B1995">
        <v>65.153800000000004</v>
      </c>
    </row>
    <row r="1996" spans="1:2" x14ac:dyDescent="0.3">
      <c r="A1996">
        <v>8.3393300000000004</v>
      </c>
      <c r="B1996">
        <v>65.188800000000001</v>
      </c>
    </row>
    <row r="1997" spans="1:2" x14ac:dyDescent="0.3">
      <c r="A1997">
        <v>8.3763299999999994</v>
      </c>
      <c r="B1997">
        <v>65.224599999999995</v>
      </c>
    </row>
    <row r="1998" spans="1:2" x14ac:dyDescent="0.3">
      <c r="A1998">
        <v>8.4145099999999999</v>
      </c>
      <c r="B1998">
        <v>65.259600000000006</v>
      </c>
    </row>
    <row r="1999" spans="1:2" x14ac:dyDescent="0.3">
      <c r="A1999">
        <v>8.4454399999999996</v>
      </c>
      <c r="B1999">
        <v>65.293400000000005</v>
      </c>
    </row>
    <row r="2000" spans="1:2" x14ac:dyDescent="0.3">
      <c r="A2000">
        <v>8.4746100000000002</v>
      </c>
      <c r="B2000">
        <v>65.325900000000004</v>
      </c>
    </row>
    <row r="2001" spans="1:2" x14ac:dyDescent="0.3">
      <c r="A2001">
        <v>8.5006500000000003</v>
      </c>
      <c r="B2001">
        <v>65.357699999999994</v>
      </c>
    </row>
    <row r="2002" spans="1:2" x14ac:dyDescent="0.3">
      <c r="A2002">
        <v>8.5237499999999997</v>
      </c>
      <c r="B2002">
        <v>65.389799999999994</v>
      </c>
    </row>
    <row r="2003" spans="1:2" x14ac:dyDescent="0.3">
      <c r="A2003">
        <v>8.5458700000000007</v>
      </c>
      <c r="B2003">
        <v>65.424000000000007</v>
      </c>
    </row>
    <row r="2004" spans="1:2" x14ac:dyDescent="0.3">
      <c r="A2004">
        <v>8.5723000000000003</v>
      </c>
      <c r="B2004">
        <v>65.459000000000003</v>
      </c>
    </row>
    <row r="2005" spans="1:2" x14ac:dyDescent="0.3">
      <c r="A2005">
        <v>8.6038200000000007</v>
      </c>
      <c r="B2005">
        <v>65.494</v>
      </c>
    </row>
    <row r="2006" spans="1:2" x14ac:dyDescent="0.3">
      <c r="A2006">
        <v>8.6365200000000009</v>
      </c>
      <c r="B2006">
        <v>65.528999999999996</v>
      </c>
    </row>
    <row r="2007" spans="1:2" x14ac:dyDescent="0.3">
      <c r="A2007">
        <v>8.6743000000000006</v>
      </c>
      <c r="B2007">
        <v>65.562299999999993</v>
      </c>
    </row>
    <row r="2008" spans="1:2" x14ac:dyDescent="0.3">
      <c r="A2008">
        <v>8.7067999999999994</v>
      </c>
      <c r="B2008">
        <v>65.593299999999999</v>
      </c>
    </row>
    <row r="2009" spans="1:2" x14ac:dyDescent="0.3">
      <c r="A2009">
        <v>8.7412600000000005</v>
      </c>
      <c r="B2009">
        <v>65.622600000000006</v>
      </c>
    </row>
    <row r="2010" spans="1:2" x14ac:dyDescent="0.3">
      <c r="A2010">
        <v>8.7763000000000009</v>
      </c>
      <c r="B2010">
        <v>65.652299999999997</v>
      </c>
    </row>
    <row r="2011" spans="1:2" x14ac:dyDescent="0.3">
      <c r="A2011">
        <v>8.8121299999999998</v>
      </c>
      <c r="B2011">
        <v>65.683199999999999</v>
      </c>
    </row>
    <row r="2012" spans="1:2" x14ac:dyDescent="0.3">
      <c r="A2012">
        <v>8.8550000000000004</v>
      </c>
      <c r="B2012">
        <v>65.717399999999998</v>
      </c>
    </row>
    <row r="2013" spans="1:2" x14ac:dyDescent="0.3">
      <c r="A2013">
        <v>8.8996399999999998</v>
      </c>
      <c r="B2013">
        <v>65.753600000000006</v>
      </c>
    </row>
    <row r="2014" spans="1:2" x14ac:dyDescent="0.3">
      <c r="A2014">
        <v>8.9403600000000001</v>
      </c>
      <c r="B2014">
        <v>65.790199999999999</v>
      </c>
    </row>
    <row r="2015" spans="1:2" x14ac:dyDescent="0.3">
      <c r="A2015">
        <v>8.9789300000000001</v>
      </c>
      <c r="B2015">
        <v>65.827200000000005</v>
      </c>
    </row>
    <row r="2016" spans="1:2" x14ac:dyDescent="0.3">
      <c r="A2016">
        <v>9.0122099999999996</v>
      </c>
      <c r="B2016">
        <v>65.863399999999999</v>
      </c>
    </row>
    <row r="2017" spans="1:2" x14ac:dyDescent="0.3">
      <c r="A2017">
        <v>9.0435400000000001</v>
      </c>
      <c r="B2017">
        <v>65.899299999999997</v>
      </c>
    </row>
    <row r="2018" spans="1:2" x14ac:dyDescent="0.3">
      <c r="A2018">
        <v>9.0701599999999996</v>
      </c>
      <c r="B2018">
        <v>65.934700000000007</v>
      </c>
    </row>
    <row r="2019" spans="1:2" x14ac:dyDescent="0.3">
      <c r="A2019">
        <v>9.09131</v>
      </c>
      <c r="B2019">
        <v>65.968800000000002</v>
      </c>
    </row>
    <row r="2020" spans="1:2" x14ac:dyDescent="0.3">
      <c r="A2020">
        <v>9.1093200000000003</v>
      </c>
      <c r="B2020">
        <v>66.002200000000002</v>
      </c>
    </row>
    <row r="2021" spans="1:2" x14ac:dyDescent="0.3">
      <c r="A2021">
        <v>9.1351600000000008</v>
      </c>
      <c r="B2021">
        <v>66.034800000000004</v>
      </c>
    </row>
    <row r="2022" spans="1:2" x14ac:dyDescent="0.3">
      <c r="A2022">
        <v>9.1633499999999994</v>
      </c>
      <c r="B2022">
        <v>66.067700000000002</v>
      </c>
    </row>
    <row r="2023" spans="1:2" x14ac:dyDescent="0.3">
      <c r="A2023">
        <v>9.1978100000000005</v>
      </c>
      <c r="B2023">
        <v>66.099900000000005</v>
      </c>
    </row>
    <row r="2024" spans="1:2" x14ac:dyDescent="0.3">
      <c r="A2024">
        <v>9.2402899999999999</v>
      </c>
      <c r="B2024">
        <v>66.130799999999994</v>
      </c>
    </row>
    <row r="2025" spans="1:2" x14ac:dyDescent="0.3">
      <c r="A2025">
        <v>9.2814099999999993</v>
      </c>
      <c r="B2025">
        <v>66.1601</v>
      </c>
    </row>
    <row r="2026" spans="1:2" x14ac:dyDescent="0.3">
      <c r="A2026">
        <v>9.3205600000000004</v>
      </c>
      <c r="B2026">
        <v>66.188599999999994</v>
      </c>
    </row>
    <row r="2027" spans="1:2" x14ac:dyDescent="0.3">
      <c r="A2027">
        <v>9.35365</v>
      </c>
      <c r="B2027">
        <v>66.218699999999998</v>
      </c>
    </row>
    <row r="2028" spans="1:2" x14ac:dyDescent="0.3">
      <c r="A2028">
        <v>9.3877100000000002</v>
      </c>
      <c r="B2028">
        <v>66.251199999999997</v>
      </c>
    </row>
    <row r="2029" spans="1:2" x14ac:dyDescent="0.3">
      <c r="A2029">
        <v>9.4313699999999994</v>
      </c>
      <c r="B2029">
        <v>66.286199999999994</v>
      </c>
    </row>
    <row r="2030" spans="1:2" x14ac:dyDescent="0.3">
      <c r="A2030">
        <v>9.4785500000000003</v>
      </c>
      <c r="B2030">
        <v>66.322400000000002</v>
      </c>
    </row>
    <row r="2031" spans="1:2" x14ac:dyDescent="0.3">
      <c r="A2031">
        <v>9.5181000000000004</v>
      </c>
      <c r="B2031">
        <v>66.358599999999996</v>
      </c>
    </row>
    <row r="2032" spans="1:2" x14ac:dyDescent="0.3">
      <c r="A2032">
        <v>9.55471</v>
      </c>
      <c r="B2032">
        <v>66.394000000000005</v>
      </c>
    </row>
    <row r="2033" spans="1:2" x14ac:dyDescent="0.3">
      <c r="A2033">
        <v>9.5874100000000002</v>
      </c>
      <c r="B2033">
        <v>66.428600000000003</v>
      </c>
    </row>
    <row r="2034" spans="1:2" x14ac:dyDescent="0.3">
      <c r="A2034">
        <v>9.6187299999999993</v>
      </c>
      <c r="B2034">
        <v>66.462400000000002</v>
      </c>
    </row>
    <row r="2035" spans="1:2" x14ac:dyDescent="0.3">
      <c r="A2035">
        <v>9.6490799999999997</v>
      </c>
      <c r="B2035">
        <v>66.496200000000002</v>
      </c>
    </row>
    <row r="2036" spans="1:2" x14ac:dyDescent="0.3">
      <c r="A2036">
        <v>9.6723700000000008</v>
      </c>
      <c r="B2036">
        <v>66.5291</v>
      </c>
    </row>
    <row r="2037" spans="1:2" x14ac:dyDescent="0.3">
      <c r="A2037">
        <v>9.6988000000000003</v>
      </c>
      <c r="B2037">
        <v>66.562100000000001</v>
      </c>
    </row>
    <row r="2038" spans="1:2" x14ac:dyDescent="0.3">
      <c r="A2038">
        <v>9.7317</v>
      </c>
      <c r="B2038">
        <v>66.595100000000002</v>
      </c>
    </row>
    <row r="2039" spans="1:2" x14ac:dyDescent="0.3">
      <c r="A2039">
        <v>9.7708499999999994</v>
      </c>
      <c r="B2039">
        <v>66.628399999999999</v>
      </c>
    </row>
    <row r="2040" spans="1:2" x14ac:dyDescent="0.3">
      <c r="A2040">
        <v>9.8131400000000006</v>
      </c>
      <c r="B2040">
        <v>66.661799999999999</v>
      </c>
    </row>
    <row r="2041" spans="1:2" x14ac:dyDescent="0.3">
      <c r="A2041">
        <v>9.8599300000000003</v>
      </c>
      <c r="B2041">
        <v>66.6935</v>
      </c>
    </row>
    <row r="2042" spans="1:2" x14ac:dyDescent="0.3">
      <c r="A2042">
        <v>9.9024099999999997</v>
      </c>
      <c r="B2042">
        <v>66.723200000000006</v>
      </c>
    </row>
    <row r="2043" spans="1:2" x14ac:dyDescent="0.3">
      <c r="A2043">
        <v>9.9421599999999994</v>
      </c>
      <c r="B2043">
        <v>66.753299999999996</v>
      </c>
    </row>
    <row r="2044" spans="1:2" x14ac:dyDescent="0.3">
      <c r="A2044">
        <v>9.9799399999999991</v>
      </c>
      <c r="B2044">
        <v>66.784300000000002</v>
      </c>
    </row>
    <row r="2045" spans="1:2" x14ac:dyDescent="0.3">
      <c r="A2045">
        <v>10.0191</v>
      </c>
      <c r="B2045">
        <v>66.817999999999998</v>
      </c>
    </row>
    <row r="2046" spans="1:2" x14ac:dyDescent="0.3">
      <c r="A2046">
        <v>10.069000000000001</v>
      </c>
      <c r="B2046">
        <v>66.852999999999994</v>
      </c>
    </row>
    <row r="2047" spans="1:2" x14ac:dyDescent="0.3">
      <c r="A2047">
        <v>10.119899999999999</v>
      </c>
      <c r="B2047">
        <v>66.888800000000003</v>
      </c>
    </row>
    <row r="2048" spans="1:2" x14ac:dyDescent="0.3">
      <c r="A2048">
        <v>10.1675</v>
      </c>
      <c r="B2048">
        <v>66.923400000000001</v>
      </c>
    </row>
    <row r="2049" spans="1:2" x14ac:dyDescent="0.3">
      <c r="A2049">
        <v>10.210800000000001</v>
      </c>
      <c r="B2049">
        <v>66.957599999999999</v>
      </c>
    </row>
    <row r="2050" spans="1:2" x14ac:dyDescent="0.3">
      <c r="A2050">
        <v>10.248900000000001</v>
      </c>
      <c r="B2050">
        <v>66.991</v>
      </c>
    </row>
    <row r="2051" spans="1:2" x14ac:dyDescent="0.3">
      <c r="A2051">
        <v>10.284000000000001</v>
      </c>
      <c r="B2051">
        <v>67.023499999999999</v>
      </c>
    </row>
    <row r="2052" spans="1:2" x14ac:dyDescent="0.3">
      <c r="A2052">
        <v>10.317299999999999</v>
      </c>
      <c r="B2052">
        <v>67.0565</v>
      </c>
    </row>
    <row r="2053" spans="1:2" x14ac:dyDescent="0.3">
      <c r="A2053">
        <v>10.350899999999999</v>
      </c>
      <c r="B2053">
        <v>67.089799999999997</v>
      </c>
    </row>
    <row r="2054" spans="1:2" x14ac:dyDescent="0.3">
      <c r="A2054">
        <v>10.384399999999999</v>
      </c>
      <c r="B2054">
        <v>67.123599999999996</v>
      </c>
    </row>
    <row r="2055" spans="1:2" x14ac:dyDescent="0.3">
      <c r="A2055">
        <v>10.42</v>
      </c>
      <c r="B2055">
        <v>67.158199999999994</v>
      </c>
    </row>
    <row r="2056" spans="1:2" x14ac:dyDescent="0.3">
      <c r="A2056">
        <v>10.459199999999999</v>
      </c>
      <c r="B2056">
        <v>67.192400000000006</v>
      </c>
    </row>
    <row r="2057" spans="1:2" x14ac:dyDescent="0.3">
      <c r="A2057">
        <v>10.5017</v>
      </c>
      <c r="B2057">
        <v>67.225300000000004</v>
      </c>
    </row>
    <row r="2058" spans="1:2" x14ac:dyDescent="0.3">
      <c r="A2058">
        <v>10.545500000000001</v>
      </c>
      <c r="B2058">
        <v>67.255899999999997</v>
      </c>
    </row>
    <row r="2059" spans="1:2" x14ac:dyDescent="0.3">
      <c r="A2059">
        <v>10.5869</v>
      </c>
      <c r="B2059">
        <v>67.2864</v>
      </c>
    </row>
    <row r="2060" spans="1:2" x14ac:dyDescent="0.3">
      <c r="A2060">
        <v>10.6305</v>
      </c>
      <c r="B2060">
        <v>67.316500000000005</v>
      </c>
    </row>
    <row r="2061" spans="1:2" x14ac:dyDescent="0.3">
      <c r="A2061">
        <v>10.6714</v>
      </c>
      <c r="B2061">
        <v>67.347800000000007</v>
      </c>
    </row>
    <row r="2062" spans="1:2" x14ac:dyDescent="0.3">
      <c r="A2062">
        <v>10.7249</v>
      </c>
      <c r="B2062">
        <v>67.381200000000007</v>
      </c>
    </row>
    <row r="2063" spans="1:2" x14ac:dyDescent="0.3">
      <c r="A2063">
        <v>10.7807</v>
      </c>
      <c r="B2063">
        <v>67.415400000000005</v>
      </c>
    </row>
    <row r="2064" spans="1:2" x14ac:dyDescent="0.3">
      <c r="A2064">
        <v>10.836499999999999</v>
      </c>
      <c r="B2064">
        <v>67.450400000000002</v>
      </c>
    </row>
    <row r="2065" spans="1:2" x14ac:dyDescent="0.3">
      <c r="A2065">
        <v>10.8925</v>
      </c>
      <c r="B2065">
        <v>67.485799999999998</v>
      </c>
    </row>
    <row r="2066" spans="1:2" x14ac:dyDescent="0.3">
      <c r="A2066">
        <v>10.9443</v>
      </c>
      <c r="B2066">
        <v>67.520300000000006</v>
      </c>
    </row>
    <row r="2067" spans="1:2" x14ac:dyDescent="0.3">
      <c r="A2067">
        <v>10.9925</v>
      </c>
      <c r="B2067">
        <v>67.554900000000004</v>
      </c>
    </row>
    <row r="2068" spans="1:2" x14ac:dyDescent="0.3">
      <c r="A2068">
        <v>11.034599999999999</v>
      </c>
      <c r="B2068">
        <v>67.590299999999999</v>
      </c>
    </row>
    <row r="2069" spans="1:2" x14ac:dyDescent="0.3">
      <c r="A2069">
        <v>11.0726</v>
      </c>
      <c r="B2069">
        <v>67.626099999999994</v>
      </c>
    </row>
    <row r="2070" spans="1:2" x14ac:dyDescent="0.3">
      <c r="A2070">
        <v>11.103300000000001</v>
      </c>
      <c r="B2070">
        <v>67.661900000000003</v>
      </c>
    </row>
    <row r="2071" spans="1:2" x14ac:dyDescent="0.3">
      <c r="A2071">
        <v>11.1427</v>
      </c>
      <c r="B2071">
        <v>67.697800000000001</v>
      </c>
    </row>
    <row r="2072" spans="1:2" x14ac:dyDescent="0.3">
      <c r="A2072">
        <v>11.1793</v>
      </c>
      <c r="B2072">
        <v>67.733199999999997</v>
      </c>
    </row>
    <row r="2073" spans="1:2" x14ac:dyDescent="0.3">
      <c r="A2073">
        <v>11.222</v>
      </c>
      <c r="B2073">
        <v>67.766900000000007</v>
      </c>
    </row>
    <row r="2074" spans="1:2" x14ac:dyDescent="0.3">
      <c r="A2074">
        <v>11.2715</v>
      </c>
      <c r="B2074">
        <v>67.798699999999997</v>
      </c>
    </row>
    <row r="2075" spans="1:2" x14ac:dyDescent="0.3">
      <c r="A2075">
        <v>11.3202</v>
      </c>
      <c r="B2075">
        <v>67.828000000000003</v>
      </c>
    </row>
    <row r="2076" spans="1:2" x14ac:dyDescent="0.3">
      <c r="A2076">
        <v>11.3657</v>
      </c>
      <c r="B2076">
        <v>67.856399999999994</v>
      </c>
    </row>
    <row r="2077" spans="1:2" x14ac:dyDescent="0.3">
      <c r="A2077">
        <v>11.412100000000001</v>
      </c>
      <c r="B2077">
        <v>67.886099999999999</v>
      </c>
    </row>
    <row r="2078" spans="1:2" x14ac:dyDescent="0.3">
      <c r="A2078">
        <v>11.4602</v>
      </c>
      <c r="B2078">
        <v>67.918300000000002</v>
      </c>
    </row>
    <row r="2079" spans="1:2" x14ac:dyDescent="0.3">
      <c r="A2079">
        <v>11.5144</v>
      </c>
      <c r="B2079">
        <v>67.9529</v>
      </c>
    </row>
    <row r="2080" spans="1:2" x14ac:dyDescent="0.3">
      <c r="A2080">
        <v>11.5763</v>
      </c>
      <c r="B2080">
        <v>67.989099999999993</v>
      </c>
    </row>
    <row r="2081" spans="1:2" x14ac:dyDescent="0.3">
      <c r="A2081">
        <v>11.6325</v>
      </c>
      <c r="B2081">
        <v>68.025300000000001</v>
      </c>
    </row>
    <row r="2082" spans="1:2" x14ac:dyDescent="0.3">
      <c r="A2082">
        <v>11.6891</v>
      </c>
      <c r="B2082">
        <v>68.061099999999996</v>
      </c>
    </row>
    <row r="2083" spans="1:2" x14ac:dyDescent="0.3">
      <c r="A2083">
        <v>11.7386</v>
      </c>
      <c r="B2083">
        <v>68.095699999999994</v>
      </c>
    </row>
    <row r="2084" spans="1:2" x14ac:dyDescent="0.3">
      <c r="A2084">
        <v>11.7827</v>
      </c>
      <c r="B2084">
        <v>68.129900000000006</v>
      </c>
    </row>
    <row r="2085" spans="1:2" x14ac:dyDescent="0.3">
      <c r="A2085">
        <v>11.824400000000001</v>
      </c>
      <c r="B2085">
        <v>68.164100000000005</v>
      </c>
    </row>
    <row r="2086" spans="1:2" x14ac:dyDescent="0.3">
      <c r="A2086">
        <v>11.862299999999999</v>
      </c>
      <c r="B2086">
        <v>68.197400000000002</v>
      </c>
    </row>
    <row r="2087" spans="1:2" x14ac:dyDescent="0.3">
      <c r="A2087">
        <v>11.9017</v>
      </c>
      <c r="B2087">
        <v>68.231200000000001</v>
      </c>
    </row>
    <row r="2088" spans="1:2" x14ac:dyDescent="0.3">
      <c r="A2088">
        <v>11.9453</v>
      </c>
      <c r="B2088">
        <v>68.264200000000002</v>
      </c>
    </row>
    <row r="2089" spans="1:2" x14ac:dyDescent="0.3">
      <c r="A2089">
        <v>11.9955</v>
      </c>
      <c r="B2089">
        <v>68.297499999999999</v>
      </c>
    </row>
    <row r="2090" spans="1:2" x14ac:dyDescent="0.3">
      <c r="A2090">
        <v>12.0481</v>
      </c>
      <c r="B2090">
        <v>68.330500000000001</v>
      </c>
    </row>
    <row r="2091" spans="1:2" x14ac:dyDescent="0.3">
      <c r="A2091">
        <v>12.1043</v>
      </c>
      <c r="B2091">
        <v>68.361400000000003</v>
      </c>
    </row>
    <row r="2092" spans="1:2" x14ac:dyDescent="0.3">
      <c r="A2092">
        <v>12.156599999999999</v>
      </c>
      <c r="B2092">
        <v>68.391900000000007</v>
      </c>
    </row>
    <row r="2093" spans="1:2" x14ac:dyDescent="0.3">
      <c r="A2093">
        <v>12.2096</v>
      </c>
      <c r="B2093">
        <v>68.421599999999998</v>
      </c>
    </row>
    <row r="2094" spans="1:2" x14ac:dyDescent="0.3">
      <c r="A2094">
        <v>12.262700000000001</v>
      </c>
      <c r="B2094">
        <v>68.453400000000002</v>
      </c>
    </row>
    <row r="2095" spans="1:2" x14ac:dyDescent="0.3">
      <c r="A2095">
        <v>12.314</v>
      </c>
      <c r="B2095">
        <v>68.487499999999997</v>
      </c>
    </row>
    <row r="2096" spans="1:2" x14ac:dyDescent="0.3">
      <c r="A2096">
        <v>12.376799999999999</v>
      </c>
      <c r="B2096">
        <v>68.522499999999994</v>
      </c>
    </row>
    <row r="2097" spans="1:2" x14ac:dyDescent="0.3">
      <c r="A2097">
        <v>12.4383</v>
      </c>
      <c r="B2097">
        <v>68.558300000000003</v>
      </c>
    </row>
    <row r="2098" spans="1:2" x14ac:dyDescent="0.3">
      <c r="A2098">
        <v>12.4992</v>
      </c>
      <c r="B2098">
        <v>68.593299999999999</v>
      </c>
    </row>
    <row r="2099" spans="1:2" x14ac:dyDescent="0.3">
      <c r="A2099">
        <v>12.5558</v>
      </c>
      <c r="B2099">
        <v>68.627899999999997</v>
      </c>
    </row>
    <row r="2100" spans="1:2" x14ac:dyDescent="0.3">
      <c r="A2100">
        <v>12.607699999999999</v>
      </c>
      <c r="B2100">
        <v>68.661299999999997</v>
      </c>
    </row>
    <row r="2101" spans="1:2" x14ac:dyDescent="0.3">
      <c r="A2101">
        <v>12.654500000000001</v>
      </c>
      <c r="B2101">
        <v>68.694299999999998</v>
      </c>
    </row>
    <row r="2102" spans="1:2" x14ac:dyDescent="0.3">
      <c r="A2102">
        <v>12.6936</v>
      </c>
      <c r="B2102">
        <v>68.727999999999994</v>
      </c>
    </row>
    <row r="2103" spans="1:2" x14ac:dyDescent="0.3">
      <c r="A2103">
        <v>12.7287</v>
      </c>
      <c r="B2103">
        <v>68.761399999999995</v>
      </c>
    </row>
    <row r="2104" spans="1:2" x14ac:dyDescent="0.3">
      <c r="A2104">
        <v>12.76</v>
      </c>
      <c r="B2104">
        <v>68.794799999999995</v>
      </c>
    </row>
    <row r="2105" spans="1:2" x14ac:dyDescent="0.3">
      <c r="A2105">
        <v>12.798500000000001</v>
      </c>
      <c r="B2105">
        <v>68.829800000000006</v>
      </c>
    </row>
    <row r="2106" spans="1:2" x14ac:dyDescent="0.3">
      <c r="A2106">
        <v>12.8383</v>
      </c>
      <c r="B2106">
        <v>68.863500000000002</v>
      </c>
    </row>
    <row r="2107" spans="1:2" x14ac:dyDescent="0.3">
      <c r="A2107">
        <v>12.8827</v>
      </c>
      <c r="B2107">
        <v>68.896900000000002</v>
      </c>
    </row>
    <row r="2108" spans="1:2" x14ac:dyDescent="0.3">
      <c r="A2108">
        <v>12.928000000000001</v>
      </c>
      <c r="B2108">
        <v>68.928200000000004</v>
      </c>
    </row>
    <row r="2109" spans="1:2" x14ac:dyDescent="0.3">
      <c r="A2109">
        <v>12.975899999999999</v>
      </c>
      <c r="B2109">
        <v>68.957899999999995</v>
      </c>
    </row>
    <row r="2110" spans="1:2" x14ac:dyDescent="0.3">
      <c r="A2110">
        <v>13.026199999999999</v>
      </c>
      <c r="B2110">
        <v>68.988</v>
      </c>
    </row>
    <row r="2111" spans="1:2" x14ac:dyDescent="0.3">
      <c r="A2111">
        <v>13.0771</v>
      </c>
      <c r="B2111">
        <v>69.019400000000005</v>
      </c>
    </row>
    <row r="2112" spans="1:2" x14ac:dyDescent="0.3">
      <c r="A2112">
        <v>13.1396</v>
      </c>
      <c r="B2112">
        <v>69.052300000000002</v>
      </c>
    </row>
    <row r="2113" spans="1:2" x14ac:dyDescent="0.3">
      <c r="A2113">
        <v>13.209899999999999</v>
      </c>
      <c r="B2113">
        <v>69.085300000000004</v>
      </c>
    </row>
    <row r="2114" spans="1:2" x14ac:dyDescent="0.3">
      <c r="A2114">
        <v>13.2841</v>
      </c>
      <c r="B2114">
        <v>69.119900000000001</v>
      </c>
    </row>
    <row r="2115" spans="1:2" x14ac:dyDescent="0.3">
      <c r="A2115">
        <v>13.3575</v>
      </c>
      <c r="B2115">
        <v>69.155299999999997</v>
      </c>
    </row>
    <row r="2116" spans="1:2" x14ac:dyDescent="0.3">
      <c r="A2116">
        <v>13.4246</v>
      </c>
      <c r="B2116">
        <v>69.190299999999993</v>
      </c>
    </row>
    <row r="2117" spans="1:2" x14ac:dyDescent="0.3">
      <c r="A2117">
        <v>13.490600000000001</v>
      </c>
      <c r="B2117">
        <v>69.224900000000005</v>
      </c>
    </row>
    <row r="2118" spans="1:2" x14ac:dyDescent="0.3">
      <c r="A2118">
        <v>13.551299999999999</v>
      </c>
      <c r="B2118">
        <v>69.259399999999999</v>
      </c>
    </row>
    <row r="2119" spans="1:2" x14ac:dyDescent="0.3">
      <c r="A2119">
        <v>13.601000000000001</v>
      </c>
      <c r="B2119">
        <v>69.293599999999998</v>
      </c>
    </row>
    <row r="2120" spans="1:2" x14ac:dyDescent="0.3">
      <c r="A2120">
        <v>13.647600000000001</v>
      </c>
      <c r="B2120">
        <v>69.328199999999995</v>
      </c>
    </row>
    <row r="2121" spans="1:2" x14ac:dyDescent="0.3">
      <c r="A2121">
        <v>13.697900000000001</v>
      </c>
      <c r="B2121">
        <v>69.362799999999993</v>
      </c>
    </row>
    <row r="2122" spans="1:2" x14ac:dyDescent="0.3">
      <c r="A2122">
        <v>13.7547</v>
      </c>
      <c r="B2122">
        <v>69.397000000000006</v>
      </c>
    </row>
    <row r="2123" spans="1:2" x14ac:dyDescent="0.3">
      <c r="A2123">
        <v>13.815799999999999</v>
      </c>
      <c r="B2123">
        <v>69.430700000000002</v>
      </c>
    </row>
    <row r="2124" spans="1:2" x14ac:dyDescent="0.3">
      <c r="A2124">
        <v>13.879</v>
      </c>
      <c r="B2124">
        <v>69.462900000000005</v>
      </c>
    </row>
    <row r="2125" spans="1:2" x14ac:dyDescent="0.3">
      <c r="A2125">
        <v>13.936999999999999</v>
      </c>
      <c r="B2125">
        <v>69.493399999999994</v>
      </c>
    </row>
    <row r="2126" spans="1:2" x14ac:dyDescent="0.3">
      <c r="A2126">
        <v>13.990600000000001</v>
      </c>
      <c r="B2126">
        <v>69.5227</v>
      </c>
    </row>
    <row r="2127" spans="1:2" x14ac:dyDescent="0.3">
      <c r="A2127">
        <v>14.031700000000001</v>
      </c>
      <c r="B2127">
        <v>69.553600000000003</v>
      </c>
    </row>
    <row r="2128" spans="1:2" x14ac:dyDescent="0.3">
      <c r="A2128">
        <v>14.0707</v>
      </c>
      <c r="B2128">
        <v>69.586600000000004</v>
      </c>
    </row>
    <row r="2129" spans="1:2" x14ac:dyDescent="0.3">
      <c r="A2129">
        <v>14.113799999999999</v>
      </c>
      <c r="B2129">
        <v>69.621600000000001</v>
      </c>
    </row>
    <row r="2130" spans="1:2" x14ac:dyDescent="0.3">
      <c r="A2130">
        <v>14.157400000000001</v>
      </c>
      <c r="B2130">
        <v>69.657799999999995</v>
      </c>
    </row>
    <row r="2131" spans="1:2" x14ac:dyDescent="0.3">
      <c r="A2131">
        <v>14.2034</v>
      </c>
      <c r="B2131">
        <v>69.694000000000003</v>
      </c>
    </row>
    <row r="2132" spans="1:2" x14ac:dyDescent="0.3">
      <c r="A2132">
        <v>14.2555</v>
      </c>
      <c r="B2132">
        <v>69.728999999999999</v>
      </c>
    </row>
    <row r="2133" spans="1:2" x14ac:dyDescent="0.3">
      <c r="A2133">
        <v>14.305199999999999</v>
      </c>
      <c r="B2133">
        <v>69.7624</v>
      </c>
    </row>
    <row r="2134" spans="1:2" x14ac:dyDescent="0.3">
      <c r="A2134">
        <v>14.357100000000001</v>
      </c>
      <c r="B2134">
        <v>69.795699999999997</v>
      </c>
    </row>
    <row r="2135" spans="1:2" x14ac:dyDescent="0.3">
      <c r="A2135">
        <v>14.411199999999999</v>
      </c>
      <c r="B2135">
        <v>69.828699999999998</v>
      </c>
    </row>
    <row r="2136" spans="1:2" x14ac:dyDescent="0.3">
      <c r="A2136">
        <v>14.4619</v>
      </c>
      <c r="B2136">
        <v>69.861199999999997</v>
      </c>
    </row>
    <row r="2137" spans="1:2" x14ac:dyDescent="0.3">
      <c r="A2137">
        <v>14.5214</v>
      </c>
      <c r="B2137">
        <v>69.894599999999997</v>
      </c>
    </row>
    <row r="2138" spans="1:2" x14ac:dyDescent="0.3">
      <c r="A2138">
        <v>14.593400000000001</v>
      </c>
      <c r="B2138">
        <v>69.927999999999997</v>
      </c>
    </row>
    <row r="2139" spans="1:2" x14ac:dyDescent="0.3">
      <c r="A2139">
        <v>14.674099999999999</v>
      </c>
      <c r="B2139">
        <v>69.961799999999997</v>
      </c>
    </row>
    <row r="2140" spans="1:2" x14ac:dyDescent="0.3">
      <c r="A2140">
        <v>14.763199999999999</v>
      </c>
      <c r="B2140">
        <v>69.995099999999994</v>
      </c>
    </row>
    <row r="2141" spans="1:2" x14ac:dyDescent="0.3">
      <c r="A2141">
        <v>14.853199999999999</v>
      </c>
      <c r="B2141">
        <v>70.026499999999999</v>
      </c>
    </row>
    <row r="2142" spans="1:2" x14ac:dyDescent="0.3">
      <c r="A2142">
        <v>14.930199999999999</v>
      </c>
      <c r="B2142">
        <v>70.056200000000004</v>
      </c>
    </row>
    <row r="2143" spans="1:2" x14ac:dyDescent="0.3">
      <c r="A2143">
        <v>15.001799999999999</v>
      </c>
      <c r="B2143">
        <v>70.086299999999994</v>
      </c>
    </row>
    <row r="2144" spans="1:2" x14ac:dyDescent="0.3">
      <c r="A2144">
        <v>15.0703</v>
      </c>
      <c r="B2144">
        <v>70.117599999999996</v>
      </c>
    </row>
    <row r="2145" spans="1:2" x14ac:dyDescent="0.3">
      <c r="A2145">
        <v>15.1412</v>
      </c>
      <c r="B2145">
        <v>70.151799999999994</v>
      </c>
    </row>
    <row r="2146" spans="1:2" x14ac:dyDescent="0.3">
      <c r="A2146">
        <v>15.222099999999999</v>
      </c>
      <c r="B2146">
        <v>70.186800000000005</v>
      </c>
    </row>
    <row r="2147" spans="1:2" x14ac:dyDescent="0.3">
      <c r="A2147">
        <v>15.3078</v>
      </c>
      <c r="B2147">
        <v>70.222200000000001</v>
      </c>
    </row>
    <row r="2148" spans="1:2" x14ac:dyDescent="0.3">
      <c r="A2148">
        <v>15.386900000000001</v>
      </c>
      <c r="B2148">
        <v>70.257199999999997</v>
      </c>
    </row>
    <row r="2149" spans="1:2" x14ac:dyDescent="0.3">
      <c r="A2149">
        <v>15.4641</v>
      </c>
      <c r="B2149">
        <v>70.290899999999993</v>
      </c>
    </row>
    <row r="2150" spans="1:2" x14ac:dyDescent="0.3">
      <c r="A2150">
        <v>15.5404</v>
      </c>
      <c r="B2150">
        <v>70.324299999999994</v>
      </c>
    </row>
    <row r="2151" spans="1:2" x14ac:dyDescent="0.3">
      <c r="A2151">
        <v>15.611700000000001</v>
      </c>
      <c r="B2151">
        <v>70.357699999999994</v>
      </c>
    </row>
    <row r="2152" spans="1:2" x14ac:dyDescent="0.3">
      <c r="A2152">
        <v>15.678000000000001</v>
      </c>
      <c r="B2152">
        <v>70.390199999999993</v>
      </c>
    </row>
    <row r="2153" spans="1:2" x14ac:dyDescent="0.3">
      <c r="A2153">
        <v>15.7379</v>
      </c>
      <c r="B2153">
        <v>70.423599999999993</v>
      </c>
    </row>
    <row r="2154" spans="1:2" x14ac:dyDescent="0.3">
      <c r="A2154">
        <v>15.7928</v>
      </c>
      <c r="B2154">
        <v>70.457400000000007</v>
      </c>
    </row>
    <row r="2155" spans="1:2" x14ac:dyDescent="0.3">
      <c r="A2155">
        <v>15.8515</v>
      </c>
      <c r="B2155">
        <v>70.491900000000001</v>
      </c>
    </row>
    <row r="2156" spans="1:2" x14ac:dyDescent="0.3">
      <c r="A2156">
        <v>15.9145</v>
      </c>
      <c r="B2156">
        <v>70.526499999999999</v>
      </c>
    </row>
    <row r="2157" spans="1:2" x14ac:dyDescent="0.3">
      <c r="A2157">
        <v>15.981299999999999</v>
      </c>
      <c r="B2157">
        <v>70.560299999999998</v>
      </c>
    </row>
    <row r="2158" spans="1:2" x14ac:dyDescent="0.3">
      <c r="A2158">
        <v>16.052</v>
      </c>
      <c r="B2158">
        <v>70.5916</v>
      </c>
    </row>
    <row r="2159" spans="1:2" x14ac:dyDescent="0.3">
      <c r="A2159">
        <v>16.117899999999999</v>
      </c>
      <c r="B2159">
        <v>70.621300000000005</v>
      </c>
    </row>
    <row r="2160" spans="1:2" x14ac:dyDescent="0.3">
      <c r="A2160">
        <v>16.178100000000001</v>
      </c>
      <c r="B2160">
        <v>70.650999999999996</v>
      </c>
    </row>
    <row r="2161" spans="1:2" x14ac:dyDescent="0.3">
      <c r="A2161">
        <v>16.2331</v>
      </c>
      <c r="B2161">
        <v>70.682400000000001</v>
      </c>
    </row>
    <row r="2162" spans="1:2" x14ac:dyDescent="0.3">
      <c r="A2162">
        <v>16.2881</v>
      </c>
      <c r="B2162">
        <v>70.715699999999998</v>
      </c>
    </row>
    <row r="2163" spans="1:2" x14ac:dyDescent="0.3">
      <c r="A2163">
        <v>16.3474</v>
      </c>
      <c r="B2163">
        <v>70.750299999999996</v>
      </c>
    </row>
    <row r="2164" spans="1:2" x14ac:dyDescent="0.3">
      <c r="A2164">
        <v>16.404399999999999</v>
      </c>
      <c r="B2164">
        <v>70.785700000000006</v>
      </c>
    </row>
    <row r="2165" spans="1:2" x14ac:dyDescent="0.3">
      <c r="A2165">
        <v>16.4529</v>
      </c>
      <c r="B2165">
        <v>70.821100000000001</v>
      </c>
    </row>
    <row r="2166" spans="1:2" x14ac:dyDescent="0.3">
      <c r="A2166">
        <v>16.5166</v>
      </c>
      <c r="B2166">
        <v>70.855699999999999</v>
      </c>
    </row>
    <row r="2167" spans="1:2" x14ac:dyDescent="0.3">
      <c r="A2167">
        <v>16.585699999999999</v>
      </c>
      <c r="B2167">
        <v>70.890699999999995</v>
      </c>
    </row>
    <row r="2168" spans="1:2" x14ac:dyDescent="0.3">
      <c r="A2168">
        <v>16.648299999999999</v>
      </c>
      <c r="B2168">
        <v>70.925299999999993</v>
      </c>
    </row>
    <row r="2169" spans="1:2" x14ac:dyDescent="0.3">
      <c r="A2169">
        <v>16.707999999999998</v>
      </c>
      <c r="B2169">
        <v>70.959500000000006</v>
      </c>
    </row>
    <row r="2170" spans="1:2" x14ac:dyDescent="0.3">
      <c r="A2170">
        <v>16.7638</v>
      </c>
      <c r="B2170">
        <v>70.994500000000002</v>
      </c>
    </row>
    <row r="2171" spans="1:2" x14ac:dyDescent="0.3">
      <c r="A2171">
        <v>16.827400000000001</v>
      </c>
      <c r="B2171">
        <v>71.028199999999998</v>
      </c>
    </row>
    <row r="2172" spans="1:2" x14ac:dyDescent="0.3">
      <c r="A2172">
        <v>16.902999999999999</v>
      </c>
      <c r="B2172">
        <v>71.062799999999996</v>
      </c>
    </row>
    <row r="2173" spans="1:2" x14ac:dyDescent="0.3">
      <c r="A2173">
        <v>16.9954</v>
      </c>
      <c r="B2173">
        <v>71.095799999999997</v>
      </c>
    </row>
    <row r="2174" spans="1:2" x14ac:dyDescent="0.3">
      <c r="A2174">
        <v>17.103300000000001</v>
      </c>
      <c r="B2174">
        <v>71.127499999999998</v>
      </c>
    </row>
    <row r="2175" spans="1:2" x14ac:dyDescent="0.3">
      <c r="A2175">
        <v>17.223700000000001</v>
      </c>
      <c r="B2175">
        <v>71.157200000000003</v>
      </c>
    </row>
    <row r="2176" spans="1:2" x14ac:dyDescent="0.3">
      <c r="A2176">
        <v>17.3247</v>
      </c>
      <c r="B2176">
        <v>71.186099999999996</v>
      </c>
    </row>
    <row r="2177" spans="1:2" x14ac:dyDescent="0.3">
      <c r="A2177">
        <v>17.415800000000001</v>
      </c>
      <c r="B2177">
        <v>71.2166</v>
      </c>
    </row>
    <row r="2178" spans="1:2" x14ac:dyDescent="0.3">
      <c r="A2178">
        <v>17.509499999999999</v>
      </c>
      <c r="B2178">
        <v>71.249200000000002</v>
      </c>
    </row>
    <row r="2179" spans="1:2" x14ac:dyDescent="0.3">
      <c r="A2179">
        <v>17.600999999999999</v>
      </c>
      <c r="B2179">
        <v>71.284199999999998</v>
      </c>
    </row>
    <row r="2180" spans="1:2" x14ac:dyDescent="0.3">
      <c r="A2180">
        <v>17.692399999999999</v>
      </c>
      <c r="B2180">
        <v>71.320800000000006</v>
      </c>
    </row>
    <row r="2181" spans="1:2" x14ac:dyDescent="0.3">
      <c r="A2181">
        <v>17.7836</v>
      </c>
      <c r="B2181">
        <v>71.358199999999997</v>
      </c>
    </row>
    <row r="2182" spans="1:2" x14ac:dyDescent="0.3">
      <c r="A2182">
        <v>17.872499999999999</v>
      </c>
      <c r="B2182">
        <v>71.395300000000006</v>
      </c>
    </row>
    <row r="2183" spans="1:2" x14ac:dyDescent="0.3">
      <c r="A2183">
        <v>17.952200000000001</v>
      </c>
      <c r="B2183">
        <v>71.430700000000002</v>
      </c>
    </row>
    <row r="2184" spans="1:2" x14ac:dyDescent="0.3">
      <c r="A2184">
        <v>18.0242</v>
      </c>
      <c r="B2184">
        <v>71.465199999999996</v>
      </c>
    </row>
    <row r="2185" spans="1:2" x14ac:dyDescent="0.3">
      <c r="A2185">
        <v>18.0898</v>
      </c>
      <c r="B2185">
        <v>71.498999999999995</v>
      </c>
    </row>
    <row r="2186" spans="1:2" x14ac:dyDescent="0.3">
      <c r="A2186">
        <v>18.150500000000001</v>
      </c>
      <c r="B2186">
        <v>71.532399999999996</v>
      </c>
    </row>
    <row r="2187" spans="1:2" x14ac:dyDescent="0.3">
      <c r="A2187">
        <v>18.206299999999999</v>
      </c>
      <c r="B2187">
        <v>71.565299999999993</v>
      </c>
    </row>
    <row r="2188" spans="1:2" x14ac:dyDescent="0.3">
      <c r="A2188">
        <v>18.267800000000001</v>
      </c>
      <c r="B2188">
        <v>71.598299999999995</v>
      </c>
    </row>
    <row r="2189" spans="1:2" x14ac:dyDescent="0.3">
      <c r="A2189">
        <v>18.3461</v>
      </c>
      <c r="B2189">
        <v>71.632099999999994</v>
      </c>
    </row>
    <row r="2190" spans="1:2" x14ac:dyDescent="0.3">
      <c r="A2190">
        <v>18.440300000000001</v>
      </c>
      <c r="B2190">
        <v>71.664599999999993</v>
      </c>
    </row>
    <row r="2191" spans="1:2" x14ac:dyDescent="0.3">
      <c r="A2191">
        <v>18.539899999999999</v>
      </c>
      <c r="B2191">
        <v>71.695999999999998</v>
      </c>
    </row>
    <row r="2192" spans="1:2" x14ac:dyDescent="0.3">
      <c r="A2192">
        <v>18.636199999999999</v>
      </c>
      <c r="B2192">
        <v>71.726100000000002</v>
      </c>
    </row>
    <row r="2193" spans="1:2" x14ac:dyDescent="0.3">
      <c r="A2193">
        <v>18.729199999999999</v>
      </c>
      <c r="B2193">
        <v>71.755799999999994</v>
      </c>
    </row>
    <row r="2194" spans="1:2" x14ac:dyDescent="0.3">
      <c r="A2194">
        <v>18.822199999999999</v>
      </c>
      <c r="B2194">
        <v>71.787499999999994</v>
      </c>
    </row>
    <row r="2195" spans="1:2" x14ac:dyDescent="0.3">
      <c r="A2195">
        <v>18.915800000000001</v>
      </c>
      <c r="B2195">
        <v>71.822100000000006</v>
      </c>
    </row>
    <row r="2196" spans="1:2" x14ac:dyDescent="0.3">
      <c r="A2196">
        <v>19.017399999999999</v>
      </c>
      <c r="B2196">
        <v>71.857100000000003</v>
      </c>
    </row>
    <row r="2197" spans="1:2" x14ac:dyDescent="0.3">
      <c r="A2197">
        <v>19.123899999999999</v>
      </c>
      <c r="B2197">
        <v>71.892899999999997</v>
      </c>
    </row>
    <row r="2198" spans="1:2" x14ac:dyDescent="0.3">
      <c r="A2198">
        <v>19.231999999999999</v>
      </c>
      <c r="B2198">
        <v>71.927899999999994</v>
      </c>
    </row>
    <row r="2199" spans="1:2" x14ac:dyDescent="0.3">
      <c r="A2199">
        <v>19.334199999999999</v>
      </c>
      <c r="B2199">
        <v>71.961299999999994</v>
      </c>
    </row>
    <row r="2200" spans="1:2" x14ac:dyDescent="0.3">
      <c r="A2200">
        <v>19.430900000000001</v>
      </c>
      <c r="B2200">
        <v>71.995000000000005</v>
      </c>
    </row>
    <row r="2201" spans="1:2" x14ac:dyDescent="0.3">
      <c r="A2201">
        <v>19.524100000000001</v>
      </c>
      <c r="B2201">
        <v>72.028000000000006</v>
      </c>
    </row>
    <row r="2202" spans="1:2" x14ac:dyDescent="0.3">
      <c r="A2202">
        <v>19.611999999999998</v>
      </c>
      <c r="B2202">
        <v>72.061400000000006</v>
      </c>
    </row>
    <row r="2203" spans="1:2" x14ac:dyDescent="0.3">
      <c r="A2203">
        <v>19.692599999999999</v>
      </c>
      <c r="B2203">
        <v>72.094700000000003</v>
      </c>
    </row>
    <row r="2204" spans="1:2" x14ac:dyDescent="0.3">
      <c r="A2204">
        <v>19.7715</v>
      </c>
      <c r="B2204">
        <v>72.128500000000003</v>
      </c>
    </row>
    <row r="2205" spans="1:2" x14ac:dyDescent="0.3">
      <c r="A2205">
        <v>19.854600000000001</v>
      </c>
      <c r="B2205">
        <v>72.1631</v>
      </c>
    </row>
    <row r="2206" spans="1:2" x14ac:dyDescent="0.3">
      <c r="A2206">
        <v>19.943999999999999</v>
      </c>
      <c r="B2206">
        <v>72.197299999999998</v>
      </c>
    </row>
    <row r="2207" spans="1:2" x14ac:dyDescent="0.3">
      <c r="A2207">
        <v>20.041499999999999</v>
      </c>
      <c r="B2207">
        <v>72.230599999999995</v>
      </c>
    </row>
    <row r="2208" spans="1:2" x14ac:dyDescent="0.3">
      <c r="A2208">
        <v>20.1431</v>
      </c>
      <c r="B2208">
        <v>72.261600000000001</v>
      </c>
    </row>
    <row r="2209" spans="1:2" x14ac:dyDescent="0.3">
      <c r="A2209">
        <v>20.242799999999999</v>
      </c>
      <c r="B2209">
        <v>72.291300000000007</v>
      </c>
    </row>
    <row r="2210" spans="1:2" x14ac:dyDescent="0.3">
      <c r="A2210">
        <v>20.343399999999999</v>
      </c>
      <c r="B2210">
        <v>72.321399999999997</v>
      </c>
    </row>
    <row r="2211" spans="1:2" x14ac:dyDescent="0.3">
      <c r="A2211">
        <v>20.444800000000001</v>
      </c>
      <c r="B2211">
        <v>72.353099999999998</v>
      </c>
    </row>
    <row r="2212" spans="1:2" x14ac:dyDescent="0.3">
      <c r="A2212">
        <v>20.552299999999999</v>
      </c>
      <c r="B2212">
        <v>72.386499999999998</v>
      </c>
    </row>
    <row r="2213" spans="1:2" x14ac:dyDescent="0.3">
      <c r="A2213">
        <v>20.674099999999999</v>
      </c>
      <c r="B2213">
        <v>72.421499999999995</v>
      </c>
    </row>
    <row r="2214" spans="1:2" x14ac:dyDescent="0.3">
      <c r="A2214">
        <v>20.798999999999999</v>
      </c>
      <c r="B2214">
        <v>72.456500000000005</v>
      </c>
    </row>
    <row r="2215" spans="1:2" x14ac:dyDescent="0.3">
      <c r="A2215">
        <v>20.921900000000001</v>
      </c>
      <c r="B2215">
        <v>72.491500000000002</v>
      </c>
    </row>
    <row r="2216" spans="1:2" x14ac:dyDescent="0.3">
      <c r="A2216">
        <v>21.039000000000001</v>
      </c>
      <c r="B2216">
        <v>72.525599999999997</v>
      </c>
    </row>
    <row r="2217" spans="1:2" x14ac:dyDescent="0.3">
      <c r="A2217">
        <v>21.15</v>
      </c>
      <c r="B2217">
        <v>72.559799999999996</v>
      </c>
    </row>
    <row r="2218" spans="1:2" x14ac:dyDescent="0.3">
      <c r="A2218">
        <v>21.248899999999999</v>
      </c>
      <c r="B2218">
        <v>72.594800000000006</v>
      </c>
    </row>
    <row r="2219" spans="1:2" x14ac:dyDescent="0.3">
      <c r="A2219">
        <v>21.342300000000002</v>
      </c>
      <c r="B2219">
        <v>72.629000000000005</v>
      </c>
    </row>
    <row r="2220" spans="1:2" x14ac:dyDescent="0.3">
      <c r="A2220">
        <v>21.4239</v>
      </c>
      <c r="B2220">
        <v>72.663600000000002</v>
      </c>
    </row>
    <row r="2221" spans="1:2" x14ac:dyDescent="0.3">
      <c r="A2221">
        <v>21.503599999999999</v>
      </c>
      <c r="B2221">
        <v>72.697299999999998</v>
      </c>
    </row>
    <row r="2222" spans="1:2" x14ac:dyDescent="0.3">
      <c r="A2222">
        <v>21.5913</v>
      </c>
      <c r="B2222">
        <v>72.731499999999997</v>
      </c>
    </row>
    <row r="2223" spans="1:2" x14ac:dyDescent="0.3">
      <c r="A2223">
        <v>21.6859</v>
      </c>
      <c r="B2223">
        <v>72.764499999999998</v>
      </c>
    </row>
    <row r="2224" spans="1:2" x14ac:dyDescent="0.3">
      <c r="A2224">
        <v>21.7912</v>
      </c>
      <c r="B2224">
        <v>72.7958</v>
      </c>
    </row>
    <row r="2225" spans="1:2" x14ac:dyDescent="0.3">
      <c r="A2225">
        <v>21.9041</v>
      </c>
      <c r="B2225">
        <v>72.825500000000005</v>
      </c>
    </row>
    <row r="2226" spans="1:2" x14ac:dyDescent="0.3">
      <c r="A2226">
        <v>22.016300000000001</v>
      </c>
      <c r="B2226">
        <v>72.854399999999998</v>
      </c>
    </row>
    <row r="2227" spans="1:2" x14ac:dyDescent="0.3">
      <c r="A2227">
        <v>22.127300000000002</v>
      </c>
      <c r="B2227">
        <v>72.884500000000003</v>
      </c>
    </row>
    <row r="2228" spans="1:2" x14ac:dyDescent="0.3">
      <c r="A2228">
        <v>22.243200000000002</v>
      </c>
      <c r="B2228">
        <v>72.917100000000005</v>
      </c>
    </row>
    <row r="2229" spans="1:2" x14ac:dyDescent="0.3">
      <c r="A2229">
        <v>22.368500000000001</v>
      </c>
      <c r="B2229">
        <v>72.951300000000003</v>
      </c>
    </row>
    <row r="2230" spans="1:2" x14ac:dyDescent="0.3">
      <c r="A2230">
        <v>22.503</v>
      </c>
      <c r="B2230">
        <v>72.987499999999997</v>
      </c>
    </row>
    <row r="2231" spans="1:2" x14ac:dyDescent="0.3">
      <c r="A2231">
        <v>22.639900000000001</v>
      </c>
      <c r="B2231">
        <v>73.023700000000005</v>
      </c>
    </row>
    <row r="2232" spans="1:2" x14ac:dyDescent="0.3">
      <c r="A2232">
        <v>22.773</v>
      </c>
      <c r="B2232">
        <v>73.059100000000001</v>
      </c>
    </row>
    <row r="2233" spans="1:2" x14ac:dyDescent="0.3">
      <c r="A2233">
        <v>22.8965</v>
      </c>
      <c r="B2233">
        <v>73.093299999999999</v>
      </c>
    </row>
    <row r="2234" spans="1:2" x14ac:dyDescent="0.3">
      <c r="A2234">
        <v>23.011500000000002</v>
      </c>
      <c r="B2234">
        <v>73.127399999999994</v>
      </c>
    </row>
    <row r="2235" spans="1:2" x14ac:dyDescent="0.3">
      <c r="A2235">
        <v>23.116199999999999</v>
      </c>
      <c r="B2235">
        <v>73.161600000000007</v>
      </c>
    </row>
    <row r="2236" spans="1:2" x14ac:dyDescent="0.3">
      <c r="A2236">
        <v>23.2119</v>
      </c>
      <c r="B2236">
        <v>73.194999999999993</v>
      </c>
    </row>
    <row r="2237" spans="1:2" x14ac:dyDescent="0.3">
      <c r="A2237">
        <v>23.302199999999999</v>
      </c>
      <c r="B2237">
        <v>73.228800000000007</v>
      </c>
    </row>
    <row r="2238" spans="1:2" x14ac:dyDescent="0.3">
      <c r="A2238">
        <v>23.395399999999999</v>
      </c>
      <c r="B2238">
        <v>73.262900000000002</v>
      </c>
    </row>
    <row r="2239" spans="1:2" x14ac:dyDescent="0.3">
      <c r="A2239">
        <v>23.494199999999999</v>
      </c>
      <c r="B2239">
        <v>73.296700000000001</v>
      </c>
    </row>
    <row r="2240" spans="1:2" x14ac:dyDescent="0.3">
      <c r="A2240">
        <v>23.604500000000002</v>
      </c>
      <c r="B2240">
        <v>73.330100000000002</v>
      </c>
    </row>
    <row r="2241" spans="1:2" x14ac:dyDescent="0.3">
      <c r="A2241">
        <v>23.721499999999999</v>
      </c>
      <c r="B2241">
        <v>73.360600000000005</v>
      </c>
    </row>
    <row r="2242" spans="1:2" x14ac:dyDescent="0.3">
      <c r="A2242">
        <v>23.8416</v>
      </c>
      <c r="B2242">
        <v>73.390299999999996</v>
      </c>
    </row>
    <row r="2243" spans="1:2" x14ac:dyDescent="0.3">
      <c r="A2243">
        <v>23.960799999999999</v>
      </c>
      <c r="B2243">
        <v>73.419600000000003</v>
      </c>
    </row>
    <row r="2244" spans="1:2" x14ac:dyDescent="0.3">
      <c r="A2244">
        <v>24.078800000000001</v>
      </c>
      <c r="B2244">
        <v>73.450900000000004</v>
      </c>
    </row>
    <row r="2245" spans="1:2" x14ac:dyDescent="0.3">
      <c r="A2245">
        <v>24.1996</v>
      </c>
      <c r="B2245">
        <v>73.484700000000004</v>
      </c>
    </row>
    <row r="2246" spans="1:2" x14ac:dyDescent="0.3">
      <c r="A2246">
        <v>24.329599999999999</v>
      </c>
      <c r="B2246">
        <v>73.519300000000001</v>
      </c>
    </row>
    <row r="2247" spans="1:2" x14ac:dyDescent="0.3">
      <c r="A2247">
        <v>24.468</v>
      </c>
      <c r="B2247">
        <v>73.555099999999996</v>
      </c>
    </row>
    <row r="2248" spans="1:2" x14ac:dyDescent="0.3">
      <c r="A2248">
        <v>24.604299999999999</v>
      </c>
      <c r="B2248">
        <v>73.590100000000007</v>
      </c>
    </row>
    <row r="2249" spans="1:2" x14ac:dyDescent="0.3">
      <c r="A2249">
        <v>24.738</v>
      </c>
      <c r="B2249">
        <v>73.624300000000005</v>
      </c>
    </row>
    <row r="2250" spans="1:2" x14ac:dyDescent="0.3">
      <c r="A2250">
        <v>24.869399999999999</v>
      </c>
      <c r="B2250">
        <v>73.6584</v>
      </c>
    </row>
    <row r="2251" spans="1:2" x14ac:dyDescent="0.3">
      <c r="A2251">
        <v>24.996600000000001</v>
      </c>
      <c r="B2251">
        <v>73.691400000000002</v>
      </c>
    </row>
    <row r="2252" spans="1:2" x14ac:dyDescent="0.3">
      <c r="A2252">
        <v>25.113900000000001</v>
      </c>
      <c r="B2252">
        <v>73.724400000000003</v>
      </c>
    </row>
    <row r="2253" spans="1:2" x14ac:dyDescent="0.3">
      <c r="A2253">
        <v>25.221399999999999</v>
      </c>
      <c r="B2253">
        <v>73.757300000000001</v>
      </c>
    </row>
    <row r="2254" spans="1:2" x14ac:dyDescent="0.3">
      <c r="A2254">
        <v>25.3232</v>
      </c>
      <c r="B2254">
        <v>73.790300000000002</v>
      </c>
    </row>
    <row r="2255" spans="1:2" x14ac:dyDescent="0.3">
      <c r="A2255">
        <v>25.427499999999998</v>
      </c>
      <c r="B2255">
        <v>73.8245</v>
      </c>
    </row>
    <row r="2256" spans="1:2" x14ac:dyDescent="0.3">
      <c r="A2256">
        <v>25.541699999999999</v>
      </c>
      <c r="B2256">
        <v>73.858999999999995</v>
      </c>
    </row>
    <row r="2257" spans="1:2" x14ac:dyDescent="0.3">
      <c r="A2257">
        <v>25.670100000000001</v>
      </c>
      <c r="B2257">
        <v>73.892799999999994</v>
      </c>
    </row>
    <row r="2258" spans="1:2" x14ac:dyDescent="0.3">
      <c r="A2258">
        <v>25.810700000000001</v>
      </c>
      <c r="B2258">
        <v>73.924199999999999</v>
      </c>
    </row>
    <row r="2259" spans="1:2" x14ac:dyDescent="0.3">
      <c r="A2259">
        <v>25.9526</v>
      </c>
      <c r="B2259">
        <v>73.954300000000003</v>
      </c>
    </row>
    <row r="2260" spans="1:2" x14ac:dyDescent="0.3">
      <c r="A2260">
        <v>26.0885</v>
      </c>
      <c r="B2260">
        <v>73.983999999999995</v>
      </c>
    </row>
    <row r="2261" spans="1:2" x14ac:dyDescent="0.3">
      <c r="A2261">
        <v>26.2224</v>
      </c>
      <c r="B2261">
        <v>74.015699999999995</v>
      </c>
    </row>
    <row r="2262" spans="1:2" x14ac:dyDescent="0.3">
      <c r="A2262">
        <v>26.363399999999999</v>
      </c>
      <c r="B2262">
        <v>74.049099999999996</v>
      </c>
    </row>
    <row r="2263" spans="1:2" x14ac:dyDescent="0.3">
      <c r="A2263">
        <v>26.518000000000001</v>
      </c>
      <c r="B2263">
        <v>74.084100000000007</v>
      </c>
    </row>
    <row r="2264" spans="1:2" x14ac:dyDescent="0.3">
      <c r="A2264">
        <v>26.6844</v>
      </c>
      <c r="B2264">
        <v>74.119900000000001</v>
      </c>
    </row>
    <row r="2265" spans="1:2" x14ac:dyDescent="0.3">
      <c r="A2265">
        <v>26.8489</v>
      </c>
      <c r="B2265">
        <v>74.155299999999997</v>
      </c>
    </row>
    <row r="2266" spans="1:2" x14ac:dyDescent="0.3">
      <c r="A2266">
        <v>27.008099999999999</v>
      </c>
      <c r="B2266">
        <v>74.189899999999994</v>
      </c>
    </row>
    <row r="2267" spans="1:2" x14ac:dyDescent="0.3">
      <c r="A2267">
        <v>27.156700000000001</v>
      </c>
      <c r="B2267">
        <v>74.224400000000003</v>
      </c>
    </row>
    <row r="2268" spans="1:2" x14ac:dyDescent="0.3">
      <c r="A2268">
        <v>27.291699999999999</v>
      </c>
      <c r="B2268">
        <v>74.258600000000001</v>
      </c>
    </row>
    <row r="2269" spans="1:2" x14ac:dyDescent="0.3">
      <c r="A2269">
        <v>27.414899999999999</v>
      </c>
      <c r="B2269">
        <v>74.2928</v>
      </c>
    </row>
    <row r="2270" spans="1:2" x14ac:dyDescent="0.3">
      <c r="A2270">
        <v>27.522200000000002</v>
      </c>
      <c r="B2270">
        <v>74.327399999999997</v>
      </c>
    </row>
    <row r="2271" spans="1:2" x14ac:dyDescent="0.3">
      <c r="A2271">
        <v>27.6281</v>
      </c>
      <c r="B2271">
        <v>74.361599999999996</v>
      </c>
    </row>
    <row r="2272" spans="1:2" x14ac:dyDescent="0.3">
      <c r="A2272">
        <v>27.7393</v>
      </c>
      <c r="B2272">
        <v>74.395799999999994</v>
      </c>
    </row>
    <row r="2273" spans="1:2" x14ac:dyDescent="0.3">
      <c r="A2273">
        <v>27.864599999999999</v>
      </c>
      <c r="B2273">
        <v>74.429500000000004</v>
      </c>
    </row>
    <row r="2274" spans="1:2" x14ac:dyDescent="0.3">
      <c r="A2274">
        <v>27.998699999999999</v>
      </c>
      <c r="B2274">
        <v>74.461699999999993</v>
      </c>
    </row>
    <row r="2275" spans="1:2" x14ac:dyDescent="0.3">
      <c r="A2275">
        <v>28.1477</v>
      </c>
      <c r="B2275">
        <v>74.491799999999998</v>
      </c>
    </row>
    <row r="2276" spans="1:2" x14ac:dyDescent="0.3">
      <c r="A2276">
        <v>28.293700000000001</v>
      </c>
      <c r="B2276">
        <v>74.520700000000005</v>
      </c>
    </row>
    <row r="2277" spans="1:2" x14ac:dyDescent="0.3">
      <c r="A2277">
        <v>28.442499999999999</v>
      </c>
      <c r="B2277">
        <v>74.550799999999995</v>
      </c>
    </row>
    <row r="2278" spans="1:2" x14ac:dyDescent="0.3">
      <c r="A2278">
        <v>28.593900000000001</v>
      </c>
      <c r="B2278">
        <v>74.583699999999993</v>
      </c>
    </row>
    <row r="2279" spans="1:2" x14ac:dyDescent="0.3">
      <c r="A2279">
        <v>28.751999999999999</v>
      </c>
      <c r="B2279">
        <v>74.617900000000006</v>
      </c>
    </row>
    <row r="2280" spans="1:2" x14ac:dyDescent="0.3">
      <c r="A2280">
        <v>28.9267</v>
      </c>
      <c r="B2280">
        <v>74.653700000000001</v>
      </c>
    </row>
    <row r="2281" spans="1:2" x14ac:dyDescent="0.3">
      <c r="A2281">
        <v>29.101299999999998</v>
      </c>
      <c r="B2281">
        <v>74.690299999999993</v>
      </c>
    </row>
    <row r="2282" spans="1:2" x14ac:dyDescent="0.3">
      <c r="A2282">
        <v>29.272200000000002</v>
      </c>
      <c r="B2282">
        <v>74.726200000000006</v>
      </c>
    </row>
    <row r="2283" spans="1:2" x14ac:dyDescent="0.3">
      <c r="A2283">
        <v>29.433700000000002</v>
      </c>
      <c r="B2283">
        <v>74.761600000000001</v>
      </c>
    </row>
    <row r="2284" spans="1:2" x14ac:dyDescent="0.3">
      <c r="A2284">
        <v>29.586200000000002</v>
      </c>
      <c r="B2284">
        <v>74.795699999999997</v>
      </c>
    </row>
    <row r="2285" spans="1:2" x14ac:dyDescent="0.3">
      <c r="A2285">
        <v>29.7225</v>
      </c>
      <c r="B2285">
        <v>74.829899999999995</v>
      </c>
    </row>
    <row r="2286" spans="1:2" x14ac:dyDescent="0.3">
      <c r="A2286">
        <v>29.851700000000001</v>
      </c>
      <c r="B2286">
        <v>74.863299999999995</v>
      </c>
    </row>
    <row r="2287" spans="1:2" x14ac:dyDescent="0.3">
      <c r="A2287">
        <v>29.965699999999998</v>
      </c>
      <c r="B2287">
        <v>74.896199999999993</v>
      </c>
    </row>
    <row r="2288" spans="1:2" x14ac:dyDescent="0.3">
      <c r="A2288">
        <v>30.080200000000001</v>
      </c>
      <c r="B2288">
        <v>74.930000000000007</v>
      </c>
    </row>
    <row r="2289" spans="1:2" x14ac:dyDescent="0.3">
      <c r="A2289">
        <v>30.206099999999999</v>
      </c>
      <c r="B2289">
        <v>74.964200000000005</v>
      </c>
    </row>
    <row r="2290" spans="1:2" x14ac:dyDescent="0.3">
      <c r="A2290">
        <v>30.350999999999999</v>
      </c>
      <c r="B2290">
        <v>74.997200000000007</v>
      </c>
    </row>
    <row r="2291" spans="1:2" x14ac:dyDescent="0.3">
      <c r="A2291">
        <v>30.508199999999999</v>
      </c>
      <c r="B2291">
        <v>75.028499999999994</v>
      </c>
    </row>
    <row r="2292" spans="1:2" x14ac:dyDescent="0.3">
      <c r="A2292">
        <v>30.670300000000001</v>
      </c>
      <c r="B2292">
        <v>75.058599999999998</v>
      </c>
    </row>
    <row r="2293" spans="1:2" x14ac:dyDescent="0.3">
      <c r="A2293">
        <v>30.825299999999999</v>
      </c>
      <c r="B2293">
        <v>75.088300000000004</v>
      </c>
    </row>
    <row r="2294" spans="1:2" x14ac:dyDescent="0.3">
      <c r="A2294">
        <v>30.977799999999998</v>
      </c>
      <c r="B2294">
        <v>75.119600000000005</v>
      </c>
    </row>
    <row r="2295" spans="1:2" x14ac:dyDescent="0.3">
      <c r="A2295">
        <v>31.131699999999999</v>
      </c>
      <c r="B2295">
        <v>75.153800000000004</v>
      </c>
    </row>
    <row r="2296" spans="1:2" x14ac:dyDescent="0.3">
      <c r="A2296">
        <v>31.296600000000002</v>
      </c>
      <c r="B2296">
        <v>75.188800000000001</v>
      </c>
    </row>
    <row r="2297" spans="1:2" x14ac:dyDescent="0.3">
      <c r="A2297">
        <v>31.4739</v>
      </c>
      <c r="B2297">
        <v>75.224599999999995</v>
      </c>
    </row>
    <row r="2298" spans="1:2" x14ac:dyDescent="0.3">
      <c r="A2298">
        <v>31.652100000000001</v>
      </c>
      <c r="B2298">
        <v>75.260000000000005</v>
      </c>
    </row>
    <row r="2299" spans="1:2" x14ac:dyDescent="0.3">
      <c r="A2299">
        <v>31.824000000000002</v>
      </c>
      <c r="B2299">
        <v>75.294200000000004</v>
      </c>
    </row>
    <row r="2300" spans="1:2" x14ac:dyDescent="0.3">
      <c r="A2300">
        <v>31.983000000000001</v>
      </c>
      <c r="B2300">
        <v>75.328800000000001</v>
      </c>
    </row>
    <row r="2301" spans="1:2" x14ac:dyDescent="0.3">
      <c r="A2301">
        <v>32.1372</v>
      </c>
      <c r="B2301">
        <v>75.362499999999997</v>
      </c>
    </row>
    <row r="2302" spans="1:2" x14ac:dyDescent="0.3">
      <c r="A2302">
        <v>32.278799999999997</v>
      </c>
      <c r="B2302">
        <v>75.396299999999997</v>
      </c>
    </row>
    <row r="2303" spans="1:2" x14ac:dyDescent="0.3">
      <c r="A2303">
        <v>32.408999999999999</v>
      </c>
      <c r="B2303">
        <v>75.429299999999998</v>
      </c>
    </row>
    <row r="2304" spans="1:2" x14ac:dyDescent="0.3">
      <c r="A2304">
        <v>32.530900000000003</v>
      </c>
      <c r="B2304">
        <v>75.462599999999995</v>
      </c>
    </row>
    <row r="2305" spans="1:2" x14ac:dyDescent="0.3">
      <c r="A2305">
        <v>32.661299999999997</v>
      </c>
      <c r="B2305">
        <v>75.496799999999993</v>
      </c>
    </row>
    <row r="2306" spans="1:2" x14ac:dyDescent="0.3">
      <c r="A2306">
        <v>32.801900000000003</v>
      </c>
      <c r="B2306">
        <v>75.530600000000007</v>
      </c>
    </row>
    <row r="2307" spans="1:2" x14ac:dyDescent="0.3">
      <c r="A2307">
        <v>32.952199999999998</v>
      </c>
      <c r="B2307">
        <v>75.563999999999993</v>
      </c>
    </row>
    <row r="2308" spans="1:2" x14ac:dyDescent="0.3">
      <c r="A2308">
        <v>33.118099999999998</v>
      </c>
      <c r="B2308">
        <v>75.594499999999996</v>
      </c>
    </row>
    <row r="2309" spans="1:2" x14ac:dyDescent="0.3">
      <c r="A2309">
        <v>33.291899999999998</v>
      </c>
      <c r="B2309">
        <v>75.623800000000003</v>
      </c>
    </row>
    <row r="2310" spans="1:2" x14ac:dyDescent="0.3">
      <c r="A2310">
        <v>33.460299999999997</v>
      </c>
      <c r="B2310">
        <v>75.653899999999993</v>
      </c>
    </row>
    <row r="2311" spans="1:2" x14ac:dyDescent="0.3">
      <c r="A2311">
        <v>33.628700000000002</v>
      </c>
      <c r="B2311">
        <v>75.685599999999994</v>
      </c>
    </row>
    <row r="2312" spans="1:2" x14ac:dyDescent="0.3">
      <c r="A2312">
        <v>33.805999999999997</v>
      </c>
      <c r="B2312">
        <v>75.719399999999993</v>
      </c>
    </row>
    <row r="2313" spans="1:2" x14ac:dyDescent="0.3">
      <c r="A2313">
        <v>34.001199999999997</v>
      </c>
      <c r="B2313">
        <v>75.754000000000005</v>
      </c>
    </row>
    <row r="2314" spans="1:2" x14ac:dyDescent="0.3">
      <c r="A2314">
        <v>34.210900000000002</v>
      </c>
      <c r="B2314">
        <v>75.789400000000001</v>
      </c>
    </row>
    <row r="2315" spans="1:2" x14ac:dyDescent="0.3">
      <c r="A2315">
        <v>34.417099999999998</v>
      </c>
      <c r="B2315">
        <v>75.823999999999998</v>
      </c>
    </row>
    <row r="2316" spans="1:2" x14ac:dyDescent="0.3">
      <c r="A2316">
        <v>34.614400000000003</v>
      </c>
      <c r="B2316">
        <v>75.858599999999996</v>
      </c>
    </row>
    <row r="2317" spans="1:2" x14ac:dyDescent="0.3">
      <c r="A2317">
        <v>34.805900000000001</v>
      </c>
      <c r="B2317">
        <v>75.893199999999993</v>
      </c>
    </row>
    <row r="2318" spans="1:2" x14ac:dyDescent="0.3">
      <c r="A2318">
        <v>34.9803</v>
      </c>
      <c r="B2318">
        <v>75.927300000000002</v>
      </c>
    </row>
    <row r="2319" spans="1:2" x14ac:dyDescent="0.3">
      <c r="A2319">
        <v>35.133200000000002</v>
      </c>
      <c r="B2319">
        <v>75.9619</v>
      </c>
    </row>
    <row r="2320" spans="1:2" x14ac:dyDescent="0.3">
      <c r="A2320">
        <v>35.271999999999998</v>
      </c>
      <c r="B2320">
        <v>75.996099999999998</v>
      </c>
    </row>
    <row r="2321" spans="1:2" x14ac:dyDescent="0.3">
      <c r="A2321">
        <v>35.404600000000002</v>
      </c>
      <c r="B2321">
        <v>76.029499999999999</v>
      </c>
    </row>
    <row r="2322" spans="1:2" x14ac:dyDescent="0.3">
      <c r="A2322">
        <v>35.549999999999997</v>
      </c>
      <c r="B2322">
        <v>76.063999999999993</v>
      </c>
    </row>
    <row r="2323" spans="1:2" x14ac:dyDescent="0.3">
      <c r="A2323">
        <v>35.7074</v>
      </c>
      <c r="B2323">
        <v>76.097399999999993</v>
      </c>
    </row>
    <row r="2324" spans="1:2" x14ac:dyDescent="0.3">
      <c r="A2324">
        <v>35.877000000000002</v>
      </c>
      <c r="B2324">
        <v>76.129199999999997</v>
      </c>
    </row>
    <row r="2325" spans="1:2" x14ac:dyDescent="0.3">
      <c r="A2325">
        <v>36.062600000000003</v>
      </c>
      <c r="B2325">
        <v>76.158900000000003</v>
      </c>
    </row>
    <row r="2326" spans="1:2" x14ac:dyDescent="0.3">
      <c r="A2326">
        <v>36.251100000000001</v>
      </c>
      <c r="B2326">
        <v>76.188100000000006</v>
      </c>
    </row>
    <row r="2327" spans="1:2" x14ac:dyDescent="0.3">
      <c r="A2327">
        <v>36.436500000000002</v>
      </c>
      <c r="B2327">
        <v>76.218699999999998</v>
      </c>
    </row>
    <row r="2328" spans="1:2" x14ac:dyDescent="0.3">
      <c r="A2328">
        <v>36.623100000000001</v>
      </c>
      <c r="B2328">
        <v>76.251599999999996</v>
      </c>
    </row>
    <row r="2329" spans="1:2" x14ac:dyDescent="0.3">
      <c r="A2329">
        <v>36.820799999999998</v>
      </c>
      <c r="B2329">
        <v>76.285799999999995</v>
      </c>
    </row>
    <row r="2330" spans="1:2" x14ac:dyDescent="0.3">
      <c r="A2330">
        <v>37.039299999999997</v>
      </c>
      <c r="B2330">
        <v>76.322000000000003</v>
      </c>
    </row>
    <row r="2331" spans="1:2" x14ac:dyDescent="0.3">
      <c r="A2331">
        <v>37.266800000000003</v>
      </c>
      <c r="B2331">
        <v>76.357399999999998</v>
      </c>
    </row>
    <row r="2332" spans="1:2" x14ac:dyDescent="0.3">
      <c r="A2332">
        <v>37.4831</v>
      </c>
      <c r="B2332">
        <v>76.392799999999994</v>
      </c>
    </row>
    <row r="2333" spans="1:2" x14ac:dyDescent="0.3">
      <c r="A2333">
        <v>37.688899999999997</v>
      </c>
      <c r="B2333">
        <v>76.427000000000007</v>
      </c>
    </row>
    <row r="2334" spans="1:2" x14ac:dyDescent="0.3">
      <c r="A2334">
        <v>37.8827</v>
      </c>
      <c r="B2334">
        <v>76.460400000000007</v>
      </c>
    </row>
    <row r="2335" spans="1:2" x14ac:dyDescent="0.3">
      <c r="A2335">
        <v>38.059699999999999</v>
      </c>
      <c r="B2335">
        <v>76.494100000000003</v>
      </c>
    </row>
    <row r="2336" spans="1:2" x14ac:dyDescent="0.3">
      <c r="A2336">
        <v>38.2194</v>
      </c>
      <c r="B2336">
        <v>76.527500000000003</v>
      </c>
    </row>
    <row r="2337" spans="1:2" x14ac:dyDescent="0.3">
      <c r="A2337">
        <v>38.365099999999998</v>
      </c>
      <c r="B2337">
        <v>76.561300000000003</v>
      </c>
    </row>
    <row r="2338" spans="1:2" x14ac:dyDescent="0.3">
      <c r="A2338">
        <v>38.511099999999999</v>
      </c>
      <c r="B2338">
        <v>76.5946</v>
      </c>
    </row>
    <row r="2339" spans="1:2" x14ac:dyDescent="0.3">
      <c r="A2339">
        <v>38.666400000000003</v>
      </c>
      <c r="B2339">
        <v>76.628399999999999</v>
      </c>
    </row>
    <row r="2340" spans="1:2" x14ac:dyDescent="0.3">
      <c r="A2340">
        <v>38.832999999999998</v>
      </c>
      <c r="B2340">
        <v>76.661799999999999</v>
      </c>
    </row>
    <row r="2341" spans="1:2" x14ac:dyDescent="0.3">
      <c r="A2341">
        <v>39.006100000000004</v>
      </c>
      <c r="B2341">
        <v>76.693100000000001</v>
      </c>
    </row>
    <row r="2342" spans="1:2" x14ac:dyDescent="0.3">
      <c r="A2342">
        <v>39.182299999999998</v>
      </c>
      <c r="B2342">
        <v>76.722800000000007</v>
      </c>
    </row>
    <row r="2343" spans="1:2" x14ac:dyDescent="0.3">
      <c r="A2343">
        <v>39.355699999999999</v>
      </c>
      <c r="B2343">
        <v>76.752499999999998</v>
      </c>
    </row>
    <row r="2344" spans="1:2" x14ac:dyDescent="0.3">
      <c r="A2344">
        <v>39.5214</v>
      </c>
      <c r="B2344">
        <v>76.783900000000003</v>
      </c>
    </row>
    <row r="2345" spans="1:2" x14ac:dyDescent="0.3">
      <c r="A2345">
        <v>39.681699999999999</v>
      </c>
      <c r="B2345">
        <v>76.8172</v>
      </c>
    </row>
    <row r="2346" spans="1:2" x14ac:dyDescent="0.3">
      <c r="A2346">
        <v>39.855200000000004</v>
      </c>
      <c r="B2346">
        <v>76.852199999999996</v>
      </c>
    </row>
    <row r="2347" spans="1:2" x14ac:dyDescent="0.3">
      <c r="A2347">
        <v>40.050199999999997</v>
      </c>
      <c r="B2347">
        <v>76.887600000000006</v>
      </c>
    </row>
    <row r="2348" spans="1:2" x14ac:dyDescent="0.3">
      <c r="A2348">
        <v>40.252800000000001</v>
      </c>
      <c r="B2348">
        <v>76.923000000000002</v>
      </c>
    </row>
    <row r="2349" spans="1:2" x14ac:dyDescent="0.3">
      <c r="A2349">
        <v>40.453299999999999</v>
      </c>
      <c r="B2349">
        <v>76.956800000000001</v>
      </c>
    </row>
    <row r="2350" spans="1:2" x14ac:dyDescent="0.3">
      <c r="A2350">
        <v>40.646099999999997</v>
      </c>
      <c r="B2350">
        <v>76.990600000000001</v>
      </c>
    </row>
    <row r="2351" spans="1:2" x14ac:dyDescent="0.3">
      <c r="A2351">
        <v>40.828200000000002</v>
      </c>
      <c r="B2351">
        <v>77.023899999999998</v>
      </c>
    </row>
    <row r="2352" spans="1:2" x14ac:dyDescent="0.3">
      <c r="A2352">
        <v>40.997300000000003</v>
      </c>
      <c r="B2352">
        <v>77.057299999999998</v>
      </c>
    </row>
    <row r="2353" spans="1:2" x14ac:dyDescent="0.3">
      <c r="A2353">
        <v>41.146700000000003</v>
      </c>
      <c r="B2353">
        <v>77.090699999999998</v>
      </c>
    </row>
    <row r="2354" spans="1:2" x14ac:dyDescent="0.3">
      <c r="A2354">
        <v>41.285899999999998</v>
      </c>
      <c r="B2354">
        <v>77.123999999999995</v>
      </c>
    </row>
    <row r="2355" spans="1:2" x14ac:dyDescent="0.3">
      <c r="A2355">
        <v>41.435899999999997</v>
      </c>
      <c r="B2355">
        <v>77.158199999999994</v>
      </c>
    </row>
    <row r="2356" spans="1:2" x14ac:dyDescent="0.3">
      <c r="A2356">
        <v>41.6036</v>
      </c>
      <c r="B2356">
        <v>77.192400000000006</v>
      </c>
    </row>
    <row r="2357" spans="1:2" x14ac:dyDescent="0.3">
      <c r="A2357">
        <v>41.786900000000003</v>
      </c>
      <c r="B2357">
        <v>77.225700000000003</v>
      </c>
    </row>
    <row r="2358" spans="1:2" x14ac:dyDescent="0.3">
      <c r="A2358">
        <v>41.984400000000001</v>
      </c>
      <c r="B2358">
        <v>77.256699999999995</v>
      </c>
    </row>
    <row r="2359" spans="1:2" x14ac:dyDescent="0.3">
      <c r="A2359">
        <v>42.1845</v>
      </c>
      <c r="B2359">
        <v>77.286799999999999</v>
      </c>
    </row>
    <row r="2360" spans="1:2" x14ac:dyDescent="0.3">
      <c r="A2360">
        <v>42.384799999999998</v>
      </c>
      <c r="B2360">
        <v>77.317300000000003</v>
      </c>
    </row>
    <row r="2361" spans="1:2" x14ac:dyDescent="0.3">
      <c r="A2361">
        <v>42.590800000000002</v>
      </c>
      <c r="B2361">
        <v>77.349000000000004</v>
      </c>
    </row>
    <row r="2362" spans="1:2" x14ac:dyDescent="0.3">
      <c r="A2362">
        <v>42.810200000000002</v>
      </c>
      <c r="B2362">
        <v>77.382400000000004</v>
      </c>
    </row>
    <row r="2363" spans="1:2" x14ac:dyDescent="0.3">
      <c r="A2363">
        <v>43.049100000000003</v>
      </c>
      <c r="B2363">
        <v>77.417400000000001</v>
      </c>
    </row>
    <row r="2364" spans="1:2" x14ac:dyDescent="0.3">
      <c r="A2364">
        <v>43.308700000000002</v>
      </c>
      <c r="B2364">
        <v>77.452799999999996</v>
      </c>
    </row>
    <row r="2365" spans="1:2" x14ac:dyDescent="0.3">
      <c r="A2365">
        <v>43.575299999999999</v>
      </c>
      <c r="B2365">
        <v>77.488200000000006</v>
      </c>
    </row>
    <row r="2366" spans="1:2" x14ac:dyDescent="0.3">
      <c r="A2366">
        <v>43.833500000000001</v>
      </c>
      <c r="B2366">
        <v>77.522400000000005</v>
      </c>
    </row>
    <row r="2367" spans="1:2" x14ac:dyDescent="0.3">
      <c r="A2367">
        <v>44.079799999999999</v>
      </c>
      <c r="B2367">
        <v>77.557000000000002</v>
      </c>
    </row>
    <row r="2368" spans="1:2" x14ac:dyDescent="0.3">
      <c r="A2368">
        <v>44.313200000000002</v>
      </c>
      <c r="B2368">
        <v>77.591099999999997</v>
      </c>
    </row>
    <row r="2369" spans="1:2" x14ac:dyDescent="0.3">
      <c r="A2369">
        <v>44.530900000000003</v>
      </c>
      <c r="B2369">
        <v>77.625299999999996</v>
      </c>
    </row>
    <row r="2370" spans="1:2" x14ac:dyDescent="0.3">
      <c r="A2370">
        <v>44.73</v>
      </c>
      <c r="B2370">
        <v>77.659899999999993</v>
      </c>
    </row>
    <row r="2371" spans="1:2" x14ac:dyDescent="0.3">
      <c r="A2371">
        <v>44.916600000000003</v>
      </c>
      <c r="B2371">
        <v>77.693700000000007</v>
      </c>
    </row>
    <row r="2372" spans="1:2" x14ac:dyDescent="0.3">
      <c r="A2372">
        <v>45.109200000000001</v>
      </c>
      <c r="B2372">
        <v>77.728300000000004</v>
      </c>
    </row>
    <row r="2373" spans="1:2" x14ac:dyDescent="0.3">
      <c r="A2373">
        <v>45.330800000000004</v>
      </c>
      <c r="B2373">
        <v>77.762</v>
      </c>
    </row>
    <row r="2374" spans="1:2" x14ac:dyDescent="0.3">
      <c r="A2374">
        <v>45.550699999999999</v>
      </c>
      <c r="B2374">
        <v>77.794600000000003</v>
      </c>
    </row>
    <row r="2375" spans="1:2" x14ac:dyDescent="0.3">
      <c r="A2375">
        <v>45.778399999999998</v>
      </c>
      <c r="B2375">
        <v>77.825100000000006</v>
      </c>
    </row>
    <row r="2376" spans="1:2" x14ac:dyDescent="0.3">
      <c r="A2376">
        <v>46.001800000000003</v>
      </c>
      <c r="B2376">
        <v>77.854399999999998</v>
      </c>
    </row>
    <row r="2377" spans="1:2" x14ac:dyDescent="0.3">
      <c r="A2377">
        <v>46.214599999999997</v>
      </c>
      <c r="B2377">
        <v>77.884500000000003</v>
      </c>
    </row>
    <row r="2378" spans="1:2" x14ac:dyDescent="0.3">
      <c r="A2378">
        <v>46.426200000000001</v>
      </c>
      <c r="B2378">
        <v>77.917500000000004</v>
      </c>
    </row>
    <row r="2379" spans="1:2" x14ac:dyDescent="0.3">
      <c r="A2379">
        <v>46.6539</v>
      </c>
      <c r="B2379">
        <v>77.951700000000002</v>
      </c>
    </row>
    <row r="2380" spans="1:2" x14ac:dyDescent="0.3">
      <c r="A2380">
        <v>46.902900000000002</v>
      </c>
      <c r="B2380">
        <v>77.987899999999996</v>
      </c>
    </row>
    <row r="2381" spans="1:2" x14ac:dyDescent="0.3">
      <c r="A2381">
        <v>47.165100000000002</v>
      </c>
      <c r="B2381">
        <v>78.023700000000005</v>
      </c>
    </row>
    <row r="2382" spans="1:2" x14ac:dyDescent="0.3">
      <c r="A2382">
        <v>47.417099999999998</v>
      </c>
      <c r="B2382">
        <v>78.059100000000001</v>
      </c>
    </row>
    <row r="2383" spans="1:2" x14ac:dyDescent="0.3">
      <c r="A2383">
        <v>47.652200000000001</v>
      </c>
      <c r="B2383">
        <v>78.094099999999997</v>
      </c>
    </row>
    <row r="2384" spans="1:2" x14ac:dyDescent="0.3">
      <c r="A2384">
        <v>47.8934</v>
      </c>
      <c r="B2384">
        <v>78.128299999999996</v>
      </c>
    </row>
    <row r="2385" spans="1:2" x14ac:dyDescent="0.3">
      <c r="A2385">
        <v>48.1173</v>
      </c>
      <c r="B2385">
        <v>78.162400000000005</v>
      </c>
    </row>
    <row r="2386" spans="1:2" x14ac:dyDescent="0.3">
      <c r="A2386">
        <v>48.329000000000001</v>
      </c>
      <c r="B2386">
        <v>78.196200000000005</v>
      </c>
    </row>
    <row r="2387" spans="1:2" x14ac:dyDescent="0.3">
      <c r="A2387">
        <v>48.531399999999998</v>
      </c>
      <c r="B2387">
        <v>78.23</v>
      </c>
    </row>
    <row r="2388" spans="1:2" x14ac:dyDescent="0.3">
      <c r="A2388">
        <v>48.7346</v>
      </c>
      <c r="B2388">
        <v>78.263800000000003</v>
      </c>
    </row>
    <row r="2389" spans="1:2" x14ac:dyDescent="0.3">
      <c r="A2389">
        <v>48.948399999999999</v>
      </c>
      <c r="B2389">
        <v>78.297899999999998</v>
      </c>
    </row>
    <row r="2390" spans="1:2" x14ac:dyDescent="0.3">
      <c r="A2390">
        <v>49.174700000000001</v>
      </c>
      <c r="B2390">
        <v>78.331299999999999</v>
      </c>
    </row>
    <row r="2391" spans="1:2" x14ac:dyDescent="0.3">
      <c r="A2391">
        <v>49.414000000000001</v>
      </c>
      <c r="B2391">
        <v>78.362200000000001</v>
      </c>
    </row>
    <row r="2392" spans="1:2" x14ac:dyDescent="0.3">
      <c r="A2392">
        <v>49.672600000000003</v>
      </c>
      <c r="B2392">
        <v>78.391900000000007</v>
      </c>
    </row>
    <row r="2393" spans="1:2" x14ac:dyDescent="0.3">
      <c r="A2393">
        <v>49.930799999999998</v>
      </c>
      <c r="B2393">
        <v>78.421999999999997</v>
      </c>
    </row>
    <row r="2394" spans="1:2" x14ac:dyDescent="0.3">
      <c r="A2394">
        <v>50.184600000000003</v>
      </c>
      <c r="B2394">
        <v>78.453400000000002</v>
      </c>
    </row>
    <row r="2395" spans="1:2" x14ac:dyDescent="0.3">
      <c r="A2395">
        <v>50.435699999999997</v>
      </c>
      <c r="B2395">
        <v>78.487099999999998</v>
      </c>
    </row>
    <row r="2396" spans="1:2" x14ac:dyDescent="0.3">
      <c r="A2396">
        <v>50.703200000000002</v>
      </c>
      <c r="B2396">
        <v>78.522099999999995</v>
      </c>
    </row>
    <row r="2397" spans="1:2" x14ac:dyDescent="0.3">
      <c r="A2397">
        <v>50.995699999999999</v>
      </c>
      <c r="B2397">
        <v>78.557900000000004</v>
      </c>
    </row>
    <row r="2398" spans="1:2" x14ac:dyDescent="0.3">
      <c r="A2398">
        <v>51.292999999999999</v>
      </c>
      <c r="B2398">
        <v>78.593299999999999</v>
      </c>
    </row>
    <row r="2399" spans="1:2" x14ac:dyDescent="0.3">
      <c r="A2399">
        <v>51.581600000000002</v>
      </c>
      <c r="B2399">
        <v>78.627899999999997</v>
      </c>
    </row>
    <row r="2400" spans="1:2" x14ac:dyDescent="0.3">
      <c r="A2400">
        <v>51.863</v>
      </c>
      <c r="B2400">
        <v>78.661299999999997</v>
      </c>
    </row>
    <row r="2401" spans="1:2" x14ac:dyDescent="0.3">
      <c r="A2401">
        <v>52.14</v>
      </c>
      <c r="B2401">
        <v>78.694699999999997</v>
      </c>
    </row>
    <row r="2402" spans="1:2" x14ac:dyDescent="0.3">
      <c r="A2402">
        <v>52.398600000000002</v>
      </c>
      <c r="B2402">
        <v>78.728399999999993</v>
      </c>
    </row>
    <row r="2403" spans="1:2" x14ac:dyDescent="0.3">
      <c r="A2403">
        <v>52.636299999999999</v>
      </c>
      <c r="B2403">
        <v>78.761799999999994</v>
      </c>
    </row>
    <row r="2404" spans="1:2" x14ac:dyDescent="0.3">
      <c r="A2404">
        <v>52.860199999999999</v>
      </c>
      <c r="B2404">
        <v>78.795599999999993</v>
      </c>
    </row>
    <row r="2405" spans="1:2" x14ac:dyDescent="0.3">
      <c r="A2405">
        <v>53.093600000000002</v>
      </c>
      <c r="B2405">
        <v>78.829800000000006</v>
      </c>
    </row>
    <row r="2406" spans="1:2" x14ac:dyDescent="0.3">
      <c r="A2406">
        <v>53.341700000000003</v>
      </c>
      <c r="B2406">
        <v>78.863900000000001</v>
      </c>
    </row>
    <row r="2407" spans="1:2" x14ac:dyDescent="0.3">
      <c r="A2407">
        <v>53.609900000000003</v>
      </c>
      <c r="B2407">
        <v>78.896900000000002</v>
      </c>
    </row>
    <row r="2408" spans="1:2" x14ac:dyDescent="0.3">
      <c r="A2408">
        <v>53.905500000000004</v>
      </c>
      <c r="B2408">
        <v>78.927800000000005</v>
      </c>
    </row>
    <row r="2409" spans="1:2" x14ac:dyDescent="0.3">
      <c r="A2409">
        <v>54.214199999999998</v>
      </c>
      <c r="B2409">
        <v>78.957099999999997</v>
      </c>
    </row>
    <row r="2410" spans="1:2" x14ac:dyDescent="0.3">
      <c r="A2410">
        <v>54.521999999999998</v>
      </c>
      <c r="B2410">
        <v>78.987200000000001</v>
      </c>
    </row>
    <row r="2411" spans="1:2" x14ac:dyDescent="0.3">
      <c r="A2411">
        <v>54.821300000000001</v>
      </c>
      <c r="B2411">
        <v>79.018600000000006</v>
      </c>
    </row>
    <row r="2412" spans="1:2" x14ac:dyDescent="0.3">
      <c r="A2412">
        <v>55.129899999999999</v>
      </c>
      <c r="B2412">
        <v>79.051900000000003</v>
      </c>
    </row>
    <row r="2413" spans="1:2" x14ac:dyDescent="0.3">
      <c r="A2413">
        <v>55.4617</v>
      </c>
      <c r="B2413">
        <v>79.0869</v>
      </c>
    </row>
    <row r="2414" spans="1:2" x14ac:dyDescent="0.3">
      <c r="A2414">
        <v>55.817300000000003</v>
      </c>
      <c r="B2414">
        <v>79.122299999999996</v>
      </c>
    </row>
    <row r="2415" spans="1:2" x14ac:dyDescent="0.3">
      <c r="A2415">
        <v>56.179600000000001</v>
      </c>
      <c r="B2415">
        <v>79.157300000000006</v>
      </c>
    </row>
    <row r="2416" spans="1:2" x14ac:dyDescent="0.3">
      <c r="A2416">
        <v>56.534199999999998</v>
      </c>
      <c r="B2416">
        <v>79.191500000000005</v>
      </c>
    </row>
    <row r="2417" spans="1:2" x14ac:dyDescent="0.3">
      <c r="A2417">
        <v>56.8688</v>
      </c>
      <c r="B2417">
        <v>79.225700000000003</v>
      </c>
    </row>
    <row r="2418" spans="1:2" x14ac:dyDescent="0.3">
      <c r="A2418">
        <v>57.168300000000002</v>
      </c>
      <c r="B2418">
        <v>79.259799999999998</v>
      </c>
    </row>
    <row r="2419" spans="1:2" x14ac:dyDescent="0.3">
      <c r="A2419">
        <v>57.439300000000003</v>
      </c>
      <c r="B2419">
        <v>79.293999999999997</v>
      </c>
    </row>
    <row r="2420" spans="1:2" x14ac:dyDescent="0.3">
      <c r="A2420">
        <v>57.683399999999999</v>
      </c>
      <c r="B2420">
        <v>79.328599999999994</v>
      </c>
    </row>
    <row r="2421" spans="1:2" x14ac:dyDescent="0.3">
      <c r="A2421">
        <v>57.918199999999999</v>
      </c>
      <c r="B2421">
        <v>79.362799999999993</v>
      </c>
    </row>
    <row r="2422" spans="1:2" x14ac:dyDescent="0.3">
      <c r="A2422">
        <v>58.167200000000001</v>
      </c>
      <c r="B2422">
        <v>79.397000000000006</v>
      </c>
    </row>
    <row r="2423" spans="1:2" x14ac:dyDescent="0.3">
      <c r="A2423">
        <v>58.438899999999997</v>
      </c>
      <c r="B2423">
        <v>79.429900000000004</v>
      </c>
    </row>
    <row r="2424" spans="1:2" x14ac:dyDescent="0.3">
      <c r="A2424">
        <v>58.730200000000004</v>
      </c>
      <c r="B2424">
        <v>79.461699999999993</v>
      </c>
    </row>
    <row r="2425" spans="1:2" x14ac:dyDescent="0.3">
      <c r="A2425">
        <v>59.040700000000001</v>
      </c>
      <c r="B2425">
        <v>79.491799999999998</v>
      </c>
    </row>
    <row r="2426" spans="1:2" x14ac:dyDescent="0.3">
      <c r="A2426">
        <v>59.354199999999999</v>
      </c>
      <c r="B2426">
        <v>79.521100000000004</v>
      </c>
    </row>
    <row r="2427" spans="1:2" x14ac:dyDescent="0.3">
      <c r="A2427">
        <v>59.658999999999999</v>
      </c>
      <c r="B2427">
        <v>79.552000000000007</v>
      </c>
    </row>
    <row r="2428" spans="1:2" x14ac:dyDescent="0.3">
      <c r="A2428">
        <v>59.9636</v>
      </c>
      <c r="B2428">
        <v>79.584999999999994</v>
      </c>
    </row>
    <row r="2429" spans="1:2" x14ac:dyDescent="0.3">
      <c r="A2429">
        <v>60.276899999999998</v>
      </c>
      <c r="B2429">
        <v>79.619500000000002</v>
      </c>
    </row>
    <row r="2430" spans="1:2" x14ac:dyDescent="0.3">
      <c r="A2430">
        <v>60.575400000000002</v>
      </c>
      <c r="B2430">
        <v>79.6554</v>
      </c>
    </row>
    <row r="2431" spans="1:2" x14ac:dyDescent="0.3">
      <c r="A2431">
        <v>60.898499999999999</v>
      </c>
      <c r="B2431">
        <v>79.691199999999995</v>
      </c>
    </row>
    <row r="2432" spans="1:2" x14ac:dyDescent="0.3">
      <c r="A2432">
        <v>61.200899999999997</v>
      </c>
      <c r="B2432">
        <v>79.726200000000006</v>
      </c>
    </row>
    <row r="2433" spans="1:2" x14ac:dyDescent="0.3">
      <c r="A2433">
        <v>61.421399999999998</v>
      </c>
      <c r="B2433">
        <v>79.760300000000001</v>
      </c>
    </row>
    <row r="2434" spans="1:2" x14ac:dyDescent="0.3">
      <c r="A2434">
        <v>61.644599999999997</v>
      </c>
      <c r="B2434">
        <v>79.7941</v>
      </c>
    </row>
    <row r="2435" spans="1:2" x14ac:dyDescent="0.3">
      <c r="A2435">
        <v>61.854100000000003</v>
      </c>
      <c r="B2435">
        <v>79.8279</v>
      </c>
    </row>
    <row r="2436" spans="1:2" x14ac:dyDescent="0.3">
      <c r="A2436">
        <v>62.034599999999998</v>
      </c>
      <c r="B2436">
        <v>79.861199999999997</v>
      </c>
    </row>
    <row r="2437" spans="1:2" x14ac:dyDescent="0.3">
      <c r="A2437">
        <v>62.172800000000002</v>
      </c>
      <c r="B2437">
        <v>79.894599999999997</v>
      </c>
    </row>
    <row r="2438" spans="1:2" x14ac:dyDescent="0.3">
      <c r="A2438">
        <v>62.320399999999999</v>
      </c>
      <c r="B2438">
        <v>79.927999999999997</v>
      </c>
    </row>
    <row r="2439" spans="1:2" x14ac:dyDescent="0.3">
      <c r="A2439">
        <v>62.500900000000001</v>
      </c>
      <c r="B2439">
        <v>79.962199999999996</v>
      </c>
    </row>
    <row r="2440" spans="1:2" x14ac:dyDescent="0.3">
      <c r="A2440">
        <v>62.751300000000001</v>
      </c>
      <c r="B2440">
        <v>79.995099999999994</v>
      </c>
    </row>
    <row r="2441" spans="1:2" x14ac:dyDescent="0.3">
      <c r="A2441">
        <v>63.015000000000001</v>
      </c>
      <c r="B2441">
        <v>80.026499999999999</v>
      </c>
    </row>
    <row r="2442" spans="1:2" x14ac:dyDescent="0.3">
      <c r="A2442">
        <v>63.2973</v>
      </c>
      <c r="B2442">
        <v>80.056200000000004</v>
      </c>
    </row>
    <row r="2443" spans="1:2" x14ac:dyDescent="0.3">
      <c r="A2443">
        <v>63.635599999999997</v>
      </c>
      <c r="B2443">
        <v>80.085899999999995</v>
      </c>
    </row>
    <row r="2444" spans="1:2" x14ac:dyDescent="0.3">
      <c r="A2444">
        <v>63.944800000000001</v>
      </c>
      <c r="B2444">
        <v>80.117199999999997</v>
      </c>
    </row>
    <row r="2445" spans="1:2" x14ac:dyDescent="0.3">
      <c r="A2445">
        <v>64.246300000000005</v>
      </c>
      <c r="B2445">
        <v>80.150999999999996</v>
      </c>
    </row>
    <row r="2446" spans="1:2" x14ac:dyDescent="0.3">
      <c r="A2446">
        <v>64.573999999999998</v>
      </c>
      <c r="B2446">
        <v>80.185500000000005</v>
      </c>
    </row>
    <row r="2447" spans="1:2" x14ac:dyDescent="0.3">
      <c r="A2447">
        <v>64.955799999999996</v>
      </c>
      <c r="B2447">
        <v>80.220500000000001</v>
      </c>
    </row>
    <row r="2448" spans="1:2" x14ac:dyDescent="0.3">
      <c r="A2448">
        <v>65.341399999999993</v>
      </c>
      <c r="B2448">
        <v>80.255099999999999</v>
      </c>
    </row>
    <row r="2449" spans="1:2" x14ac:dyDescent="0.3">
      <c r="A2449">
        <v>65.712199999999996</v>
      </c>
      <c r="B2449">
        <v>80.289299999999997</v>
      </c>
    </row>
    <row r="2450" spans="1:2" x14ac:dyDescent="0.3">
      <c r="A2450">
        <v>66.066199999999995</v>
      </c>
      <c r="B2450">
        <v>80.323099999999997</v>
      </c>
    </row>
    <row r="2451" spans="1:2" x14ac:dyDescent="0.3">
      <c r="A2451">
        <v>66.408000000000001</v>
      </c>
      <c r="B2451">
        <v>80.356399999999994</v>
      </c>
    </row>
    <row r="2452" spans="1:2" x14ac:dyDescent="0.3">
      <c r="A2452">
        <v>66.736400000000003</v>
      </c>
      <c r="B2452">
        <v>80.389799999999994</v>
      </c>
    </row>
    <row r="2453" spans="1:2" x14ac:dyDescent="0.3">
      <c r="A2453">
        <v>67.043700000000001</v>
      </c>
      <c r="B2453">
        <v>80.423599999999993</v>
      </c>
    </row>
    <row r="2454" spans="1:2" x14ac:dyDescent="0.3">
      <c r="A2454">
        <v>67.325800000000001</v>
      </c>
      <c r="B2454">
        <v>80.456900000000005</v>
      </c>
    </row>
    <row r="2455" spans="1:2" x14ac:dyDescent="0.3">
      <c r="A2455">
        <v>67.603200000000001</v>
      </c>
      <c r="B2455">
        <v>80.491500000000002</v>
      </c>
    </row>
    <row r="2456" spans="1:2" x14ac:dyDescent="0.3">
      <c r="A2456">
        <v>67.900000000000006</v>
      </c>
      <c r="B2456">
        <v>80.5261</v>
      </c>
    </row>
    <row r="2457" spans="1:2" x14ac:dyDescent="0.3">
      <c r="A2457">
        <v>68.222499999999997</v>
      </c>
      <c r="B2457">
        <v>80.559899999999999</v>
      </c>
    </row>
    <row r="2458" spans="1:2" x14ac:dyDescent="0.3">
      <c r="A2458">
        <v>68.572299999999998</v>
      </c>
      <c r="B2458">
        <v>80.591200000000001</v>
      </c>
    </row>
    <row r="2459" spans="1:2" x14ac:dyDescent="0.3">
      <c r="A2459">
        <v>68.930800000000005</v>
      </c>
      <c r="B2459">
        <v>80.620900000000006</v>
      </c>
    </row>
    <row r="2460" spans="1:2" x14ac:dyDescent="0.3">
      <c r="A2460">
        <v>69.287300000000002</v>
      </c>
      <c r="B2460">
        <v>80.650599999999997</v>
      </c>
    </row>
    <row r="2461" spans="1:2" x14ac:dyDescent="0.3">
      <c r="A2461">
        <v>69.635599999999997</v>
      </c>
      <c r="B2461">
        <v>80.682000000000002</v>
      </c>
    </row>
    <row r="2462" spans="1:2" x14ac:dyDescent="0.3">
      <c r="A2462">
        <v>69.988799999999998</v>
      </c>
      <c r="B2462">
        <v>80.715299999999999</v>
      </c>
    </row>
    <row r="2463" spans="1:2" x14ac:dyDescent="0.3">
      <c r="A2463">
        <v>70.375699999999995</v>
      </c>
      <c r="B2463">
        <v>80.749899999999997</v>
      </c>
    </row>
    <row r="2464" spans="1:2" x14ac:dyDescent="0.3">
      <c r="A2464">
        <v>70.803200000000004</v>
      </c>
      <c r="B2464">
        <v>80.785300000000007</v>
      </c>
    </row>
    <row r="2465" spans="1:2" x14ac:dyDescent="0.3">
      <c r="A2465">
        <v>71.242599999999996</v>
      </c>
      <c r="B2465">
        <v>80.820700000000002</v>
      </c>
    </row>
    <row r="2466" spans="1:2" x14ac:dyDescent="0.3">
      <c r="A2466">
        <v>71.6584</v>
      </c>
      <c r="B2466">
        <v>80.855699999999999</v>
      </c>
    </row>
    <row r="2467" spans="1:2" x14ac:dyDescent="0.3">
      <c r="A2467">
        <v>72.045599999999993</v>
      </c>
      <c r="B2467">
        <v>80.889899999999997</v>
      </c>
    </row>
    <row r="2468" spans="1:2" x14ac:dyDescent="0.3">
      <c r="A2468">
        <v>72.406300000000002</v>
      </c>
      <c r="B2468">
        <v>80.924499999999995</v>
      </c>
    </row>
    <row r="2469" spans="1:2" x14ac:dyDescent="0.3">
      <c r="A2469">
        <v>72.733400000000003</v>
      </c>
      <c r="B2469">
        <v>80.959500000000006</v>
      </c>
    </row>
    <row r="2470" spans="1:2" x14ac:dyDescent="0.3">
      <c r="A2470">
        <v>73.017899999999997</v>
      </c>
      <c r="B2470">
        <v>80.994100000000003</v>
      </c>
    </row>
    <row r="2471" spans="1:2" x14ac:dyDescent="0.3">
      <c r="A2471">
        <v>73.271600000000007</v>
      </c>
      <c r="B2471">
        <v>81.028199999999998</v>
      </c>
    </row>
    <row r="2472" spans="1:2" x14ac:dyDescent="0.3">
      <c r="A2472">
        <v>73.531599999999997</v>
      </c>
      <c r="B2472">
        <v>81.062399999999997</v>
      </c>
    </row>
    <row r="2473" spans="1:2" x14ac:dyDescent="0.3">
      <c r="A2473">
        <v>73.815100000000001</v>
      </c>
      <c r="B2473">
        <v>81.096599999999995</v>
      </c>
    </row>
    <row r="2474" spans="1:2" x14ac:dyDescent="0.3">
      <c r="A2474">
        <v>74.125799999999998</v>
      </c>
      <c r="B2474">
        <v>81.128699999999995</v>
      </c>
    </row>
    <row r="2475" spans="1:2" x14ac:dyDescent="0.3">
      <c r="A2475">
        <v>74.464100000000002</v>
      </c>
      <c r="B2475">
        <v>81.1584</v>
      </c>
    </row>
    <row r="2476" spans="1:2" x14ac:dyDescent="0.3">
      <c r="A2476">
        <v>74.818600000000004</v>
      </c>
      <c r="B2476">
        <v>81.187700000000007</v>
      </c>
    </row>
    <row r="2477" spans="1:2" x14ac:dyDescent="0.3">
      <c r="A2477">
        <v>75.181600000000003</v>
      </c>
      <c r="B2477">
        <v>81.2179</v>
      </c>
    </row>
    <row r="2478" spans="1:2" x14ac:dyDescent="0.3">
      <c r="A2478">
        <v>75.543999999999997</v>
      </c>
      <c r="B2478">
        <v>81.250799999999998</v>
      </c>
    </row>
    <row r="2479" spans="1:2" x14ac:dyDescent="0.3">
      <c r="A2479">
        <v>75.924999999999997</v>
      </c>
      <c r="B2479">
        <v>81.284999999999997</v>
      </c>
    </row>
    <row r="2480" spans="1:2" x14ac:dyDescent="0.3">
      <c r="A2480">
        <v>76.341399999999993</v>
      </c>
      <c r="B2480">
        <v>81.320800000000006</v>
      </c>
    </row>
    <row r="2481" spans="1:2" x14ac:dyDescent="0.3">
      <c r="A2481">
        <v>76.788899999999998</v>
      </c>
      <c r="B2481">
        <v>81.356999999999999</v>
      </c>
    </row>
    <row r="2482" spans="1:2" x14ac:dyDescent="0.3">
      <c r="A2482">
        <v>77.237300000000005</v>
      </c>
      <c r="B2482">
        <v>81.392799999999994</v>
      </c>
    </row>
    <row r="2483" spans="1:2" x14ac:dyDescent="0.3">
      <c r="A2483">
        <v>77.668499999999995</v>
      </c>
      <c r="B2483">
        <v>81.427800000000005</v>
      </c>
    </row>
    <row r="2484" spans="1:2" x14ac:dyDescent="0.3">
      <c r="A2484">
        <v>78.074799999999996</v>
      </c>
      <c r="B2484">
        <v>81.462400000000002</v>
      </c>
    </row>
    <row r="2485" spans="1:2" x14ac:dyDescent="0.3">
      <c r="A2485">
        <v>78.449700000000007</v>
      </c>
      <c r="B2485">
        <v>81.496200000000002</v>
      </c>
    </row>
    <row r="2486" spans="1:2" x14ac:dyDescent="0.3">
      <c r="A2486">
        <v>78.790700000000001</v>
      </c>
      <c r="B2486">
        <v>81.529899999999998</v>
      </c>
    </row>
    <row r="2487" spans="1:2" x14ac:dyDescent="0.3">
      <c r="A2487">
        <v>79.099100000000007</v>
      </c>
      <c r="B2487">
        <v>81.563299999999998</v>
      </c>
    </row>
    <row r="2488" spans="1:2" x14ac:dyDescent="0.3">
      <c r="A2488">
        <v>79.396699999999996</v>
      </c>
      <c r="B2488">
        <v>81.596699999999998</v>
      </c>
    </row>
    <row r="2489" spans="1:2" x14ac:dyDescent="0.3">
      <c r="A2489">
        <v>79.718500000000006</v>
      </c>
      <c r="B2489">
        <v>81.631299999999996</v>
      </c>
    </row>
    <row r="2490" spans="1:2" x14ac:dyDescent="0.3">
      <c r="A2490">
        <v>80.080500000000001</v>
      </c>
      <c r="B2490">
        <v>81.664199999999994</v>
      </c>
    </row>
    <row r="2491" spans="1:2" x14ac:dyDescent="0.3">
      <c r="A2491">
        <v>80.471500000000006</v>
      </c>
      <c r="B2491">
        <v>81.695599999999999</v>
      </c>
    </row>
    <row r="2492" spans="1:2" x14ac:dyDescent="0.3">
      <c r="A2492">
        <v>80.877700000000004</v>
      </c>
      <c r="B2492">
        <v>81.725700000000003</v>
      </c>
    </row>
    <row r="2493" spans="1:2" x14ac:dyDescent="0.3">
      <c r="A2493">
        <v>81.275599999999997</v>
      </c>
      <c r="B2493">
        <v>81.755399999999995</v>
      </c>
    </row>
    <row r="2494" spans="1:2" x14ac:dyDescent="0.3">
      <c r="A2494">
        <v>81.661600000000007</v>
      </c>
      <c r="B2494">
        <v>81.787099999999995</v>
      </c>
    </row>
    <row r="2495" spans="1:2" x14ac:dyDescent="0.3">
      <c r="A2495">
        <v>82.045299999999997</v>
      </c>
      <c r="B2495">
        <v>81.820899999999995</v>
      </c>
    </row>
    <row r="2496" spans="1:2" x14ac:dyDescent="0.3">
      <c r="A2496">
        <v>82.447100000000006</v>
      </c>
      <c r="B2496">
        <v>81.855900000000005</v>
      </c>
    </row>
    <row r="2497" spans="1:2" x14ac:dyDescent="0.3">
      <c r="A2497">
        <v>82.875100000000003</v>
      </c>
      <c r="B2497">
        <v>81.891300000000001</v>
      </c>
    </row>
    <row r="2498" spans="1:2" x14ac:dyDescent="0.3">
      <c r="A2498">
        <v>83.328500000000005</v>
      </c>
      <c r="B2498">
        <v>81.926699999999997</v>
      </c>
    </row>
    <row r="2499" spans="1:2" x14ac:dyDescent="0.3">
      <c r="A2499">
        <v>83.775999999999996</v>
      </c>
      <c r="B2499">
        <v>81.960899999999995</v>
      </c>
    </row>
    <row r="2500" spans="1:2" x14ac:dyDescent="0.3">
      <c r="A2500">
        <v>84.196700000000007</v>
      </c>
      <c r="B2500">
        <v>81.995000000000005</v>
      </c>
    </row>
    <row r="2501" spans="1:2" x14ac:dyDescent="0.3">
      <c r="A2501">
        <v>84.6</v>
      </c>
      <c r="B2501">
        <v>82.028000000000006</v>
      </c>
    </row>
    <row r="2502" spans="1:2" x14ac:dyDescent="0.3">
      <c r="A2502">
        <v>84.974000000000004</v>
      </c>
      <c r="B2502">
        <v>82.061400000000006</v>
      </c>
    </row>
    <row r="2503" spans="1:2" x14ac:dyDescent="0.3">
      <c r="A2503">
        <v>85.315600000000003</v>
      </c>
      <c r="B2503">
        <v>82.095100000000002</v>
      </c>
    </row>
    <row r="2504" spans="1:2" x14ac:dyDescent="0.3">
      <c r="A2504">
        <v>85.630200000000002</v>
      </c>
      <c r="B2504">
        <v>82.128900000000002</v>
      </c>
    </row>
    <row r="2505" spans="1:2" x14ac:dyDescent="0.3">
      <c r="A2505">
        <v>85.942499999999995</v>
      </c>
      <c r="B2505">
        <v>82.163499999999999</v>
      </c>
    </row>
    <row r="2506" spans="1:2" x14ac:dyDescent="0.3">
      <c r="A2506">
        <v>86.285300000000007</v>
      </c>
      <c r="B2506">
        <v>82.197699999999998</v>
      </c>
    </row>
    <row r="2507" spans="1:2" x14ac:dyDescent="0.3">
      <c r="A2507">
        <v>86.673100000000005</v>
      </c>
      <c r="B2507">
        <v>82.230999999999995</v>
      </c>
    </row>
    <row r="2508" spans="1:2" x14ac:dyDescent="0.3">
      <c r="A2508">
        <v>87.086200000000005</v>
      </c>
      <c r="B2508">
        <v>82.261600000000001</v>
      </c>
    </row>
    <row r="2509" spans="1:2" x14ac:dyDescent="0.3">
      <c r="A2509">
        <v>87.501300000000001</v>
      </c>
      <c r="B2509">
        <v>82.291300000000007</v>
      </c>
    </row>
    <row r="2510" spans="1:2" x14ac:dyDescent="0.3">
      <c r="A2510">
        <v>87.915700000000001</v>
      </c>
      <c r="B2510">
        <v>82.320599999999999</v>
      </c>
    </row>
    <row r="2511" spans="1:2" x14ac:dyDescent="0.3">
      <c r="A2511">
        <v>88.324700000000007</v>
      </c>
      <c r="B2511">
        <v>82.351900000000001</v>
      </c>
    </row>
    <row r="2512" spans="1:2" x14ac:dyDescent="0.3">
      <c r="A2512">
        <v>88.745800000000003</v>
      </c>
      <c r="B2512">
        <v>82.385300000000001</v>
      </c>
    </row>
    <row r="2513" spans="1:2" x14ac:dyDescent="0.3">
      <c r="A2513">
        <v>89.204499999999996</v>
      </c>
      <c r="B2513">
        <v>82.419799999999995</v>
      </c>
    </row>
    <row r="2514" spans="1:2" x14ac:dyDescent="0.3">
      <c r="A2514">
        <v>89.694999999999993</v>
      </c>
      <c r="B2514">
        <v>82.455200000000005</v>
      </c>
    </row>
    <row r="2515" spans="1:2" x14ac:dyDescent="0.3">
      <c r="A2515">
        <v>90.191000000000003</v>
      </c>
      <c r="B2515">
        <v>82.490200000000002</v>
      </c>
    </row>
    <row r="2516" spans="1:2" x14ac:dyDescent="0.3">
      <c r="A2516">
        <v>90.663700000000006</v>
      </c>
      <c r="B2516">
        <v>82.524799999999999</v>
      </c>
    </row>
    <row r="2517" spans="1:2" x14ac:dyDescent="0.3">
      <c r="A2517">
        <v>91.094999999999999</v>
      </c>
      <c r="B2517">
        <v>82.559399999999997</v>
      </c>
    </row>
    <row r="2518" spans="1:2" x14ac:dyDescent="0.3">
      <c r="A2518">
        <v>91.436999999999998</v>
      </c>
      <c r="B2518">
        <v>82.593999999999994</v>
      </c>
    </row>
    <row r="2519" spans="1:2" x14ac:dyDescent="0.3">
      <c r="A2519">
        <v>91.697800000000001</v>
      </c>
      <c r="B2519">
        <v>82.628600000000006</v>
      </c>
    </row>
    <row r="2520" spans="1:2" x14ac:dyDescent="0.3">
      <c r="A2520">
        <v>91.900800000000004</v>
      </c>
      <c r="B2520">
        <v>82.662800000000004</v>
      </c>
    </row>
    <row r="2521" spans="1:2" x14ac:dyDescent="0.3">
      <c r="A2521">
        <v>92.076400000000007</v>
      </c>
      <c r="B2521">
        <v>82.697299999999998</v>
      </c>
    </row>
    <row r="2522" spans="1:2" x14ac:dyDescent="0.3">
      <c r="A2522">
        <v>92.275099999999995</v>
      </c>
      <c r="B2522">
        <v>82.731499999999997</v>
      </c>
    </row>
    <row r="2523" spans="1:2" x14ac:dyDescent="0.3">
      <c r="A2523">
        <v>92.508300000000006</v>
      </c>
      <c r="B2523">
        <v>82.764899999999997</v>
      </c>
    </row>
    <row r="2524" spans="1:2" x14ac:dyDescent="0.3">
      <c r="A2524">
        <v>92.775899999999993</v>
      </c>
      <c r="B2524">
        <v>82.7958</v>
      </c>
    </row>
    <row r="2525" spans="1:2" x14ac:dyDescent="0.3">
      <c r="A2525">
        <v>93.066999999999993</v>
      </c>
      <c r="B2525">
        <v>82.825900000000004</v>
      </c>
    </row>
    <row r="2526" spans="1:2" x14ac:dyDescent="0.3">
      <c r="A2526">
        <v>93.366799999999998</v>
      </c>
      <c r="B2526">
        <v>82.854399999999998</v>
      </c>
    </row>
    <row r="2527" spans="1:2" x14ac:dyDescent="0.3">
      <c r="A2527">
        <v>93.668400000000005</v>
      </c>
      <c r="B2527">
        <v>82.885300000000001</v>
      </c>
    </row>
    <row r="2528" spans="1:2" x14ac:dyDescent="0.3">
      <c r="A2528">
        <v>94.024199999999993</v>
      </c>
      <c r="B2528">
        <v>82.917900000000003</v>
      </c>
    </row>
    <row r="2529" spans="1:2" x14ac:dyDescent="0.3">
      <c r="A2529">
        <v>94.453699999999998</v>
      </c>
      <c r="B2529">
        <v>82.952500000000001</v>
      </c>
    </row>
    <row r="2530" spans="1:2" x14ac:dyDescent="0.3">
      <c r="A2530">
        <v>94.918700000000001</v>
      </c>
      <c r="B2530">
        <v>82.988299999999995</v>
      </c>
    </row>
    <row r="2531" spans="1:2" x14ac:dyDescent="0.3">
      <c r="A2531">
        <v>95.370900000000006</v>
      </c>
      <c r="B2531">
        <v>83.023700000000005</v>
      </c>
    </row>
    <row r="2532" spans="1:2" x14ac:dyDescent="0.3">
      <c r="A2532">
        <v>95.780900000000003</v>
      </c>
      <c r="B2532">
        <v>83.059100000000001</v>
      </c>
    </row>
    <row r="2533" spans="1:2" x14ac:dyDescent="0.3">
      <c r="A2533">
        <v>96.163600000000002</v>
      </c>
      <c r="B2533">
        <v>83.093699999999998</v>
      </c>
    </row>
    <row r="2534" spans="1:2" x14ac:dyDescent="0.3">
      <c r="A2534">
        <v>96.498000000000005</v>
      </c>
      <c r="B2534">
        <v>83.127799999999993</v>
      </c>
    </row>
    <row r="2535" spans="1:2" x14ac:dyDescent="0.3">
      <c r="A2535">
        <v>96.7376</v>
      </c>
      <c r="B2535">
        <v>83.161199999999994</v>
      </c>
    </row>
    <row r="2536" spans="1:2" x14ac:dyDescent="0.3">
      <c r="A2536">
        <v>96.957499999999996</v>
      </c>
      <c r="B2536">
        <v>83.194599999999994</v>
      </c>
    </row>
    <row r="2537" spans="1:2" x14ac:dyDescent="0.3">
      <c r="A2537">
        <v>97.154799999999994</v>
      </c>
      <c r="B2537">
        <v>83.227500000000006</v>
      </c>
    </row>
    <row r="2538" spans="1:2" x14ac:dyDescent="0.3">
      <c r="A2538">
        <v>97.354500000000002</v>
      </c>
      <c r="B2538">
        <v>83.260900000000007</v>
      </c>
    </row>
    <row r="2539" spans="1:2" x14ac:dyDescent="0.3">
      <c r="A2539">
        <v>97.593000000000004</v>
      </c>
      <c r="B2539">
        <v>83.294700000000006</v>
      </c>
    </row>
    <row r="2540" spans="1:2" x14ac:dyDescent="0.3">
      <c r="A2540">
        <v>97.908199999999994</v>
      </c>
      <c r="B2540">
        <v>83.328500000000005</v>
      </c>
    </row>
    <row r="2541" spans="1:2" x14ac:dyDescent="0.3">
      <c r="A2541">
        <v>98.316599999999994</v>
      </c>
      <c r="B2541">
        <v>83.360200000000006</v>
      </c>
    </row>
    <row r="2542" spans="1:2" x14ac:dyDescent="0.3">
      <c r="A2542">
        <v>98.790800000000004</v>
      </c>
      <c r="B2542">
        <v>83.389899999999997</v>
      </c>
    </row>
    <row r="2543" spans="1:2" x14ac:dyDescent="0.3">
      <c r="A2543">
        <v>99.276499999999999</v>
      </c>
      <c r="B2543">
        <v>83.419600000000003</v>
      </c>
    </row>
    <row r="2544" spans="1:2" x14ac:dyDescent="0.3">
      <c r="A2544">
        <v>99.782200000000003</v>
      </c>
      <c r="B2544">
        <v>83.450900000000004</v>
      </c>
    </row>
    <row r="2545" spans="1:2" x14ac:dyDescent="0.3">
      <c r="A2545">
        <v>100.36499999999999</v>
      </c>
      <c r="B2545">
        <v>83.484300000000005</v>
      </c>
    </row>
    <row r="2546" spans="1:2" x14ac:dyDescent="0.3">
      <c r="A2546">
        <v>100.96899999999999</v>
      </c>
      <c r="B2546">
        <v>83.518900000000002</v>
      </c>
    </row>
    <row r="2547" spans="1:2" x14ac:dyDescent="0.3">
      <c r="A2547">
        <v>101.613</v>
      </c>
      <c r="B2547">
        <v>83.554299999999998</v>
      </c>
    </row>
    <row r="2548" spans="1:2" x14ac:dyDescent="0.3">
      <c r="A2548">
        <v>102.274</v>
      </c>
      <c r="B2548">
        <v>83.589299999999994</v>
      </c>
    </row>
    <row r="2549" spans="1:2" x14ac:dyDescent="0.3">
      <c r="A2549">
        <v>102.91200000000001</v>
      </c>
      <c r="B2549">
        <v>83.623000000000005</v>
      </c>
    </row>
    <row r="2550" spans="1:2" x14ac:dyDescent="0.3">
      <c r="A2550">
        <v>103.52</v>
      </c>
      <c r="B2550">
        <v>83.656400000000005</v>
      </c>
    </row>
    <row r="2551" spans="1:2" x14ac:dyDescent="0.3">
      <c r="A2551">
        <v>104.10599999999999</v>
      </c>
      <c r="B2551">
        <v>83.689800000000005</v>
      </c>
    </row>
    <row r="2552" spans="1:2" x14ac:dyDescent="0.3">
      <c r="A2552">
        <v>104.646</v>
      </c>
      <c r="B2552">
        <v>83.723100000000002</v>
      </c>
    </row>
    <row r="2553" spans="1:2" x14ac:dyDescent="0.3">
      <c r="A2553">
        <v>105.089</v>
      </c>
      <c r="B2553">
        <v>83.756500000000003</v>
      </c>
    </row>
    <row r="2554" spans="1:2" x14ac:dyDescent="0.3">
      <c r="A2554">
        <v>105.38</v>
      </c>
      <c r="B2554">
        <v>83.790300000000002</v>
      </c>
    </row>
    <row r="2555" spans="1:2" x14ac:dyDescent="0.3">
      <c r="A2555">
        <v>105.678</v>
      </c>
      <c r="B2555">
        <v>83.8249</v>
      </c>
    </row>
    <row r="2556" spans="1:2" x14ac:dyDescent="0.3">
      <c r="A2556">
        <v>106.018</v>
      </c>
      <c r="B2556">
        <v>83.859899999999996</v>
      </c>
    </row>
    <row r="2557" spans="1:2" x14ac:dyDescent="0.3">
      <c r="A2557">
        <v>106.399</v>
      </c>
      <c r="B2557">
        <v>83.894000000000005</v>
      </c>
    </row>
    <row r="2558" spans="1:2" x14ac:dyDescent="0.3">
      <c r="A2558">
        <v>106.813</v>
      </c>
      <c r="B2558">
        <v>83.925799999999995</v>
      </c>
    </row>
    <row r="2559" spans="1:2" x14ac:dyDescent="0.3">
      <c r="A2559">
        <v>107.232</v>
      </c>
      <c r="B2559">
        <v>83.955500000000001</v>
      </c>
    </row>
    <row r="2560" spans="1:2" x14ac:dyDescent="0.3">
      <c r="A2560">
        <v>107.639</v>
      </c>
      <c r="B2560">
        <v>83.985600000000005</v>
      </c>
    </row>
    <row r="2561" spans="1:2" x14ac:dyDescent="0.3">
      <c r="A2561">
        <v>108.015</v>
      </c>
      <c r="B2561">
        <v>84.016099999999994</v>
      </c>
    </row>
    <row r="2562" spans="1:2" x14ac:dyDescent="0.3">
      <c r="A2562">
        <v>108.398</v>
      </c>
      <c r="B2562">
        <v>84.049099999999996</v>
      </c>
    </row>
    <row r="2563" spans="1:2" x14ac:dyDescent="0.3">
      <c r="A2563">
        <v>108.872</v>
      </c>
      <c r="B2563">
        <v>84.083299999999994</v>
      </c>
    </row>
    <row r="2564" spans="1:2" x14ac:dyDescent="0.3">
      <c r="A2564">
        <v>109.504</v>
      </c>
      <c r="B2564">
        <v>84.118200000000002</v>
      </c>
    </row>
    <row r="2565" spans="1:2" x14ac:dyDescent="0.3">
      <c r="A2565">
        <v>110.142</v>
      </c>
      <c r="B2565">
        <v>84.153599999999997</v>
      </c>
    </row>
    <row r="2566" spans="1:2" x14ac:dyDescent="0.3">
      <c r="A2566">
        <v>110.74</v>
      </c>
      <c r="B2566">
        <v>84.188199999999995</v>
      </c>
    </row>
    <row r="2567" spans="1:2" x14ac:dyDescent="0.3">
      <c r="A2567">
        <v>111.294</v>
      </c>
      <c r="B2567">
        <v>84.222399999999993</v>
      </c>
    </row>
    <row r="2568" spans="1:2" x14ac:dyDescent="0.3">
      <c r="A2568">
        <v>111.80200000000001</v>
      </c>
      <c r="B2568">
        <v>84.257400000000004</v>
      </c>
    </row>
    <row r="2569" spans="1:2" x14ac:dyDescent="0.3">
      <c r="A2569">
        <v>112.256</v>
      </c>
      <c r="B2569">
        <v>84.292000000000002</v>
      </c>
    </row>
    <row r="2570" spans="1:2" x14ac:dyDescent="0.3">
      <c r="A2570">
        <v>112.648</v>
      </c>
      <c r="B2570">
        <v>84.326599999999999</v>
      </c>
    </row>
    <row r="2571" spans="1:2" x14ac:dyDescent="0.3">
      <c r="A2571">
        <v>113.011</v>
      </c>
      <c r="B2571">
        <v>84.361199999999997</v>
      </c>
    </row>
    <row r="2572" spans="1:2" x14ac:dyDescent="0.3">
      <c r="A2572">
        <v>113.383</v>
      </c>
      <c r="B2572">
        <v>84.396199999999993</v>
      </c>
    </row>
    <row r="2573" spans="1:2" x14ac:dyDescent="0.3">
      <c r="A2573">
        <v>113.79600000000001</v>
      </c>
      <c r="B2573">
        <v>84.429900000000004</v>
      </c>
    </row>
    <row r="2574" spans="1:2" x14ac:dyDescent="0.3">
      <c r="A2574">
        <v>114.262</v>
      </c>
      <c r="B2574">
        <v>84.461699999999993</v>
      </c>
    </row>
    <row r="2575" spans="1:2" x14ac:dyDescent="0.3">
      <c r="A2575">
        <v>114.764</v>
      </c>
      <c r="B2575">
        <v>84.491799999999998</v>
      </c>
    </row>
    <row r="2576" spans="1:2" x14ac:dyDescent="0.3">
      <c r="A2576">
        <v>115.279</v>
      </c>
      <c r="B2576">
        <v>84.520700000000005</v>
      </c>
    </row>
    <row r="2577" spans="1:2" x14ac:dyDescent="0.3">
      <c r="A2577">
        <v>115.79300000000001</v>
      </c>
      <c r="B2577">
        <v>84.551199999999994</v>
      </c>
    </row>
    <row r="2578" spans="1:2" x14ac:dyDescent="0.3">
      <c r="A2578">
        <v>116.309</v>
      </c>
      <c r="B2578">
        <v>84.583699999999993</v>
      </c>
    </row>
    <row r="2579" spans="1:2" x14ac:dyDescent="0.3">
      <c r="A2579">
        <v>116.84699999999999</v>
      </c>
      <c r="B2579">
        <v>84.618300000000005</v>
      </c>
    </row>
    <row r="2580" spans="1:2" x14ac:dyDescent="0.3">
      <c r="A2580">
        <v>117.432</v>
      </c>
      <c r="B2580">
        <v>84.6541</v>
      </c>
    </row>
    <row r="2581" spans="1:2" x14ac:dyDescent="0.3">
      <c r="A2581">
        <v>118.04</v>
      </c>
      <c r="B2581">
        <v>84.690299999999993</v>
      </c>
    </row>
    <row r="2582" spans="1:2" x14ac:dyDescent="0.3">
      <c r="A2582">
        <v>118.63500000000001</v>
      </c>
      <c r="B2582">
        <v>84.726200000000006</v>
      </c>
    </row>
    <row r="2583" spans="1:2" x14ac:dyDescent="0.3">
      <c r="A2583">
        <v>119.19199999999999</v>
      </c>
      <c r="B2583">
        <v>84.761600000000001</v>
      </c>
    </row>
    <row r="2584" spans="1:2" x14ac:dyDescent="0.3">
      <c r="A2584">
        <v>119.70699999999999</v>
      </c>
      <c r="B2584">
        <v>84.795699999999997</v>
      </c>
    </row>
    <row r="2585" spans="1:2" x14ac:dyDescent="0.3">
      <c r="A2585">
        <v>120.181</v>
      </c>
      <c r="B2585">
        <v>84.829899999999995</v>
      </c>
    </row>
    <row r="2586" spans="1:2" x14ac:dyDescent="0.3">
      <c r="A2586">
        <v>120.59699999999999</v>
      </c>
      <c r="B2586">
        <v>84.862899999999996</v>
      </c>
    </row>
    <row r="2587" spans="1:2" x14ac:dyDescent="0.3">
      <c r="A2587">
        <v>120.959</v>
      </c>
      <c r="B2587">
        <v>84.895799999999994</v>
      </c>
    </row>
    <row r="2588" spans="1:2" x14ac:dyDescent="0.3">
      <c r="A2588">
        <v>121.301</v>
      </c>
      <c r="B2588">
        <v>84.929599999999994</v>
      </c>
    </row>
    <row r="2589" spans="1:2" x14ac:dyDescent="0.3">
      <c r="A2589">
        <v>121.679</v>
      </c>
      <c r="B2589">
        <v>84.963800000000006</v>
      </c>
    </row>
    <row r="2590" spans="1:2" x14ac:dyDescent="0.3">
      <c r="A2590">
        <v>122.10599999999999</v>
      </c>
      <c r="B2590">
        <v>84.997600000000006</v>
      </c>
    </row>
    <row r="2591" spans="1:2" x14ac:dyDescent="0.3">
      <c r="A2591">
        <v>122.578</v>
      </c>
      <c r="B2591">
        <v>85.028499999999994</v>
      </c>
    </row>
    <row r="2592" spans="1:2" x14ac:dyDescent="0.3">
      <c r="A2592">
        <v>123.09</v>
      </c>
      <c r="B2592">
        <v>85.058999999999997</v>
      </c>
    </row>
    <row r="2593" spans="1:2" x14ac:dyDescent="0.3">
      <c r="A2593">
        <v>123.571</v>
      </c>
      <c r="B2593">
        <v>85.088700000000003</v>
      </c>
    </row>
    <row r="2594" spans="1:2" x14ac:dyDescent="0.3">
      <c r="A2594">
        <v>123.995</v>
      </c>
      <c r="B2594">
        <v>85.120400000000004</v>
      </c>
    </row>
    <row r="2595" spans="1:2" x14ac:dyDescent="0.3">
      <c r="A2595">
        <v>124.402</v>
      </c>
      <c r="B2595">
        <v>85.154200000000003</v>
      </c>
    </row>
    <row r="2596" spans="1:2" x14ac:dyDescent="0.3">
      <c r="A2596">
        <v>124.85299999999999</v>
      </c>
      <c r="B2596">
        <v>85.1892</v>
      </c>
    </row>
    <row r="2597" spans="1:2" x14ac:dyDescent="0.3">
      <c r="A2597">
        <v>125.363</v>
      </c>
      <c r="B2597">
        <v>85.224999999999994</v>
      </c>
    </row>
    <row r="2598" spans="1:2" x14ac:dyDescent="0.3">
      <c r="A2598">
        <v>125.901</v>
      </c>
      <c r="B2598">
        <v>85.259600000000006</v>
      </c>
    </row>
    <row r="2599" spans="1:2" x14ac:dyDescent="0.3">
      <c r="A2599">
        <v>126.417</v>
      </c>
      <c r="B2599">
        <v>85.294200000000004</v>
      </c>
    </row>
    <row r="2600" spans="1:2" x14ac:dyDescent="0.3">
      <c r="A2600">
        <v>126.899</v>
      </c>
      <c r="B2600">
        <v>85.328000000000003</v>
      </c>
    </row>
    <row r="2601" spans="1:2" x14ac:dyDescent="0.3">
      <c r="A2601">
        <v>127.34699999999999</v>
      </c>
      <c r="B2601">
        <v>85.361699999999999</v>
      </c>
    </row>
    <row r="2602" spans="1:2" x14ac:dyDescent="0.3">
      <c r="A2602">
        <v>127.749</v>
      </c>
      <c r="B2602">
        <v>85.395099999999999</v>
      </c>
    </row>
    <row r="2603" spans="1:2" x14ac:dyDescent="0.3">
      <c r="A2603">
        <v>128.11600000000001</v>
      </c>
      <c r="B2603">
        <v>85.428899999999999</v>
      </c>
    </row>
    <row r="2604" spans="1:2" x14ac:dyDescent="0.3">
      <c r="A2604">
        <v>128.464</v>
      </c>
      <c r="B2604">
        <v>85.463099999999997</v>
      </c>
    </row>
    <row r="2605" spans="1:2" x14ac:dyDescent="0.3">
      <c r="A2605">
        <v>128.81399999999999</v>
      </c>
      <c r="B2605">
        <v>85.497600000000006</v>
      </c>
    </row>
    <row r="2606" spans="1:2" x14ac:dyDescent="0.3">
      <c r="A2606">
        <v>129.15899999999999</v>
      </c>
      <c r="B2606">
        <v>85.531800000000004</v>
      </c>
    </row>
    <row r="2607" spans="1:2" x14ac:dyDescent="0.3">
      <c r="A2607">
        <v>129.48599999999999</v>
      </c>
      <c r="B2607">
        <v>85.564800000000005</v>
      </c>
    </row>
    <row r="2608" spans="1:2" x14ac:dyDescent="0.3">
      <c r="A2608">
        <v>129.792</v>
      </c>
      <c r="B2608">
        <v>85.595299999999995</v>
      </c>
    </row>
    <row r="2609" spans="1:2" x14ac:dyDescent="0.3">
      <c r="A2609">
        <v>130.089</v>
      </c>
      <c r="B2609">
        <v>85.625</v>
      </c>
    </row>
    <row r="2610" spans="1:2" x14ac:dyDescent="0.3">
      <c r="A2610">
        <v>130.37799999999999</v>
      </c>
      <c r="B2610">
        <v>85.654300000000006</v>
      </c>
    </row>
    <row r="2611" spans="1:2" x14ac:dyDescent="0.3">
      <c r="A2611">
        <v>130.67099999999999</v>
      </c>
      <c r="B2611">
        <v>85.685599999999994</v>
      </c>
    </row>
    <row r="2612" spans="1:2" x14ac:dyDescent="0.3">
      <c r="A2612">
        <v>130.928</v>
      </c>
      <c r="B2612">
        <v>85.718599999999995</v>
      </c>
    </row>
    <row r="2613" spans="1:2" x14ac:dyDescent="0.3">
      <c r="A2613">
        <v>131.22200000000001</v>
      </c>
      <c r="B2613">
        <v>85.752799999999993</v>
      </c>
    </row>
    <row r="2614" spans="1:2" x14ac:dyDescent="0.3">
      <c r="A2614">
        <v>131.60300000000001</v>
      </c>
      <c r="B2614">
        <v>85.787800000000004</v>
      </c>
    </row>
    <row r="2615" spans="1:2" x14ac:dyDescent="0.3">
      <c r="A2615">
        <v>131.99799999999999</v>
      </c>
      <c r="B2615">
        <v>85.822800000000001</v>
      </c>
    </row>
    <row r="2616" spans="1:2" x14ac:dyDescent="0.3">
      <c r="A2616">
        <v>132.405</v>
      </c>
      <c r="B2616">
        <v>85.857699999999994</v>
      </c>
    </row>
    <row r="2617" spans="1:2" x14ac:dyDescent="0.3">
      <c r="A2617">
        <v>132.84800000000001</v>
      </c>
      <c r="B2617">
        <v>85.892300000000006</v>
      </c>
    </row>
    <row r="2618" spans="1:2" x14ac:dyDescent="0.3">
      <c r="A2618">
        <v>133.31399999999999</v>
      </c>
      <c r="B2618">
        <v>85.927300000000002</v>
      </c>
    </row>
    <row r="2619" spans="1:2" x14ac:dyDescent="0.3">
      <c r="A2619">
        <v>133.75700000000001</v>
      </c>
      <c r="B2619">
        <v>85.962699999999998</v>
      </c>
    </row>
    <row r="2620" spans="1:2" x14ac:dyDescent="0.3">
      <c r="A2620">
        <v>134.14699999999999</v>
      </c>
      <c r="B2620">
        <v>85.996899999999997</v>
      </c>
    </row>
    <row r="2621" spans="1:2" x14ac:dyDescent="0.3">
      <c r="A2621">
        <v>134.50200000000001</v>
      </c>
      <c r="B2621">
        <v>86.031099999999995</v>
      </c>
    </row>
    <row r="2622" spans="1:2" x14ac:dyDescent="0.3">
      <c r="A2622">
        <v>134.93100000000001</v>
      </c>
      <c r="B2622">
        <v>86.065299999999993</v>
      </c>
    </row>
    <row r="2623" spans="1:2" x14ac:dyDescent="0.3">
      <c r="A2623">
        <v>135.43600000000001</v>
      </c>
      <c r="B2623">
        <v>86.098600000000005</v>
      </c>
    </row>
    <row r="2624" spans="1:2" x14ac:dyDescent="0.3">
      <c r="A2624">
        <v>135.98599999999999</v>
      </c>
      <c r="B2624">
        <v>86.13</v>
      </c>
    </row>
    <row r="2625" spans="1:2" x14ac:dyDescent="0.3">
      <c r="A2625">
        <v>136.601</v>
      </c>
      <c r="B2625">
        <v>86.159700000000001</v>
      </c>
    </row>
    <row r="2626" spans="1:2" x14ac:dyDescent="0.3">
      <c r="A2626">
        <v>137.22300000000001</v>
      </c>
      <c r="B2626">
        <v>86.187700000000007</v>
      </c>
    </row>
    <row r="2627" spans="1:2" x14ac:dyDescent="0.3">
      <c r="A2627">
        <v>137.828</v>
      </c>
      <c r="B2627">
        <v>86.218299999999999</v>
      </c>
    </row>
    <row r="2628" spans="1:2" x14ac:dyDescent="0.3">
      <c r="A2628">
        <v>138.43299999999999</v>
      </c>
      <c r="B2628">
        <v>86.250399999999999</v>
      </c>
    </row>
    <row r="2629" spans="1:2" x14ac:dyDescent="0.3">
      <c r="A2629">
        <v>139.06299999999999</v>
      </c>
      <c r="B2629">
        <v>86.284999999999997</v>
      </c>
    </row>
    <row r="2630" spans="1:2" x14ac:dyDescent="0.3">
      <c r="A2630">
        <v>139.751</v>
      </c>
      <c r="B2630">
        <v>86.320800000000006</v>
      </c>
    </row>
    <row r="2631" spans="1:2" x14ac:dyDescent="0.3">
      <c r="A2631">
        <v>140.46700000000001</v>
      </c>
      <c r="B2631">
        <v>86.356200000000001</v>
      </c>
    </row>
    <row r="2632" spans="1:2" x14ac:dyDescent="0.3">
      <c r="A2632">
        <v>141.154</v>
      </c>
      <c r="B2632">
        <v>86.391599999999997</v>
      </c>
    </row>
    <row r="2633" spans="1:2" x14ac:dyDescent="0.3">
      <c r="A2633">
        <v>141.786</v>
      </c>
      <c r="B2633">
        <v>86.426599999999993</v>
      </c>
    </row>
    <row r="2634" spans="1:2" x14ac:dyDescent="0.3">
      <c r="A2634">
        <v>142.37</v>
      </c>
      <c r="B2634">
        <v>86.460800000000006</v>
      </c>
    </row>
    <row r="2635" spans="1:2" x14ac:dyDescent="0.3">
      <c r="A2635">
        <v>142.89500000000001</v>
      </c>
      <c r="B2635">
        <v>86.494500000000002</v>
      </c>
    </row>
    <row r="2636" spans="1:2" x14ac:dyDescent="0.3">
      <c r="A2636">
        <v>143.37200000000001</v>
      </c>
      <c r="B2636">
        <v>86.527900000000002</v>
      </c>
    </row>
    <row r="2637" spans="1:2" x14ac:dyDescent="0.3">
      <c r="A2637">
        <v>143.78800000000001</v>
      </c>
      <c r="B2637">
        <v>86.561300000000003</v>
      </c>
    </row>
    <row r="2638" spans="1:2" x14ac:dyDescent="0.3">
      <c r="A2638">
        <v>144.179</v>
      </c>
      <c r="B2638">
        <v>86.5946</v>
      </c>
    </row>
    <row r="2639" spans="1:2" x14ac:dyDescent="0.3">
      <c r="A2639">
        <v>144.59700000000001</v>
      </c>
      <c r="B2639">
        <v>86.628399999999999</v>
      </c>
    </row>
    <row r="2640" spans="1:2" x14ac:dyDescent="0.3">
      <c r="A2640">
        <v>145.005</v>
      </c>
      <c r="B2640">
        <v>86.6614</v>
      </c>
    </row>
    <row r="2641" spans="1:2" x14ac:dyDescent="0.3">
      <c r="A2641">
        <v>145.346</v>
      </c>
      <c r="B2641">
        <v>86.693100000000001</v>
      </c>
    </row>
    <row r="2642" spans="1:2" x14ac:dyDescent="0.3">
      <c r="A2642">
        <v>145.709</v>
      </c>
      <c r="B2642">
        <v>86.722800000000007</v>
      </c>
    </row>
    <row r="2643" spans="1:2" x14ac:dyDescent="0.3">
      <c r="A2643">
        <v>146.09100000000001</v>
      </c>
      <c r="B2643">
        <v>86.753299999999996</v>
      </c>
    </row>
    <row r="2644" spans="1:2" x14ac:dyDescent="0.3">
      <c r="A2644">
        <v>146.44999999999999</v>
      </c>
      <c r="B2644">
        <v>86.7851</v>
      </c>
    </row>
    <row r="2645" spans="1:2" x14ac:dyDescent="0.3">
      <c r="A2645">
        <v>146.81200000000001</v>
      </c>
      <c r="B2645">
        <v>86.818399999999997</v>
      </c>
    </row>
    <row r="2646" spans="1:2" x14ac:dyDescent="0.3">
      <c r="A2646">
        <v>147.19499999999999</v>
      </c>
      <c r="B2646">
        <v>86.853399999999993</v>
      </c>
    </row>
    <row r="2647" spans="1:2" x14ac:dyDescent="0.3">
      <c r="A2647">
        <v>147.636</v>
      </c>
      <c r="B2647">
        <v>86.888800000000003</v>
      </c>
    </row>
    <row r="2648" spans="1:2" x14ac:dyDescent="0.3">
      <c r="A2648">
        <v>148.12799999999999</v>
      </c>
      <c r="B2648">
        <v>86.923400000000001</v>
      </c>
    </row>
    <row r="2649" spans="1:2" x14ac:dyDescent="0.3">
      <c r="A2649">
        <v>148.62200000000001</v>
      </c>
      <c r="B2649">
        <v>86.956800000000001</v>
      </c>
    </row>
    <row r="2650" spans="1:2" x14ac:dyDescent="0.3">
      <c r="A2650">
        <v>149.16</v>
      </c>
      <c r="B2650">
        <v>86.990600000000001</v>
      </c>
    </row>
    <row r="2651" spans="1:2" x14ac:dyDescent="0.3">
      <c r="A2651">
        <v>149.80199999999999</v>
      </c>
      <c r="B2651">
        <v>87.023099999999999</v>
      </c>
    </row>
    <row r="2652" spans="1:2" x14ac:dyDescent="0.3">
      <c r="A2652">
        <v>150.428</v>
      </c>
      <c r="B2652">
        <v>87.056100000000001</v>
      </c>
    </row>
    <row r="2653" spans="1:2" x14ac:dyDescent="0.3">
      <c r="A2653">
        <v>150.99199999999999</v>
      </c>
      <c r="B2653">
        <v>87.089399999999998</v>
      </c>
    </row>
    <row r="2654" spans="1:2" x14ac:dyDescent="0.3">
      <c r="A2654">
        <v>151.499</v>
      </c>
      <c r="B2654">
        <v>87.123199999999997</v>
      </c>
    </row>
    <row r="2655" spans="1:2" x14ac:dyDescent="0.3">
      <c r="A2655">
        <v>151.982</v>
      </c>
      <c r="B2655">
        <v>87.157399999999996</v>
      </c>
    </row>
    <row r="2656" spans="1:2" x14ac:dyDescent="0.3">
      <c r="A2656">
        <v>152.5</v>
      </c>
      <c r="B2656">
        <v>87.191999999999993</v>
      </c>
    </row>
    <row r="2657" spans="1:2" x14ac:dyDescent="0.3">
      <c r="A2657">
        <v>153.05699999999999</v>
      </c>
      <c r="B2657">
        <v>87.225700000000003</v>
      </c>
    </row>
    <row r="2658" spans="1:2" x14ac:dyDescent="0.3">
      <c r="A2658">
        <v>153.64099999999999</v>
      </c>
      <c r="B2658">
        <v>87.257499999999993</v>
      </c>
    </row>
    <row r="2659" spans="1:2" x14ac:dyDescent="0.3">
      <c r="A2659">
        <v>154.22</v>
      </c>
      <c r="B2659">
        <v>87.287199999999999</v>
      </c>
    </row>
    <row r="2660" spans="1:2" x14ac:dyDescent="0.3">
      <c r="A2660">
        <v>154.767</v>
      </c>
      <c r="B2660">
        <v>87.317300000000003</v>
      </c>
    </row>
    <row r="2661" spans="1:2" x14ac:dyDescent="0.3">
      <c r="A2661">
        <v>155.26499999999999</v>
      </c>
      <c r="B2661">
        <v>87.349000000000004</v>
      </c>
    </row>
    <row r="2662" spans="1:2" x14ac:dyDescent="0.3">
      <c r="A2662">
        <v>155.76300000000001</v>
      </c>
      <c r="B2662">
        <v>87.382400000000004</v>
      </c>
    </row>
    <row r="2663" spans="1:2" x14ac:dyDescent="0.3">
      <c r="A2663">
        <v>156.32300000000001</v>
      </c>
      <c r="B2663">
        <v>87.416600000000003</v>
      </c>
    </row>
    <row r="2664" spans="1:2" x14ac:dyDescent="0.3">
      <c r="A2664">
        <v>156.964</v>
      </c>
      <c r="B2664">
        <v>87.451599999999999</v>
      </c>
    </row>
    <row r="2665" spans="1:2" x14ac:dyDescent="0.3">
      <c r="A2665">
        <v>157.637</v>
      </c>
      <c r="B2665">
        <v>87.486199999999997</v>
      </c>
    </row>
    <row r="2666" spans="1:2" x14ac:dyDescent="0.3">
      <c r="A2666">
        <v>158.28700000000001</v>
      </c>
      <c r="B2666">
        <v>87.520799999999994</v>
      </c>
    </row>
    <row r="2667" spans="1:2" x14ac:dyDescent="0.3">
      <c r="A2667">
        <v>158.89599999999999</v>
      </c>
      <c r="B2667">
        <v>87.554900000000004</v>
      </c>
    </row>
    <row r="2668" spans="1:2" x14ac:dyDescent="0.3">
      <c r="A2668">
        <v>159.44900000000001</v>
      </c>
      <c r="B2668">
        <v>87.5899</v>
      </c>
    </row>
    <row r="2669" spans="1:2" x14ac:dyDescent="0.3">
      <c r="A2669">
        <v>159.93899999999999</v>
      </c>
      <c r="B2669">
        <v>87.624899999999997</v>
      </c>
    </row>
    <row r="2670" spans="1:2" x14ac:dyDescent="0.3">
      <c r="A2670">
        <v>160.351</v>
      </c>
      <c r="B2670">
        <v>87.659899999999993</v>
      </c>
    </row>
    <row r="2671" spans="1:2" x14ac:dyDescent="0.3">
      <c r="A2671">
        <v>160.72200000000001</v>
      </c>
      <c r="B2671">
        <v>87.694500000000005</v>
      </c>
    </row>
    <row r="2672" spans="1:2" x14ac:dyDescent="0.3">
      <c r="A2672">
        <v>161.10300000000001</v>
      </c>
      <c r="B2672">
        <v>87.729500000000002</v>
      </c>
    </row>
    <row r="2673" spans="1:2" x14ac:dyDescent="0.3">
      <c r="A2673">
        <v>161.53</v>
      </c>
      <c r="B2673">
        <v>87.7637</v>
      </c>
    </row>
    <row r="2674" spans="1:2" x14ac:dyDescent="0.3">
      <c r="A2674">
        <v>162.005</v>
      </c>
      <c r="B2674">
        <v>87.7958</v>
      </c>
    </row>
    <row r="2675" spans="1:2" x14ac:dyDescent="0.3">
      <c r="A2675">
        <v>162.459</v>
      </c>
      <c r="B2675">
        <v>87.825900000000004</v>
      </c>
    </row>
    <row r="2676" spans="1:2" x14ac:dyDescent="0.3">
      <c r="A2676">
        <v>162.917</v>
      </c>
      <c r="B2676">
        <v>87.854799999999997</v>
      </c>
    </row>
    <row r="2677" spans="1:2" x14ac:dyDescent="0.3">
      <c r="A2677">
        <v>163.38800000000001</v>
      </c>
      <c r="B2677">
        <v>87.884900000000002</v>
      </c>
    </row>
    <row r="2678" spans="1:2" x14ac:dyDescent="0.3">
      <c r="A2678">
        <v>163.845</v>
      </c>
      <c r="B2678">
        <v>87.917500000000004</v>
      </c>
    </row>
    <row r="2679" spans="1:2" x14ac:dyDescent="0.3">
      <c r="A2679">
        <v>164.334</v>
      </c>
      <c r="B2679">
        <v>87.951700000000002</v>
      </c>
    </row>
    <row r="2680" spans="1:2" x14ac:dyDescent="0.3">
      <c r="A2680">
        <v>164.90899999999999</v>
      </c>
      <c r="B2680">
        <v>87.987499999999997</v>
      </c>
    </row>
    <row r="2681" spans="1:2" x14ac:dyDescent="0.3">
      <c r="A2681">
        <v>165.55799999999999</v>
      </c>
      <c r="B2681">
        <v>88.023700000000005</v>
      </c>
    </row>
    <row r="2682" spans="1:2" x14ac:dyDescent="0.3">
      <c r="A2682">
        <v>166.196</v>
      </c>
      <c r="B2682">
        <v>88.0595</v>
      </c>
    </row>
    <row r="2683" spans="1:2" x14ac:dyDescent="0.3">
      <c r="A2683">
        <v>166.76499999999999</v>
      </c>
      <c r="B2683">
        <v>88.094099999999997</v>
      </c>
    </row>
    <row r="2684" spans="1:2" x14ac:dyDescent="0.3">
      <c r="A2684">
        <v>167.21199999999999</v>
      </c>
      <c r="B2684">
        <v>88.128299999999996</v>
      </c>
    </row>
    <row r="2685" spans="1:2" x14ac:dyDescent="0.3">
      <c r="A2685">
        <v>167.68</v>
      </c>
      <c r="B2685">
        <v>88.162000000000006</v>
      </c>
    </row>
    <row r="2686" spans="1:2" x14ac:dyDescent="0.3">
      <c r="A2686">
        <v>168.12</v>
      </c>
      <c r="B2686">
        <v>88.195800000000006</v>
      </c>
    </row>
    <row r="2687" spans="1:2" x14ac:dyDescent="0.3">
      <c r="A2687">
        <v>168.482</v>
      </c>
      <c r="B2687">
        <v>88.229200000000006</v>
      </c>
    </row>
    <row r="2688" spans="1:2" x14ac:dyDescent="0.3">
      <c r="A2688">
        <v>168.82900000000001</v>
      </c>
      <c r="B2688">
        <v>88.262900000000002</v>
      </c>
    </row>
    <row r="2689" spans="1:2" x14ac:dyDescent="0.3">
      <c r="A2689">
        <v>169.21</v>
      </c>
      <c r="B2689">
        <v>88.2971</v>
      </c>
    </row>
    <row r="2690" spans="1:2" x14ac:dyDescent="0.3">
      <c r="A2690">
        <v>169.63399999999999</v>
      </c>
      <c r="B2690">
        <v>88.3309</v>
      </c>
    </row>
    <row r="2691" spans="1:2" x14ac:dyDescent="0.3">
      <c r="A2691">
        <v>170.077</v>
      </c>
      <c r="B2691">
        <v>88.3626</v>
      </c>
    </row>
    <row r="2692" spans="1:2" x14ac:dyDescent="0.3">
      <c r="A2692">
        <v>170.54</v>
      </c>
      <c r="B2692">
        <v>88.392700000000005</v>
      </c>
    </row>
    <row r="2693" spans="1:2" x14ac:dyDescent="0.3">
      <c r="A2693">
        <v>170.99199999999999</v>
      </c>
      <c r="B2693">
        <v>88.423299999999998</v>
      </c>
    </row>
    <row r="2694" spans="1:2" x14ac:dyDescent="0.3">
      <c r="A2694">
        <v>171.482</v>
      </c>
      <c r="B2694">
        <v>88.454999999999998</v>
      </c>
    </row>
    <row r="2695" spans="1:2" x14ac:dyDescent="0.3">
      <c r="A2695">
        <v>171.94800000000001</v>
      </c>
      <c r="B2695">
        <v>88.488399999999999</v>
      </c>
    </row>
    <row r="2696" spans="1:2" x14ac:dyDescent="0.3">
      <c r="A2696">
        <v>172.434</v>
      </c>
      <c r="B2696">
        <v>88.522900000000007</v>
      </c>
    </row>
    <row r="2697" spans="1:2" x14ac:dyDescent="0.3">
      <c r="A2697">
        <v>172.97300000000001</v>
      </c>
      <c r="B2697">
        <v>88.558300000000003</v>
      </c>
    </row>
    <row r="2698" spans="1:2" x14ac:dyDescent="0.3">
      <c r="A2698">
        <v>173.55</v>
      </c>
      <c r="B2698">
        <v>88.5929</v>
      </c>
    </row>
    <row r="2699" spans="1:2" x14ac:dyDescent="0.3">
      <c r="A2699">
        <v>174.10300000000001</v>
      </c>
      <c r="B2699">
        <v>88.6267</v>
      </c>
    </row>
    <row r="2700" spans="1:2" x14ac:dyDescent="0.3">
      <c r="A2700">
        <v>174.608</v>
      </c>
      <c r="B2700">
        <v>88.660499999999999</v>
      </c>
    </row>
    <row r="2701" spans="1:2" x14ac:dyDescent="0.3">
      <c r="A2701">
        <v>175.08099999999999</v>
      </c>
      <c r="B2701">
        <v>88.693399999999997</v>
      </c>
    </row>
    <row r="2702" spans="1:2" x14ac:dyDescent="0.3">
      <c r="A2702">
        <v>175.5</v>
      </c>
      <c r="B2702">
        <v>88.726799999999997</v>
      </c>
    </row>
    <row r="2703" spans="1:2" x14ac:dyDescent="0.3">
      <c r="A2703">
        <v>175.863</v>
      </c>
      <c r="B2703">
        <v>88.760599999999997</v>
      </c>
    </row>
    <row r="2704" spans="1:2" x14ac:dyDescent="0.3">
      <c r="A2704">
        <v>176.16900000000001</v>
      </c>
      <c r="B2704">
        <v>88.795199999999994</v>
      </c>
    </row>
    <row r="2705" spans="1:2" x14ac:dyDescent="0.3">
      <c r="A2705">
        <v>176.47399999999999</v>
      </c>
      <c r="B2705">
        <v>88.830600000000004</v>
      </c>
    </row>
    <row r="2706" spans="1:2" x14ac:dyDescent="0.3">
      <c r="A2706">
        <v>176.83099999999999</v>
      </c>
      <c r="B2706">
        <v>88.865200000000002</v>
      </c>
    </row>
    <row r="2707" spans="1:2" x14ac:dyDescent="0.3">
      <c r="A2707">
        <v>177.26400000000001</v>
      </c>
      <c r="B2707">
        <v>88.898499999999999</v>
      </c>
    </row>
    <row r="2708" spans="1:2" x14ac:dyDescent="0.3">
      <c r="A2708">
        <v>177.739</v>
      </c>
      <c r="B2708">
        <v>88.929400000000001</v>
      </c>
    </row>
    <row r="2709" spans="1:2" x14ac:dyDescent="0.3">
      <c r="A2709">
        <v>178.23699999999999</v>
      </c>
      <c r="B2709">
        <v>88.958299999999994</v>
      </c>
    </row>
    <row r="2710" spans="1:2" x14ac:dyDescent="0.3">
      <c r="A2710">
        <v>178.73699999999999</v>
      </c>
      <c r="B2710">
        <v>88.988399999999999</v>
      </c>
    </row>
    <row r="2711" spans="1:2" x14ac:dyDescent="0.3">
      <c r="A2711">
        <v>179.23</v>
      </c>
      <c r="B2711">
        <v>89.019400000000005</v>
      </c>
    </row>
    <row r="2712" spans="1:2" x14ac:dyDescent="0.3">
      <c r="A2712">
        <v>179.768</v>
      </c>
      <c r="B2712">
        <v>89.052700000000002</v>
      </c>
    </row>
    <row r="2713" spans="1:2" x14ac:dyDescent="0.3">
      <c r="A2713">
        <v>180.392</v>
      </c>
      <c r="B2713">
        <v>89.086500000000001</v>
      </c>
    </row>
    <row r="2714" spans="1:2" x14ac:dyDescent="0.3">
      <c r="A2714">
        <v>181.107</v>
      </c>
      <c r="B2714">
        <v>89.121099999999998</v>
      </c>
    </row>
    <row r="2715" spans="1:2" x14ac:dyDescent="0.3">
      <c r="A2715">
        <v>181.83600000000001</v>
      </c>
      <c r="B2715">
        <v>89.156099999999995</v>
      </c>
    </row>
    <row r="2716" spans="1:2" x14ac:dyDescent="0.3">
      <c r="A2716">
        <v>182.52099999999999</v>
      </c>
      <c r="B2716">
        <v>89.190700000000007</v>
      </c>
    </row>
    <row r="2717" spans="1:2" x14ac:dyDescent="0.3">
      <c r="A2717">
        <v>183.142</v>
      </c>
      <c r="B2717">
        <v>89.225700000000003</v>
      </c>
    </row>
    <row r="2718" spans="1:2" x14ac:dyDescent="0.3">
      <c r="A2718">
        <v>183.691</v>
      </c>
      <c r="B2718">
        <v>89.260300000000001</v>
      </c>
    </row>
    <row r="2719" spans="1:2" x14ac:dyDescent="0.3">
      <c r="A2719">
        <v>184.172</v>
      </c>
      <c r="B2719">
        <v>89.295699999999997</v>
      </c>
    </row>
    <row r="2720" spans="1:2" x14ac:dyDescent="0.3">
      <c r="A2720">
        <v>184.56700000000001</v>
      </c>
      <c r="B2720">
        <v>89.330200000000005</v>
      </c>
    </row>
    <row r="2721" spans="1:2" x14ac:dyDescent="0.3">
      <c r="A2721">
        <v>184.91499999999999</v>
      </c>
      <c r="B2721">
        <v>89.364800000000002</v>
      </c>
    </row>
    <row r="2722" spans="1:2" x14ac:dyDescent="0.3">
      <c r="A2722">
        <v>185.27199999999999</v>
      </c>
      <c r="B2722">
        <v>89.399000000000001</v>
      </c>
    </row>
    <row r="2723" spans="1:2" x14ac:dyDescent="0.3">
      <c r="A2723">
        <v>185.68600000000001</v>
      </c>
      <c r="B2723">
        <v>89.432000000000002</v>
      </c>
    </row>
    <row r="2724" spans="1:2" x14ac:dyDescent="0.3">
      <c r="A2724">
        <v>186.16399999999999</v>
      </c>
      <c r="B2724">
        <v>89.463300000000004</v>
      </c>
    </row>
    <row r="2725" spans="1:2" x14ac:dyDescent="0.3">
      <c r="A2725">
        <v>186.68299999999999</v>
      </c>
      <c r="B2725">
        <v>89.492999999999995</v>
      </c>
    </row>
    <row r="2726" spans="1:2" x14ac:dyDescent="0.3">
      <c r="A2726">
        <v>187.21</v>
      </c>
      <c r="B2726">
        <v>89.521900000000002</v>
      </c>
    </row>
    <row r="2727" spans="1:2" x14ac:dyDescent="0.3">
      <c r="A2727">
        <v>187.73</v>
      </c>
      <c r="B2727">
        <v>89.552000000000007</v>
      </c>
    </row>
    <row r="2728" spans="1:2" x14ac:dyDescent="0.3">
      <c r="A2728">
        <v>188.25700000000001</v>
      </c>
      <c r="B2728">
        <v>89.584999999999994</v>
      </c>
    </row>
    <row r="2729" spans="1:2" x14ac:dyDescent="0.3">
      <c r="A2729">
        <v>188.81700000000001</v>
      </c>
      <c r="B2729">
        <v>89.619100000000003</v>
      </c>
    </row>
    <row r="2730" spans="1:2" x14ac:dyDescent="0.3">
      <c r="A2730">
        <v>189.446</v>
      </c>
      <c r="B2730">
        <v>89.654899999999998</v>
      </c>
    </row>
    <row r="2731" spans="1:2" x14ac:dyDescent="0.3">
      <c r="A2731">
        <v>190.124</v>
      </c>
      <c r="B2731">
        <v>89.690299999999993</v>
      </c>
    </row>
    <row r="2732" spans="1:2" x14ac:dyDescent="0.3">
      <c r="A2732">
        <v>190.77500000000001</v>
      </c>
      <c r="B2732">
        <v>89.725700000000003</v>
      </c>
    </row>
    <row r="2733" spans="1:2" x14ac:dyDescent="0.3">
      <c r="A2733">
        <v>191.352</v>
      </c>
      <c r="B2733">
        <v>89.759900000000002</v>
      </c>
    </row>
    <row r="2734" spans="1:2" x14ac:dyDescent="0.3">
      <c r="A2734">
        <v>191.851</v>
      </c>
      <c r="B2734">
        <v>89.7941</v>
      </c>
    </row>
    <row r="2735" spans="1:2" x14ac:dyDescent="0.3">
      <c r="A2735">
        <v>192.29</v>
      </c>
      <c r="B2735">
        <v>89.8279</v>
      </c>
    </row>
    <row r="2736" spans="1:2" x14ac:dyDescent="0.3">
      <c r="A2736">
        <v>192.672</v>
      </c>
      <c r="B2736">
        <v>89.861199999999997</v>
      </c>
    </row>
    <row r="2737" spans="1:2" x14ac:dyDescent="0.3">
      <c r="A2737">
        <v>192.96899999999999</v>
      </c>
      <c r="B2737">
        <v>89.894999999999996</v>
      </c>
    </row>
    <row r="2738" spans="1:2" x14ac:dyDescent="0.3">
      <c r="A2738">
        <v>193.22900000000001</v>
      </c>
      <c r="B2738">
        <v>89.928799999999995</v>
      </c>
    </row>
    <row r="2739" spans="1:2" x14ac:dyDescent="0.3">
      <c r="A2739">
        <v>193.547</v>
      </c>
      <c r="B2739">
        <v>89.962199999999996</v>
      </c>
    </row>
    <row r="2740" spans="1:2" x14ac:dyDescent="0.3">
      <c r="A2740">
        <v>193.94399999999999</v>
      </c>
      <c r="B2740">
        <v>89.995099999999994</v>
      </c>
    </row>
    <row r="2741" spans="1:2" x14ac:dyDescent="0.3">
      <c r="A2741">
        <v>194.399</v>
      </c>
      <c r="B2741">
        <v>90.026499999999999</v>
      </c>
    </row>
    <row r="2742" spans="1:2" x14ac:dyDescent="0.3">
      <c r="A2742">
        <v>194.88200000000001</v>
      </c>
      <c r="B2742">
        <v>90.056200000000004</v>
      </c>
    </row>
    <row r="2743" spans="1:2" x14ac:dyDescent="0.3">
      <c r="A2743">
        <v>195.34100000000001</v>
      </c>
      <c r="B2743">
        <v>90.086299999999994</v>
      </c>
    </row>
    <row r="2744" spans="1:2" x14ac:dyDescent="0.3">
      <c r="A2744">
        <v>195.73400000000001</v>
      </c>
      <c r="B2744">
        <v>90.117999999999995</v>
      </c>
    </row>
    <row r="2745" spans="1:2" x14ac:dyDescent="0.3">
      <c r="A2745">
        <v>196.102</v>
      </c>
      <c r="B2745">
        <v>90.151799999999994</v>
      </c>
    </row>
    <row r="2746" spans="1:2" x14ac:dyDescent="0.3">
      <c r="A2746">
        <v>196.488</v>
      </c>
      <c r="B2746">
        <v>90.186400000000006</v>
      </c>
    </row>
    <row r="2747" spans="1:2" x14ac:dyDescent="0.3">
      <c r="A2747">
        <v>196.95699999999999</v>
      </c>
      <c r="B2747">
        <v>90.221400000000003</v>
      </c>
    </row>
    <row r="2748" spans="1:2" x14ac:dyDescent="0.3">
      <c r="A2748">
        <v>197.488</v>
      </c>
      <c r="B2748">
        <v>90.256299999999996</v>
      </c>
    </row>
    <row r="2749" spans="1:2" x14ac:dyDescent="0.3">
      <c r="A2749">
        <v>197.99</v>
      </c>
      <c r="B2749">
        <v>90.290099999999995</v>
      </c>
    </row>
    <row r="2750" spans="1:2" x14ac:dyDescent="0.3">
      <c r="A2750">
        <v>198.441</v>
      </c>
      <c r="B2750">
        <v>90.323499999999996</v>
      </c>
    </row>
    <row r="2751" spans="1:2" x14ac:dyDescent="0.3">
      <c r="A2751">
        <v>198.846</v>
      </c>
      <c r="B2751">
        <v>90.356399999999994</v>
      </c>
    </row>
    <row r="2752" spans="1:2" x14ac:dyDescent="0.3">
      <c r="A2752">
        <v>199.19800000000001</v>
      </c>
      <c r="B2752">
        <v>90.389399999999995</v>
      </c>
    </row>
    <row r="2753" spans="1:2" x14ac:dyDescent="0.3">
      <c r="A2753">
        <v>199.48400000000001</v>
      </c>
      <c r="B2753">
        <v>90.422799999999995</v>
      </c>
    </row>
    <row r="2754" spans="1:2" x14ac:dyDescent="0.3">
      <c r="A2754">
        <v>199.73099999999999</v>
      </c>
      <c r="B2754">
        <v>90.456500000000005</v>
      </c>
    </row>
    <row r="2755" spans="1:2" x14ac:dyDescent="0.3">
      <c r="A2755">
        <v>199.977</v>
      </c>
      <c r="B2755">
        <v>90.491500000000002</v>
      </c>
    </row>
    <row r="2756" spans="1:2" x14ac:dyDescent="0.3">
      <c r="A2756">
        <v>200.28299999999999</v>
      </c>
      <c r="B2756">
        <v>90.526499999999999</v>
      </c>
    </row>
    <row r="2757" spans="1:2" x14ac:dyDescent="0.3">
      <c r="A2757">
        <v>200.64</v>
      </c>
      <c r="B2757">
        <v>90.560299999999998</v>
      </c>
    </row>
    <row r="2758" spans="1:2" x14ac:dyDescent="0.3">
      <c r="A2758">
        <v>201.005</v>
      </c>
      <c r="B2758">
        <v>90.591999999999999</v>
      </c>
    </row>
    <row r="2759" spans="1:2" x14ac:dyDescent="0.3">
      <c r="A2759">
        <v>201.34800000000001</v>
      </c>
      <c r="B2759">
        <v>90.621300000000005</v>
      </c>
    </row>
    <row r="2760" spans="1:2" x14ac:dyDescent="0.3">
      <c r="A2760">
        <v>201.65899999999999</v>
      </c>
      <c r="B2760">
        <v>90.650999999999996</v>
      </c>
    </row>
    <row r="2761" spans="1:2" x14ac:dyDescent="0.3">
      <c r="A2761">
        <v>201.941</v>
      </c>
      <c r="B2761">
        <v>90.682400000000001</v>
      </c>
    </row>
    <row r="2762" spans="1:2" x14ac:dyDescent="0.3">
      <c r="A2762">
        <v>202.25299999999999</v>
      </c>
      <c r="B2762">
        <v>90.715299999999999</v>
      </c>
    </row>
    <row r="2763" spans="1:2" x14ac:dyDescent="0.3">
      <c r="A2763">
        <v>202.67</v>
      </c>
      <c r="B2763">
        <v>90.750299999999996</v>
      </c>
    </row>
    <row r="2764" spans="1:2" x14ac:dyDescent="0.3">
      <c r="A2764">
        <v>203.2</v>
      </c>
      <c r="B2764">
        <v>90.784899999999993</v>
      </c>
    </row>
    <row r="2765" spans="1:2" x14ac:dyDescent="0.3">
      <c r="A2765">
        <v>203.785</v>
      </c>
      <c r="B2765">
        <v>90.819900000000004</v>
      </c>
    </row>
    <row r="2766" spans="1:2" x14ac:dyDescent="0.3">
      <c r="A2766">
        <v>204.34700000000001</v>
      </c>
      <c r="B2766">
        <v>90.854500000000002</v>
      </c>
    </row>
    <row r="2767" spans="1:2" x14ac:dyDescent="0.3">
      <c r="A2767">
        <v>204.86099999999999</v>
      </c>
      <c r="B2767">
        <v>90.889099999999999</v>
      </c>
    </row>
    <row r="2768" spans="1:2" x14ac:dyDescent="0.3">
      <c r="A2768">
        <v>205.339</v>
      </c>
      <c r="B2768">
        <v>90.924099999999996</v>
      </c>
    </row>
    <row r="2769" spans="1:2" x14ac:dyDescent="0.3">
      <c r="A2769">
        <v>205.774</v>
      </c>
      <c r="B2769">
        <v>90.958699999999993</v>
      </c>
    </row>
    <row r="2770" spans="1:2" x14ac:dyDescent="0.3">
      <c r="A2770">
        <v>206.14599999999999</v>
      </c>
      <c r="B2770">
        <v>90.993700000000004</v>
      </c>
    </row>
    <row r="2771" spans="1:2" x14ac:dyDescent="0.3">
      <c r="A2771">
        <v>206.48400000000001</v>
      </c>
      <c r="B2771">
        <v>91.028599999999997</v>
      </c>
    </row>
    <row r="2772" spans="1:2" x14ac:dyDescent="0.3">
      <c r="A2772">
        <v>206.827</v>
      </c>
      <c r="B2772">
        <v>91.063599999999994</v>
      </c>
    </row>
    <row r="2773" spans="1:2" x14ac:dyDescent="0.3">
      <c r="A2773">
        <v>207.21600000000001</v>
      </c>
      <c r="B2773">
        <v>91.097399999999993</v>
      </c>
    </row>
    <row r="2774" spans="1:2" x14ac:dyDescent="0.3">
      <c r="A2774">
        <v>207.68</v>
      </c>
      <c r="B2774">
        <v>91.129199999999997</v>
      </c>
    </row>
    <row r="2775" spans="1:2" x14ac:dyDescent="0.3">
      <c r="A2775">
        <v>208.203</v>
      </c>
      <c r="B2775">
        <v>91.159700000000001</v>
      </c>
    </row>
    <row r="2776" spans="1:2" x14ac:dyDescent="0.3">
      <c r="A2776">
        <v>208.751</v>
      </c>
      <c r="B2776">
        <v>91.188599999999994</v>
      </c>
    </row>
    <row r="2777" spans="1:2" x14ac:dyDescent="0.3">
      <c r="A2777">
        <v>209.28700000000001</v>
      </c>
      <c r="B2777">
        <v>91.218699999999998</v>
      </c>
    </row>
    <row r="2778" spans="1:2" x14ac:dyDescent="0.3">
      <c r="A2778">
        <v>209.82599999999999</v>
      </c>
      <c r="B2778">
        <v>91.250399999999999</v>
      </c>
    </row>
    <row r="2779" spans="1:2" x14ac:dyDescent="0.3">
      <c r="A2779">
        <v>210.405</v>
      </c>
      <c r="B2779">
        <v>91.284599999999998</v>
      </c>
    </row>
    <row r="2780" spans="1:2" x14ac:dyDescent="0.3">
      <c r="A2780">
        <v>211.035</v>
      </c>
      <c r="B2780">
        <v>91.320800000000006</v>
      </c>
    </row>
    <row r="2781" spans="1:2" x14ac:dyDescent="0.3">
      <c r="A2781">
        <v>211.708</v>
      </c>
      <c r="B2781">
        <v>91.356999999999999</v>
      </c>
    </row>
    <row r="2782" spans="1:2" x14ac:dyDescent="0.3">
      <c r="A2782">
        <v>212.36699999999999</v>
      </c>
      <c r="B2782">
        <v>91.392399999999995</v>
      </c>
    </row>
    <row r="2783" spans="1:2" x14ac:dyDescent="0.3">
      <c r="A2783">
        <v>212.97800000000001</v>
      </c>
      <c r="B2783">
        <v>91.427400000000006</v>
      </c>
    </row>
    <row r="2784" spans="1:2" x14ac:dyDescent="0.3">
      <c r="A2784">
        <v>213.51300000000001</v>
      </c>
      <c r="B2784">
        <v>91.462000000000003</v>
      </c>
    </row>
    <row r="2785" spans="1:2" x14ac:dyDescent="0.3">
      <c r="A2785">
        <v>213.95699999999999</v>
      </c>
      <c r="B2785">
        <v>91.495800000000003</v>
      </c>
    </row>
    <row r="2786" spans="1:2" x14ac:dyDescent="0.3">
      <c r="A2786">
        <v>214.30699999999999</v>
      </c>
      <c r="B2786">
        <v>91.529499999999999</v>
      </c>
    </row>
    <row r="2787" spans="1:2" x14ac:dyDescent="0.3">
      <c r="A2787">
        <v>214.58600000000001</v>
      </c>
      <c r="B2787">
        <v>91.562899999999999</v>
      </c>
    </row>
    <row r="2788" spans="1:2" x14ac:dyDescent="0.3">
      <c r="A2788">
        <v>214.83699999999999</v>
      </c>
      <c r="B2788">
        <v>91.596699999999998</v>
      </c>
    </row>
    <row r="2789" spans="1:2" x14ac:dyDescent="0.3">
      <c r="A2789">
        <v>215.12700000000001</v>
      </c>
      <c r="B2789">
        <v>91.631299999999996</v>
      </c>
    </row>
    <row r="2790" spans="1:2" x14ac:dyDescent="0.3">
      <c r="A2790">
        <v>215.50800000000001</v>
      </c>
      <c r="B2790">
        <v>91.664599999999993</v>
      </c>
    </row>
    <row r="2791" spans="1:2" x14ac:dyDescent="0.3">
      <c r="A2791">
        <v>215.96199999999999</v>
      </c>
      <c r="B2791">
        <v>91.695599999999999</v>
      </c>
    </row>
    <row r="2792" spans="1:2" x14ac:dyDescent="0.3">
      <c r="A2792">
        <v>216.45599999999999</v>
      </c>
      <c r="B2792">
        <v>91.726100000000002</v>
      </c>
    </row>
    <row r="2793" spans="1:2" x14ac:dyDescent="0.3">
      <c r="A2793">
        <v>216.92500000000001</v>
      </c>
      <c r="B2793">
        <v>91.755799999999994</v>
      </c>
    </row>
    <row r="2794" spans="1:2" x14ac:dyDescent="0.3">
      <c r="A2794">
        <v>217.357</v>
      </c>
      <c r="B2794">
        <v>91.787499999999994</v>
      </c>
    </row>
    <row r="2795" spans="1:2" x14ac:dyDescent="0.3">
      <c r="A2795">
        <v>217.78299999999999</v>
      </c>
      <c r="B2795">
        <v>91.821299999999994</v>
      </c>
    </row>
    <row r="2796" spans="1:2" x14ac:dyDescent="0.3">
      <c r="A2796">
        <v>218.25399999999999</v>
      </c>
      <c r="B2796">
        <v>91.855900000000005</v>
      </c>
    </row>
    <row r="2797" spans="1:2" x14ac:dyDescent="0.3">
      <c r="A2797">
        <v>218.8</v>
      </c>
      <c r="B2797">
        <v>91.891300000000001</v>
      </c>
    </row>
    <row r="2798" spans="1:2" x14ac:dyDescent="0.3">
      <c r="A2798">
        <v>219.39599999999999</v>
      </c>
      <c r="B2798">
        <v>91.926299999999998</v>
      </c>
    </row>
    <row r="2799" spans="1:2" x14ac:dyDescent="0.3">
      <c r="A2799">
        <v>219.98400000000001</v>
      </c>
      <c r="B2799">
        <v>91.960400000000007</v>
      </c>
    </row>
    <row r="2800" spans="1:2" x14ac:dyDescent="0.3">
      <c r="A2800">
        <v>220.523</v>
      </c>
      <c r="B2800">
        <v>91.993799999999993</v>
      </c>
    </row>
    <row r="2801" spans="1:2" x14ac:dyDescent="0.3">
      <c r="A2801">
        <v>221.005</v>
      </c>
      <c r="B2801">
        <v>92.027199999999993</v>
      </c>
    </row>
    <row r="2802" spans="1:2" x14ac:dyDescent="0.3">
      <c r="A2802">
        <v>221.43600000000001</v>
      </c>
      <c r="B2802">
        <v>92.060100000000006</v>
      </c>
    </row>
    <row r="2803" spans="1:2" x14ac:dyDescent="0.3">
      <c r="A2803">
        <v>221.80099999999999</v>
      </c>
      <c r="B2803">
        <v>92.093900000000005</v>
      </c>
    </row>
    <row r="2804" spans="1:2" x14ac:dyDescent="0.3">
      <c r="A2804">
        <v>222.084</v>
      </c>
      <c r="B2804">
        <v>92.128100000000003</v>
      </c>
    </row>
    <row r="2805" spans="1:2" x14ac:dyDescent="0.3">
      <c r="A2805">
        <v>222.352</v>
      </c>
      <c r="B2805">
        <v>92.162700000000001</v>
      </c>
    </row>
    <row r="2806" spans="1:2" x14ac:dyDescent="0.3">
      <c r="A2806">
        <v>222.68600000000001</v>
      </c>
      <c r="B2806">
        <v>92.197299999999998</v>
      </c>
    </row>
    <row r="2807" spans="1:2" x14ac:dyDescent="0.3">
      <c r="A2807">
        <v>223.09</v>
      </c>
      <c r="B2807">
        <v>92.230999999999995</v>
      </c>
    </row>
    <row r="2808" spans="1:2" x14ac:dyDescent="0.3">
      <c r="A2808">
        <v>223.54</v>
      </c>
      <c r="B2808">
        <v>92.2624</v>
      </c>
    </row>
    <row r="2809" spans="1:2" x14ac:dyDescent="0.3">
      <c r="A2809">
        <v>224</v>
      </c>
      <c r="B2809">
        <v>92.291700000000006</v>
      </c>
    </row>
    <row r="2810" spans="1:2" x14ac:dyDescent="0.3">
      <c r="A2810">
        <v>224.43</v>
      </c>
      <c r="B2810">
        <v>92.321399999999997</v>
      </c>
    </row>
    <row r="2811" spans="1:2" x14ac:dyDescent="0.3">
      <c r="A2811">
        <v>224.85</v>
      </c>
      <c r="B2811">
        <v>92.352699999999999</v>
      </c>
    </row>
    <row r="2812" spans="1:2" x14ac:dyDescent="0.3">
      <c r="A2812">
        <v>225.29900000000001</v>
      </c>
      <c r="B2812">
        <v>92.3857</v>
      </c>
    </row>
    <row r="2813" spans="1:2" x14ac:dyDescent="0.3">
      <c r="A2813">
        <v>225.82400000000001</v>
      </c>
      <c r="B2813">
        <v>92.419799999999995</v>
      </c>
    </row>
    <row r="2814" spans="1:2" x14ac:dyDescent="0.3">
      <c r="A2814">
        <v>226.46199999999999</v>
      </c>
      <c r="B2814">
        <v>92.454800000000006</v>
      </c>
    </row>
    <row r="2815" spans="1:2" x14ac:dyDescent="0.3">
      <c r="A2815">
        <v>227.137</v>
      </c>
      <c r="B2815">
        <v>92.489400000000003</v>
      </c>
    </row>
    <row r="2816" spans="1:2" x14ac:dyDescent="0.3">
      <c r="A2816">
        <v>227.76499999999999</v>
      </c>
      <c r="B2816">
        <v>92.524000000000001</v>
      </c>
    </row>
    <row r="2817" spans="1:2" x14ac:dyDescent="0.3">
      <c r="A2817">
        <v>228.33699999999999</v>
      </c>
      <c r="B2817">
        <v>92.558599999999998</v>
      </c>
    </row>
    <row r="2818" spans="1:2" x14ac:dyDescent="0.3">
      <c r="A2818">
        <v>228.83199999999999</v>
      </c>
      <c r="B2818">
        <v>92.593199999999996</v>
      </c>
    </row>
    <row r="2819" spans="1:2" x14ac:dyDescent="0.3">
      <c r="A2819">
        <v>229.227</v>
      </c>
      <c r="B2819">
        <v>92.627799999999993</v>
      </c>
    </row>
    <row r="2820" spans="1:2" x14ac:dyDescent="0.3">
      <c r="A2820">
        <v>229.52199999999999</v>
      </c>
      <c r="B2820">
        <v>92.662400000000005</v>
      </c>
    </row>
    <row r="2821" spans="1:2" x14ac:dyDescent="0.3">
      <c r="A2821">
        <v>229.75299999999999</v>
      </c>
      <c r="B2821">
        <v>92.696899999999999</v>
      </c>
    </row>
    <row r="2822" spans="1:2" x14ac:dyDescent="0.3">
      <c r="A2822">
        <v>230.001</v>
      </c>
      <c r="B2822">
        <v>92.731499999999997</v>
      </c>
    </row>
    <row r="2823" spans="1:2" x14ac:dyDescent="0.3">
      <c r="A2823">
        <v>230.32599999999999</v>
      </c>
      <c r="B2823">
        <v>92.765299999999996</v>
      </c>
    </row>
    <row r="2824" spans="1:2" x14ac:dyDescent="0.3">
      <c r="A2824">
        <v>230.72800000000001</v>
      </c>
      <c r="B2824">
        <v>92.796999999999997</v>
      </c>
    </row>
    <row r="2825" spans="1:2" x14ac:dyDescent="0.3">
      <c r="A2825">
        <v>231.191</v>
      </c>
      <c r="B2825">
        <v>92.826300000000003</v>
      </c>
    </row>
    <row r="2826" spans="1:2" x14ac:dyDescent="0.3">
      <c r="A2826">
        <v>231.66300000000001</v>
      </c>
      <c r="B2826">
        <v>92.855199999999996</v>
      </c>
    </row>
    <row r="2827" spans="1:2" x14ac:dyDescent="0.3">
      <c r="A2827">
        <v>232.10599999999999</v>
      </c>
      <c r="B2827">
        <v>92.885300000000001</v>
      </c>
    </row>
    <row r="2828" spans="1:2" x14ac:dyDescent="0.3">
      <c r="A2828">
        <v>232.547</v>
      </c>
      <c r="B2828">
        <v>92.917900000000003</v>
      </c>
    </row>
    <row r="2829" spans="1:2" x14ac:dyDescent="0.3">
      <c r="A2829">
        <v>233.04400000000001</v>
      </c>
      <c r="B2829">
        <v>92.952100000000002</v>
      </c>
    </row>
    <row r="2830" spans="1:2" x14ac:dyDescent="0.3">
      <c r="A2830">
        <v>233.63300000000001</v>
      </c>
      <c r="B2830">
        <v>92.987899999999996</v>
      </c>
    </row>
    <row r="2831" spans="1:2" x14ac:dyDescent="0.3">
      <c r="A2831">
        <v>234.27500000000001</v>
      </c>
      <c r="B2831">
        <v>93.023300000000006</v>
      </c>
    </row>
    <row r="2832" spans="1:2" x14ac:dyDescent="0.3">
      <c r="A2832">
        <v>234.88200000000001</v>
      </c>
      <c r="B2832">
        <v>93.058300000000003</v>
      </c>
    </row>
    <row r="2833" spans="1:2" x14ac:dyDescent="0.3">
      <c r="A2833">
        <v>235.41200000000001</v>
      </c>
      <c r="B2833">
        <v>93.092399999999998</v>
      </c>
    </row>
    <row r="2834" spans="1:2" x14ac:dyDescent="0.3">
      <c r="A2834">
        <v>235.851</v>
      </c>
      <c r="B2834">
        <v>93.126599999999996</v>
      </c>
    </row>
    <row r="2835" spans="1:2" x14ac:dyDescent="0.3">
      <c r="A2835">
        <v>236.21700000000001</v>
      </c>
      <c r="B2835">
        <v>93.160399999999996</v>
      </c>
    </row>
    <row r="2836" spans="1:2" x14ac:dyDescent="0.3">
      <c r="A2836">
        <v>236.51900000000001</v>
      </c>
      <c r="B2836">
        <v>93.193799999999996</v>
      </c>
    </row>
    <row r="2837" spans="1:2" x14ac:dyDescent="0.3">
      <c r="A2837">
        <v>236.739</v>
      </c>
      <c r="B2837">
        <v>93.227099999999993</v>
      </c>
    </row>
    <row r="2838" spans="1:2" x14ac:dyDescent="0.3">
      <c r="A2838">
        <v>236.91200000000001</v>
      </c>
      <c r="B2838">
        <v>93.260900000000007</v>
      </c>
    </row>
    <row r="2839" spans="1:2" x14ac:dyDescent="0.3">
      <c r="A2839">
        <v>237.125</v>
      </c>
      <c r="B2839">
        <v>93.294300000000007</v>
      </c>
    </row>
    <row r="2840" spans="1:2" x14ac:dyDescent="0.3">
      <c r="A2840">
        <v>237.43899999999999</v>
      </c>
      <c r="B2840">
        <v>93.327200000000005</v>
      </c>
    </row>
    <row r="2841" spans="1:2" x14ac:dyDescent="0.3">
      <c r="A2841">
        <v>237.83799999999999</v>
      </c>
      <c r="B2841">
        <v>93.358999999999995</v>
      </c>
    </row>
    <row r="2842" spans="1:2" x14ac:dyDescent="0.3">
      <c r="A2842">
        <v>238.27500000000001</v>
      </c>
      <c r="B2842">
        <v>93.389099999999999</v>
      </c>
    </row>
    <row r="2843" spans="1:2" x14ac:dyDescent="0.3">
      <c r="A2843">
        <v>238.684</v>
      </c>
      <c r="B2843">
        <v>93.419200000000004</v>
      </c>
    </row>
    <row r="2844" spans="1:2" x14ac:dyDescent="0.3">
      <c r="A2844">
        <v>239.05199999999999</v>
      </c>
      <c r="B2844">
        <v>93.450500000000005</v>
      </c>
    </row>
    <row r="2845" spans="1:2" x14ac:dyDescent="0.3">
      <c r="A2845">
        <v>239.404</v>
      </c>
      <c r="B2845">
        <v>93.484300000000005</v>
      </c>
    </row>
    <row r="2846" spans="1:2" x14ac:dyDescent="0.3">
      <c r="A2846">
        <v>239.79</v>
      </c>
      <c r="B2846">
        <v>93.518900000000002</v>
      </c>
    </row>
    <row r="2847" spans="1:2" x14ac:dyDescent="0.3">
      <c r="A2847">
        <v>240.27600000000001</v>
      </c>
      <c r="B2847">
        <v>93.554299999999998</v>
      </c>
    </row>
    <row r="2848" spans="1:2" x14ac:dyDescent="0.3">
      <c r="A2848">
        <v>240.84</v>
      </c>
      <c r="B2848">
        <v>93.588899999999995</v>
      </c>
    </row>
    <row r="2849" spans="1:2" x14ac:dyDescent="0.3">
      <c r="A2849">
        <v>241.38300000000001</v>
      </c>
      <c r="B2849">
        <v>93.622600000000006</v>
      </c>
    </row>
    <row r="2850" spans="1:2" x14ac:dyDescent="0.3">
      <c r="A2850">
        <v>241.85499999999999</v>
      </c>
      <c r="B2850">
        <v>93.656400000000005</v>
      </c>
    </row>
    <row r="2851" spans="1:2" x14ac:dyDescent="0.3">
      <c r="A2851">
        <v>242.27199999999999</v>
      </c>
      <c r="B2851">
        <v>93.689400000000006</v>
      </c>
    </row>
    <row r="2852" spans="1:2" x14ac:dyDescent="0.3">
      <c r="A2852">
        <v>242.643</v>
      </c>
      <c r="B2852">
        <v>93.722300000000004</v>
      </c>
    </row>
    <row r="2853" spans="1:2" x14ac:dyDescent="0.3">
      <c r="A2853">
        <v>242.947</v>
      </c>
      <c r="B2853">
        <v>93.755700000000004</v>
      </c>
    </row>
    <row r="2854" spans="1:2" x14ac:dyDescent="0.3">
      <c r="A2854">
        <v>243.18899999999999</v>
      </c>
      <c r="B2854">
        <v>93.789900000000003</v>
      </c>
    </row>
    <row r="2855" spans="1:2" x14ac:dyDescent="0.3">
      <c r="A2855">
        <v>243.40700000000001</v>
      </c>
      <c r="B2855">
        <v>93.8245</v>
      </c>
    </row>
    <row r="2856" spans="1:2" x14ac:dyDescent="0.3">
      <c r="A2856">
        <v>243.65899999999999</v>
      </c>
      <c r="B2856">
        <v>93.859499999999997</v>
      </c>
    </row>
    <row r="2857" spans="1:2" x14ac:dyDescent="0.3">
      <c r="A2857">
        <v>243.96299999999999</v>
      </c>
      <c r="B2857">
        <v>93.893600000000006</v>
      </c>
    </row>
    <row r="2858" spans="1:2" x14ac:dyDescent="0.3">
      <c r="A2858">
        <v>244.315</v>
      </c>
      <c r="B2858">
        <v>93.925399999999996</v>
      </c>
    </row>
    <row r="2859" spans="1:2" x14ac:dyDescent="0.3">
      <c r="A2859">
        <v>244.691</v>
      </c>
      <c r="B2859">
        <v>93.955100000000002</v>
      </c>
    </row>
    <row r="2860" spans="1:2" x14ac:dyDescent="0.3">
      <c r="A2860">
        <v>245.04300000000001</v>
      </c>
      <c r="B2860">
        <v>93.985200000000006</v>
      </c>
    </row>
    <row r="2861" spans="1:2" x14ac:dyDescent="0.3">
      <c r="A2861">
        <v>245.37</v>
      </c>
      <c r="B2861">
        <v>94.016099999999994</v>
      </c>
    </row>
    <row r="2862" spans="1:2" x14ac:dyDescent="0.3">
      <c r="A2862">
        <v>245.708</v>
      </c>
      <c r="B2862">
        <v>94.048699999999997</v>
      </c>
    </row>
    <row r="2863" spans="1:2" x14ac:dyDescent="0.3">
      <c r="A2863">
        <v>246.14099999999999</v>
      </c>
      <c r="B2863">
        <v>94.082800000000006</v>
      </c>
    </row>
    <row r="2864" spans="1:2" x14ac:dyDescent="0.3">
      <c r="A2864">
        <v>246.68899999999999</v>
      </c>
      <c r="B2864">
        <v>94.117400000000004</v>
      </c>
    </row>
    <row r="2865" spans="1:2" x14ac:dyDescent="0.3">
      <c r="A2865">
        <v>247.30099999999999</v>
      </c>
      <c r="B2865">
        <v>94.152000000000001</v>
      </c>
    </row>
    <row r="2866" spans="1:2" x14ac:dyDescent="0.3">
      <c r="A2866">
        <v>247.89500000000001</v>
      </c>
      <c r="B2866">
        <v>94.186599999999999</v>
      </c>
    </row>
    <row r="2867" spans="1:2" x14ac:dyDescent="0.3">
      <c r="A2867">
        <v>248.43899999999999</v>
      </c>
      <c r="B2867">
        <v>94.221199999999996</v>
      </c>
    </row>
    <row r="2868" spans="1:2" x14ac:dyDescent="0.3">
      <c r="A2868">
        <v>248.90799999999999</v>
      </c>
      <c r="B2868">
        <v>94.256200000000007</v>
      </c>
    </row>
    <row r="2869" spans="1:2" x14ac:dyDescent="0.3">
      <c r="A2869">
        <v>249.29400000000001</v>
      </c>
      <c r="B2869">
        <v>94.290800000000004</v>
      </c>
    </row>
    <row r="2870" spans="1:2" x14ac:dyDescent="0.3">
      <c r="A2870">
        <v>249.57</v>
      </c>
      <c r="B2870">
        <v>94.325800000000001</v>
      </c>
    </row>
    <row r="2871" spans="1:2" x14ac:dyDescent="0.3">
      <c r="A2871">
        <v>249.762</v>
      </c>
      <c r="B2871">
        <v>94.360799999999998</v>
      </c>
    </row>
    <row r="2872" spans="1:2" x14ac:dyDescent="0.3">
      <c r="A2872">
        <v>249.95500000000001</v>
      </c>
      <c r="B2872">
        <v>94.396199999999993</v>
      </c>
    </row>
    <row r="2873" spans="1:2" x14ac:dyDescent="0.3">
      <c r="A2873">
        <v>250.215</v>
      </c>
      <c r="B2873">
        <v>94.430300000000003</v>
      </c>
    </row>
    <row r="2874" spans="1:2" x14ac:dyDescent="0.3">
      <c r="A2874">
        <v>250.55699999999999</v>
      </c>
      <c r="B2874">
        <v>94.462900000000005</v>
      </c>
    </row>
    <row r="2875" spans="1:2" x14ac:dyDescent="0.3">
      <c r="A2875">
        <v>250.94499999999999</v>
      </c>
      <c r="B2875">
        <v>94.492999999999995</v>
      </c>
    </row>
    <row r="2876" spans="1:2" x14ac:dyDescent="0.3">
      <c r="A2876">
        <v>251.35400000000001</v>
      </c>
      <c r="B2876">
        <v>94.522300000000001</v>
      </c>
    </row>
    <row r="2877" spans="1:2" x14ac:dyDescent="0.3">
      <c r="A2877">
        <v>251.75700000000001</v>
      </c>
      <c r="B2877">
        <v>94.552000000000007</v>
      </c>
    </row>
    <row r="2878" spans="1:2" x14ac:dyDescent="0.3">
      <c r="A2878">
        <v>252.16</v>
      </c>
      <c r="B2878">
        <v>94.584100000000007</v>
      </c>
    </row>
    <row r="2879" spans="1:2" x14ac:dyDescent="0.3">
      <c r="A2879">
        <v>252.602</v>
      </c>
      <c r="B2879">
        <v>94.617900000000006</v>
      </c>
    </row>
    <row r="2880" spans="1:2" x14ac:dyDescent="0.3">
      <c r="A2880">
        <v>253.14699999999999</v>
      </c>
      <c r="B2880">
        <v>94.653300000000002</v>
      </c>
    </row>
    <row r="2881" spans="1:2" x14ac:dyDescent="0.3">
      <c r="A2881">
        <v>253.774</v>
      </c>
      <c r="B2881">
        <v>94.689099999999996</v>
      </c>
    </row>
    <row r="2882" spans="1:2" x14ac:dyDescent="0.3">
      <c r="A2882">
        <v>254.39</v>
      </c>
      <c r="B2882">
        <v>94.724500000000006</v>
      </c>
    </row>
    <row r="2883" spans="1:2" x14ac:dyDescent="0.3">
      <c r="A2883">
        <v>254.92500000000001</v>
      </c>
      <c r="B2883">
        <v>94.759900000000002</v>
      </c>
    </row>
    <row r="2884" spans="1:2" x14ac:dyDescent="0.3">
      <c r="A2884">
        <v>255.37100000000001</v>
      </c>
      <c r="B2884">
        <v>94.794899999999998</v>
      </c>
    </row>
    <row r="2885" spans="1:2" x14ac:dyDescent="0.3">
      <c r="A2885">
        <v>255.738</v>
      </c>
      <c r="B2885">
        <v>94.829499999999996</v>
      </c>
    </row>
    <row r="2886" spans="1:2" x14ac:dyDescent="0.3">
      <c r="A2886">
        <v>256.017</v>
      </c>
      <c r="B2886">
        <v>94.863299999999995</v>
      </c>
    </row>
    <row r="2887" spans="1:2" x14ac:dyDescent="0.3">
      <c r="A2887">
        <v>256.2</v>
      </c>
      <c r="B2887">
        <v>94.896600000000007</v>
      </c>
    </row>
    <row r="2888" spans="1:2" x14ac:dyDescent="0.3">
      <c r="A2888">
        <v>256.34399999999999</v>
      </c>
      <c r="B2888">
        <v>94.930400000000006</v>
      </c>
    </row>
    <row r="2889" spans="1:2" x14ac:dyDescent="0.3">
      <c r="A2889">
        <v>256.54000000000002</v>
      </c>
      <c r="B2889">
        <v>94.964600000000004</v>
      </c>
    </row>
    <row r="2890" spans="1:2" x14ac:dyDescent="0.3">
      <c r="A2890">
        <v>256.827</v>
      </c>
      <c r="B2890">
        <v>94.997600000000006</v>
      </c>
    </row>
    <row r="2891" spans="1:2" x14ac:dyDescent="0.3">
      <c r="A2891">
        <v>257.18599999999998</v>
      </c>
      <c r="B2891">
        <v>95.028899999999993</v>
      </c>
    </row>
    <row r="2892" spans="1:2" x14ac:dyDescent="0.3">
      <c r="A2892">
        <v>257.59300000000002</v>
      </c>
      <c r="B2892">
        <v>95.058599999999998</v>
      </c>
    </row>
    <row r="2893" spans="1:2" x14ac:dyDescent="0.3">
      <c r="A2893">
        <v>257.99299999999999</v>
      </c>
      <c r="B2893">
        <v>95.088700000000003</v>
      </c>
    </row>
    <row r="2894" spans="1:2" x14ac:dyDescent="0.3">
      <c r="A2894">
        <v>258.34100000000001</v>
      </c>
      <c r="B2894">
        <v>95.120400000000004</v>
      </c>
    </row>
    <row r="2895" spans="1:2" x14ac:dyDescent="0.3">
      <c r="A2895">
        <v>258.68799999999999</v>
      </c>
      <c r="B2895">
        <v>95.153800000000004</v>
      </c>
    </row>
    <row r="2896" spans="1:2" x14ac:dyDescent="0.3">
      <c r="A2896">
        <v>259.10599999999999</v>
      </c>
      <c r="B2896">
        <v>95.188400000000001</v>
      </c>
    </row>
    <row r="2897" spans="1:2" x14ac:dyDescent="0.3">
      <c r="A2897">
        <v>259.62700000000001</v>
      </c>
      <c r="B2897">
        <v>95.223799999999997</v>
      </c>
    </row>
    <row r="2898" spans="1:2" x14ac:dyDescent="0.3">
      <c r="A2898">
        <v>260.19</v>
      </c>
      <c r="B2898">
        <v>95.259200000000007</v>
      </c>
    </row>
    <row r="2899" spans="1:2" x14ac:dyDescent="0.3">
      <c r="A2899">
        <v>260.702</v>
      </c>
      <c r="B2899">
        <v>95.293400000000005</v>
      </c>
    </row>
    <row r="2900" spans="1:2" x14ac:dyDescent="0.3">
      <c r="A2900">
        <v>261.137</v>
      </c>
      <c r="B2900">
        <v>95.327600000000004</v>
      </c>
    </row>
    <row r="2901" spans="1:2" x14ac:dyDescent="0.3">
      <c r="A2901">
        <v>261.517</v>
      </c>
      <c r="B2901">
        <v>95.3613</v>
      </c>
    </row>
    <row r="2902" spans="1:2" x14ac:dyDescent="0.3">
      <c r="A2902">
        <v>261.83499999999998</v>
      </c>
      <c r="B2902">
        <v>95.395499999999998</v>
      </c>
    </row>
    <row r="2903" spans="1:2" x14ac:dyDescent="0.3">
      <c r="A2903">
        <v>262.06799999999998</v>
      </c>
      <c r="B2903">
        <v>95.429699999999997</v>
      </c>
    </row>
    <row r="2904" spans="1:2" x14ac:dyDescent="0.3">
      <c r="A2904">
        <v>262.245</v>
      </c>
      <c r="B2904">
        <v>95.463499999999996</v>
      </c>
    </row>
    <row r="2905" spans="1:2" x14ac:dyDescent="0.3">
      <c r="A2905">
        <v>262.40899999999999</v>
      </c>
      <c r="B2905">
        <v>95.498000000000005</v>
      </c>
    </row>
    <row r="2906" spans="1:2" x14ac:dyDescent="0.3">
      <c r="A2906">
        <v>262.62099999999998</v>
      </c>
      <c r="B2906">
        <v>95.532200000000003</v>
      </c>
    </row>
    <row r="2907" spans="1:2" x14ac:dyDescent="0.3">
      <c r="A2907">
        <v>262.89800000000002</v>
      </c>
      <c r="B2907">
        <v>95.565200000000004</v>
      </c>
    </row>
    <row r="2908" spans="1:2" x14ac:dyDescent="0.3">
      <c r="A2908">
        <v>263.24</v>
      </c>
      <c r="B2908">
        <v>95.595699999999994</v>
      </c>
    </row>
    <row r="2909" spans="1:2" x14ac:dyDescent="0.3">
      <c r="A2909">
        <v>263.62599999999998</v>
      </c>
      <c r="B2909">
        <v>95.625</v>
      </c>
    </row>
    <row r="2910" spans="1:2" x14ac:dyDescent="0.3">
      <c r="A2910">
        <v>264</v>
      </c>
      <c r="B2910">
        <v>95.654300000000006</v>
      </c>
    </row>
    <row r="2911" spans="1:2" x14ac:dyDescent="0.3">
      <c r="A2911">
        <v>264.33999999999997</v>
      </c>
      <c r="B2911">
        <v>95.686000000000007</v>
      </c>
    </row>
    <row r="2912" spans="1:2" x14ac:dyDescent="0.3">
      <c r="A2912">
        <v>264.69600000000003</v>
      </c>
      <c r="B2912">
        <v>95.718999999999994</v>
      </c>
    </row>
    <row r="2913" spans="1:2" x14ac:dyDescent="0.3">
      <c r="A2913">
        <v>265.14699999999999</v>
      </c>
      <c r="B2913">
        <v>95.753600000000006</v>
      </c>
    </row>
    <row r="2914" spans="1:2" x14ac:dyDescent="0.3">
      <c r="A2914">
        <v>265.7</v>
      </c>
      <c r="B2914">
        <v>95.788200000000003</v>
      </c>
    </row>
    <row r="2915" spans="1:2" x14ac:dyDescent="0.3">
      <c r="A2915">
        <v>266.27</v>
      </c>
      <c r="B2915">
        <v>95.8232</v>
      </c>
    </row>
    <row r="2916" spans="1:2" x14ac:dyDescent="0.3">
      <c r="A2916">
        <v>266.78100000000001</v>
      </c>
      <c r="B2916">
        <v>95.857699999999994</v>
      </c>
    </row>
    <row r="2917" spans="1:2" x14ac:dyDescent="0.3">
      <c r="A2917">
        <v>267.22199999999998</v>
      </c>
      <c r="B2917">
        <v>95.891900000000007</v>
      </c>
    </row>
    <row r="2918" spans="1:2" x14ac:dyDescent="0.3">
      <c r="A2918">
        <v>267.57799999999997</v>
      </c>
      <c r="B2918">
        <v>95.926500000000004</v>
      </c>
    </row>
    <row r="2919" spans="1:2" x14ac:dyDescent="0.3">
      <c r="A2919">
        <v>267.822</v>
      </c>
      <c r="B2919">
        <v>95.961100000000002</v>
      </c>
    </row>
    <row r="2920" spans="1:2" x14ac:dyDescent="0.3">
      <c r="A2920">
        <v>267.94900000000001</v>
      </c>
      <c r="B2920">
        <v>95.995699999999999</v>
      </c>
    </row>
    <row r="2921" spans="1:2" x14ac:dyDescent="0.3">
      <c r="A2921">
        <v>268.01100000000002</v>
      </c>
      <c r="B2921">
        <v>96.030299999999997</v>
      </c>
    </row>
    <row r="2922" spans="1:2" x14ac:dyDescent="0.3">
      <c r="A2922">
        <v>268.08300000000003</v>
      </c>
      <c r="B2922">
        <v>96.064899999999994</v>
      </c>
    </row>
    <row r="2923" spans="1:2" x14ac:dyDescent="0.3">
      <c r="A2923">
        <v>268.202</v>
      </c>
      <c r="B2923">
        <v>96.098600000000005</v>
      </c>
    </row>
    <row r="2924" spans="1:2" x14ac:dyDescent="0.3">
      <c r="A2924">
        <v>268.36900000000003</v>
      </c>
      <c r="B2924">
        <v>96.130399999999995</v>
      </c>
    </row>
    <row r="2925" spans="1:2" x14ac:dyDescent="0.3">
      <c r="A2925">
        <v>268.59800000000001</v>
      </c>
      <c r="B2925">
        <v>96.1601</v>
      </c>
    </row>
    <row r="2926" spans="1:2" x14ac:dyDescent="0.3">
      <c r="A2926">
        <v>268.839</v>
      </c>
      <c r="B2926">
        <v>96.188999999999993</v>
      </c>
    </row>
    <row r="2927" spans="1:2" x14ac:dyDescent="0.3">
      <c r="A2927">
        <v>269.05200000000002</v>
      </c>
      <c r="B2927">
        <v>96.219499999999996</v>
      </c>
    </row>
    <row r="2928" spans="1:2" x14ac:dyDescent="0.3">
      <c r="A2928">
        <v>269.26400000000001</v>
      </c>
      <c r="B2928">
        <v>96.251999999999995</v>
      </c>
    </row>
    <row r="2929" spans="1:2" x14ac:dyDescent="0.3">
      <c r="A2929">
        <v>269.51900000000001</v>
      </c>
      <c r="B2929">
        <v>96.285799999999995</v>
      </c>
    </row>
    <row r="2930" spans="1:2" x14ac:dyDescent="0.3">
      <c r="A2930">
        <v>269.88200000000001</v>
      </c>
      <c r="B2930">
        <v>96.321200000000005</v>
      </c>
    </row>
    <row r="2931" spans="1:2" x14ac:dyDescent="0.3">
      <c r="A2931">
        <v>270.33499999999998</v>
      </c>
      <c r="B2931">
        <v>96.356200000000001</v>
      </c>
    </row>
    <row r="2932" spans="1:2" x14ac:dyDescent="0.3">
      <c r="A2932">
        <v>270.77699999999999</v>
      </c>
      <c r="B2932">
        <v>96.391199999999998</v>
      </c>
    </row>
    <row r="2933" spans="1:2" x14ac:dyDescent="0.3">
      <c r="A2933">
        <v>271.15800000000002</v>
      </c>
      <c r="B2933">
        <v>96.425399999999996</v>
      </c>
    </row>
    <row r="2934" spans="1:2" x14ac:dyDescent="0.3">
      <c r="A2934">
        <v>271.495</v>
      </c>
      <c r="B2934">
        <v>96.459599999999995</v>
      </c>
    </row>
    <row r="2935" spans="1:2" x14ac:dyDescent="0.3">
      <c r="A2935">
        <v>271.74799999999999</v>
      </c>
      <c r="B2935">
        <v>96.493300000000005</v>
      </c>
    </row>
    <row r="2936" spans="1:2" x14ac:dyDescent="0.3">
      <c r="A2936">
        <v>271.91199999999998</v>
      </c>
      <c r="B2936">
        <v>96.527100000000004</v>
      </c>
    </row>
    <row r="2937" spans="1:2" x14ac:dyDescent="0.3">
      <c r="A2937">
        <v>271.99799999999999</v>
      </c>
      <c r="B2937">
        <v>96.560900000000004</v>
      </c>
    </row>
    <row r="2938" spans="1:2" x14ac:dyDescent="0.3">
      <c r="A2938">
        <v>272.05</v>
      </c>
      <c r="B2938">
        <v>96.595100000000002</v>
      </c>
    </row>
    <row r="2939" spans="1:2" x14ac:dyDescent="0.3">
      <c r="A2939">
        <v>272.166</v>
      </c>
      <c r="B2939">
        <v>96.629599999999996</v>
      </c>
    </row>
    <row r="2940" spans="1:2" x14ac:dyDescent="0.3">
      <c r="A2940">
        <v>272.37799999999999</v>
      </c>
      <c r="B2940">
        <v>96.662599999999998</v>
      </c>
    </row>
    <row r="2941" spans="1:2" x14ac:dyDescent="0.3">
      <c r="A2941">
        <v>272.64999999999998</v>
      </c>
      <c r="B2941">
        <v>96.693899999999999</v>
      </c>
    </row>
    <row r="2942" spans="1:2" x14ac:dyDescent="0.3">
      <c r="A2942">
        <v>272.95499999999998</v>
      </c>
      <c r="B2942">
        <v>96.724000000000004</v>
      </c>
    </row>
    <row r="2943" spans="1:2" x14ac:dyDescent="0.3">
      <c r="A2943">
        <v>273.24900000000002</v>
      </c>
      <c r="B2943">
        <v>96.753699999999995</v>
      </c>
    </row>
    <row r="2944" spans="1:2" x14ac:dyDescent="0.3">
      <c r="A2944">
        <v>273.48500000000001</v>
      </c>
      <c r="B2944">
        <v>96.7851</v>
      </c>
    </row>
    <row r="2945" spans="1:2" x14ac:dyDescent="0.3">
      <c r="A2945">
        <v>273.71899999999999</v>
      </c>
      <c r="B2945">
        <v>96.818799999999996</v>
      </c>
    </row>
    <row r="2946" spans="1:2" x14ac:dyDescent="0.3">
      <c r="A2946">
        <v>274.01600000000002</v>
      </c>
      <c r="B2946">
        <v>96.852999999999994</v>
      </c>
    </row>
    <row r="2947" spans="1:2" x14ac:dyDescent="0.3">
      <c r="A2947">
        <v>274.428</v>
      </c>
      <c r="B2947">
        <v>96.888000000000005</v>
      </c>
    </row>
    <row r="2948" spans="1:2" x14ac:dyDescent="0.3">
      <c r="A2948">
        <v>274.91199999999998</v>
      </c>
      <c r="B2948">
        <v>96.922200000000004</v>
      </c>
    </row>
    <row r="2949" spans="1:2" x14ac:dyDescent="0.3">
      <c r="A2949">
        <v>275.358</v>
      </c>
      <c r="B2949">
        <v>96.955600000000004</v>
      </c>
    </row>
    <row r="2950" spans="1:2" x14ac:dyDescent="0.3">
      <c r="A2950">
        <v>275.73399999999998</v>
      </c>
      <c r="B2950">
        <v>96.988900000000001</v>
      </c>
    </row>
    <row r="2951" spans="1:2" x14ac:dyDescent="0.3">
      <c r="A2951">
        <v>276.04500000000002</v>
      </c>
      <c r="B2951">
        <v>97.022300000000001</v>
      </c>
    </row>
    <row r="2952" spans="1:2" x14ac:dyDescent="0.3">
      <c r="A2952">
        <v>276.29199999999997</v>
      </c>
      <c r="B2952">
        <v>97.056100000000001</v>
      </c>
    </row>
    <row r="2953" spans="1:2" x14ac:dyDescent="0.3">
      <c r="A2953">
        <v>276.47000000000003</v>
      </c>
      <c r="B2953">
        <v>97.089799999999997</v>
      </c>
    </row>
    <row r="2954" spans="1:2" x14ac:dyDescent="0.3">
      <c r="A2954">
        <v>276.58999999999997</v>
      </c>
      <c r="B2954">
        <v>97.123999999999995</v>
      </c>
    </row>
    <row r="2955" spans="1:2" x14ac:dyDescent="0.3">
      <c r="A2955">
        <v>276.68700000000001</v>
      </c>
      <c r="B2955">
        <v>97.159000000000006</v>
      </c>
    </row>
    <row r="2956" spans="1:2" x14ac:dyDescent="0.3">
      <c r="A2956">
        <v>276.81700000000001</v>
      </c>
      <c r="B2956">
        <v>97.193600000000004</v>
      </c>
    </row>
    <row r="2957" spans="1:2" x14ac:dyDescent="0.3">
      <c r="A2957">
        <v>276.99400000000003</v>
      </c>
      <c r="B2957">
        <v>97.226600000000005</v>
      </c>
    </row>
    <row r="2958" spans="1:2" x14ac:dyDescent="0.3">
      <c r="A2958">
        <v>277.22899999999998</v>
      </c>
      <c r="B2958">
        <v>97.257900000000006</v>
      </c>
    </row>
    <row r="2959" spans="1:2" x14ac:dyDescent="0.3">
      <c r="A2959">
        <v>277.505</v>
      </c>
      <c r="B2959">
        <v>97.287599999999998</v>
      </c>
    </row>
    <row r="2960" spans="1:2" x14ac:dyDescent="0.3">
      <c r="A2960">
        <v>277.76299999999998</v>
      </c>
      <c r="B2960">
        <v>97.317700000000002</v>
      </c>
    </row>
    <row r="2961" spans="1:2" x14ac:dyDescent="0.3">
      <c r="A2961">
        <v>277.99799999999999</v>
      </c>
      <c r="B2961">
        <v>97.349000000000004</v>
      </c>
    </row>
    <row r="2962" spans="1:2" x14ac:dyDescent="0.3">
      <c r="A2962">
        <v>278.25200000000001</v>
      </c>
      <c r="B2962">
        <v>97.382000000000005</v>
      </c>
    </row>
    <row r="2963" spans="1:2" x14ac:dyDescent="0.3">
      <c r="A2963">
        <v>278.59899999999999</v>
      </c>
      <c r="B2963">
        <v>97.416200000000003</v>
      </c>
    </row>
    <row r="2964" spans="1:2" x14ac:dyDescent="0.3">
      <c r="A2964">
        <v>279.06700000000001</v>
      </c>
      <c r="B2964">
        <v>97.451599999999999</v>
      </c>
    </row>
    <row r="2965" spans="1:2" x14ac:dyDescent="0.3">
      <c r="A2965">
        <v>279.57499999999999</v>
      </c>
      <c r="B2965">
        <v>97.486999999999995</v>
      </c>
    </row>
    <row r="2966" spans="1:2" x14ac:dyDescent="0.3">
      <c r="A2966">
        <v>280.02699999999999</v>
      </c>
      <c r="B2966">
        <v>97.521600000000007</v>
      </c>
    </row>
    <row r="2967" spans="1:2" x14ac:dyDescent="0.3">
      <c r="A2967">
        <v>280.39600000000002</v>
      </c>
      <c r="B2967">
        <v>97.556200000000004</v>
      </c>
    </row>
    <row r="2968" spans="1:2" x14ac:dyDescent="0.3">
      <c r="A2968">
        <v>280.65199999999999</v>
      </c>
      <c r="B2968">
        <v>97.591099999999997</v>
      </c>
    </row>
    <row r="2969" spans="1:2" x14ac:dyDescent="0.3">
      <c r="A2969">
        <v>280.79300000000001</v>
      </c>
      <c r="B2969">
        <v>97.626099999999994</v>
      </c>
    </row>
    <row r="2970" spans="1:2" x14ac:dyDescent="0.3">
      <c r="A2970">
        <v>280.81400000000002</v>
      </c>
      <c r="B2970">
        <v>97.661100000000005</v>
      </c>
    </row>
    <row r="2971" spans="1:2" x14ac:dyDescent="0.3">
      <c r="A2971">
        <v>280.77699999999999</v>
      </c>
      <c r="B2971">
        <v>97.695700000000002</v>
      </c>
    </row>
    <row r="2972" spans="1:2" x14ac:dyDescent="0.3">
      <c r="A2972">
        <v>280.75200000000001</v>
      </c>
      <c r="B2972">
        <v>97.7303</v>
      </c>
    </row>
    <row r="2973" spans="1:2" x14ac:dyDescent="0.3">
      <c r="A2973">
        <v>280.79000000000002</v>
      </c>
      <c r="B2973">
        <v>97.764099999999999</v>
      </c>
    </row>
    <row r="2974" spans="1:2" x14ac:dyDescent="0.3">
      <c r="A2974">
        <v>280.89100000000002</v>
      </c>
      <c r="B2974">
        <v>97.796199999999999</v>
      </c>
    </row>
    <row r="2975" spans="1:2" x14ac:dyDescent="0.3">
      <c r="A2975">
        <v>281.06099999999998</v>
      </c>
      <c r="B2975">
        <v>97.825900000000004</v>
      </c>
    </row>
    <row r="2976" spans="1:2" x14ac:dyDescent="0.3">
      <c r="A2976">
        <v>281.27600000000001</v>
      </c>
      <c r="B2976">
        <v>97.855199999999996</v>
      </c>
    </row>
    <row r="2977" spans="1:2" x14ac:dyDescent="0.3">
      <c r="A2977">
        <v>281.47800000000001</v>
      </c>
      <c r="B2977">
        <v>97.8857</v>
      </c>
    </row>
    <row r="2978" spans="1:2" x14ac:dyDescent="0.3">
      <c r="A2978">
        <v>281.68900000000002</v>
      </c>
      <c r="B2978">
        <v>97.918700000000001</v>
      </c>
    </row>
    <row r="2979" spans="1:2" x14ac:dyDescent="0.3">
      <c r="A2979">
        <v>281.94200000000001</v>
      </c>
      <c r="B2979">
        <v>97.952500000000001</v>
      </c>
    </row>
    <row r="2980" spans="1:2" x14ac:dyDescent="0.3">
      <c r="A2980">
        <v>282.26799999999997</v>
      </c>
      <c r="B2980">
        <v>97.987899999999996</v>
      </c>
    </row>
    <row r="2981" spans="1:2" x14ac:dyDescent="0.3">
      <c r="A2981">
        <v>282.637</v>
      </c>
      <c r="B2981">
        <v>98.023700000000005</v>
      </c>
    </row>
    <row r="2982" spans="1:2" x14ac:dyDescent="0.3">
      <c r="A2982">
        <v>282.98099999999999</v>
      </c>
      <c r="B2982">
        <v>98.059100000000001</v>
      </c>
    </row>
    <row r="2983" spans="1:2" x14ac:dyDescent="0.3">
      <c r="A2983">
        <v>283.24099999999999</v>
      </c>
      <c r="B2983">
        <v>98.094099999999997</v>
      </c>
    </row>
    <row r="2984" spans="1:2" x14ac:dyDescent="0.3">
      <c r="A2984">
        <v>283.41199999999998</v>
      </c>
      <c r="B2984">
        <v>98.128299999999996</v>
      </c>
    </row>
    <row r="2985" spans="1:2" x14ac:dyDescent="0.3">
      <c r="A2985">
        <v>283.49700000000001</v>
      </c>
      <c r="B2985">
        <v>98.162400000000005</v>
      </c>
    </row>
    <row r="2986" spans="1:2" x14ac:dyDescent="0.3">
      <c r="A2986">
        <v>283.47899999999998</v>
      </c>
      <c r="B2986">
        <v>98.196200000000005</v>
      </c>
    </row>
    <row r="2987" spans="1:2" x14ac:dyDescent="0.3">
      <c r="A2987">
        <v>283.37900000000002</v>
      </c>
      <c r="B2987">
        <v>98.23</v>
      </c>
    </row>
    <row r="2988" spans="1:2" x14ac:dyDescent="0.3">
      <c r="A2988">
        <v>283.23700000000002</v>
      </c>
      <c r="B2988">
        <v>98.264200000000002</v>
      </c>
    </row>
    <row r="2989" spans="1:2" x14ac:dyDescent="0.3">
      <c r="A2989">
        <v>283.14299999999997</v>
      </c>
      <c r="B2989">
        <v>98.298299999999998</v>
      </c>
    </row>
    <row r="2990" spans="1:2" x14ac:dyDescent="0.3">
      <c r="A2990">
        <v>283.14499999999998</v>
      </c>
      <c r="B2990">
        <v>98.331699999999998</v>
      </c>
    </row>
    <row r="2991" spans="1:2" x14ac:dyDescent="0.3">
      <c r="A2991">
        <v>283.21800000000002</v>
      </c>
      <c r="B2991">
        <v>98.363</v>
      </c>
    </row>
    <row r="2992" spans="1:2" x14ac:dyDescent="0.3">
      <c r="A2992">
        <v>283.34199999999998</v>
      </c>
      <c r="B2992">
        <v>98.393600000000006</v>
      </c>
    </row>
    <row r="2993" spans="1:2" x14ac:dyDescent="0.3">
      <c r="A2993">
        <v>283.46600000000001</v>
      </c>
      <c r="B2993">
        <v>98.423299999999998</v>
      </c>
    </row>
    <row r="2994" spans="1:2" x14ac:dyDescent="0.3">
      <c r="A2994">
        <v>283.55</v>
      </c>
      <c r="B2994">
        <v>98.454999999999998</v>
      </c>
    </row>
    <row r="2995" spans="1:2" x14ac:dyDescent="0.3">
      <c r="A2995">
        <v>283.61500000000001</v>
      </c>
      <c r="B2995">
        <v>98.488399999999999</v>
      </c>
    </row>
    <row r="2996" spans="1:2" x14ac:dyDescent="0.3">
      <c r="A2996">
        <v>283.72800000000001</v>
      </c>
      <c r="B2996">
        <v>98.522900000000007</v>
      </c>
    </row>
    <row r="2997" spans="1:2" x14ac:dyDescent="0.3">
      <c r="A2997">
        <v>283.93400000000003</v>
      </c>
      <c r="B2997">
        <v>98.557500000000005</v>
      </c>
    </row>
    <row r="2998" spans="1:2" x14ac:dyDescent="0.3">
      <c r="A2998">
        <v>284.19</v>
      </c>
      <c r="B2998">
        <v>98.592500000000001</v>
      </c>
    </row>
    <row r="2999" spans="1:2" x14ac:dyDescent="0.3">
      <c r="A2999">
        <v>284.41800000000001</v>
      </c>
      <c r="B2999">
        <v>98.625900000000001</v>
      </c>
    </row>
    <row r="3000" spans="1:2" x14ac:dyDescent="0.3">
      <c r="A3000">
        <v>284.58800000000002</v>
      </c>
      <c r="B3000">
        <v>98.659700000000001</v>
      </c>
    </row>
    <row r="3001" spans="1:2" x14ac:dyDescent="0.3">
      <c r="A3001">
        <v>284.70800000000003</v>
      </c>
      <c r="B3001">
        <v>98.693399999999997</v>
      </c>
    </row>
    <row r="3002" spans="1:2" x14ac:dyDescent="0.3">
      <c r="A3002">
        <v>284.73399999999998</v>
      </c>
      <c r="B3002">
        <v>98.727599999999995</v>
      </c>
    </row>
    <row r="3003" spans="1:2" x14ac:dyDescent="0.3">
      <c r="A3003">
        <v>284.642</v>
      </c>
      <c r="B3003">
        <v>98.761799999999994</v>
      </c>
    </row>
    <row r="3004" spans="1:2" x14ac:dyDescent="0.3">
      <c r="A3004">
        <v>284.46600000000001</v>
      </c>
      <c r="B3004">
        <v>98.796000000000006</v>
      </c>
    </row>
    <row r="3005" spans="1:2" x14ac:dyDescent="0.3">
      <c r="A3005">
        <v>284.27199999999999</v>
      </c>
      <c r="B3005">
        <v>98.831000000000003</v>
      </c>
    </row>
    <row r="3006" spans="1:2" x14ac:dyDescent="0.3">
      <c r="A3006">
        <v>284.13200000000001</v>
      </c>
      <c r="B3006">
        <v>98.865600000000001</v>
      </c>
    </row>
    <row r="3007" spans="1:2" x14ac:dyDescent="0.3">
      <c r="A3007">
        <v>284.04899999999998</v>
      </c>
      <c r="B3007">
        <v>98.898099999999999</v>
      </c>
    </row>
    <row r="3008" spans="1:2" x14ac:dyDescent="0.3">
      <c r="A3008">
        <v>284.02600000000001</v>
      </c>
      <c r="B3008">
        <v>98.929000000000002</v>
      </c>
    </row>
    <row r="3009" spans="1:2" x14ac:dyDescent="0.3">
      <c r="A3009">
        <v>284.03399999999999</v>
      </c>
      <c r="B3009">
        <v>98.958299999999994</v>
      </c>
    </row>
    <row r="3010" spans="1:2" x14ac:dyDescent="0.3">
      <c r="A3010">
        <v>284.04300000000001</v>
      </c>
      <c r="B3010">
        <v>98.988</v>
      </c>
    </row>
    <row r="3011" spans="1:2" x14ac:dyDescent="0.3">
      <c r="A3011">
        <v>284.03899999999999</v>
      </c>
      <c r="B3011">
        <v>99.019400000000005</v>
      </c>
    </row>
    <row r="3012" spans="1:2" x14ac:dyDescent="0.3">
      <c r="A3012">
        <v>284.07</v>
      </c>
      <c r="B3012">
        <v>99.052700000000002</v>
      </c>
    </row>
    <row r="3013" spans="1:2" x14ac:dyDescent="0.3">
      <c r="A3013">
        <v>284.21800000000002</v>
      </c>
      <c r="B3013">
        <v>99.0869</v>
      </c>
    </row>
    <row r="3014" spans="1:2" x14ac:dyDescent="0.3">
      <c r="A3014">
        <v>284.46499999999997</v>
      </c>
      <c r="B3014">
        <v>99.121499999999997</v>
      </c>
    </row>
    <row r="3015" spans="1:2" x14ac:dyDescent="0.3">
      <c r="A3015">
        <v>284.72500000000002</v>
      </c>
      <c r="B3015">
        <v>99.156499999999994</v>
      </c>
    </row>
    <row r="3016" spans="1:2" x14ac:dyDescent="0.3">
      <c r="A3016">
        <v>284.91699999999997</v>
      </c>
      <c r="B3016">
        <v>99.190700000000007</v>
      </c>
    </row>
    <row r="3017" spans="1:2" x14ac:dyDescent="0.3">
      <c r="A3017">
        <v>285.02699999999999</v>
      </c>
      <c r="B3017">
        <v>99.225300000000004</v>
      </c>
    </row>
    <row r="3018" spans="1:2" x14ac:dyDescent="0.3">
      <c r="A3018">
        <v>285.04000000000002</v>
      </c>
      <c r="B3018">
        <v>99.260300000000001</v>
      </c>
    </row>
    <row r="3019" spans="1:2" x14ac:dyDescent="0.3">
      <c r="A3019">
        <v>284.93700000000001</v>
      </c>
      <c r="B3019">
        <v>99.294799999999995</v>
      </c>
    </row>
    <row r="3020" spans="1:2" x14ac:dyDescent="0.3">
      <c r="A3020">
        <v>284.702</v>
      </c>
      <c r="B3020">
        <v>99.329400000000007</v>
      </c>
    </row>
    <row r="3021" spans="1:2" x14ac:dyDescent="0.3">
      <c r="A3021">
        <v>284.38099999999997</v>
      </c>
      <c r="B3021">
        <v>99.363600000000005</v>
      </c>
    </row>
    <row r="3022" spans="1:2" x14ac:dyDescent="0.3">
      <c r="A3022">
        <v>284.05900000000003</v>
      </c>
      <c r="B3022">
        <v>99.397800000000004</v>
      </c>
    </row>
    <row r="3023" spans="1:2" x14ac:dyDescent="0.3">
      <c r="A3023">
        <v>283.791</v>
      </c>
      <c r="B3023">
        <v>99.431600000000003</v>
      </c>
    </row>
    <row r="3024" spans="1:2" x14ac:dyDescent="0.3">
      <c r="A3024">
        <v>283.60399999999998</v>
      </c>
      <c r="B3024">
        <v>99.463300000000004</v>
      </c>
    </row>
    <row r="3025" spans="1:2" x14ac:dyDescent="0.3">
      <c r="A3025">
        <v>283.50099999999998</v>
      </c>
      <c r="B3025">
        <v>99.492999999999995</v>
      </c>
    </row>
    <row r="3026" spans="1:2" x14ac:dyDescent="0.3">
      <c r="A3026">
        <v>283.447</v>
      </c>
      <c r="B3026">
        <v>99.522300000000001</v>
      </c>
    </row>
    <row r="3027" spans="1:2" x14ac:dyDescent="0.3">
      <c r="A3027">
        <v>283.39800000000002</v>
      </c>
      <c r="B3027">
        <v>99.552800000000005</v>
      </c>
    </row>
    <row r="3028" spans="1:2" x14ac:dyDescent="0.3">
      <c r="A3028">
        <v>283.34300000000002</v>
      </c>
      <c r="B3028">
        <v>99.585400000000007</v>
      </c>
    </row>
    <row r="3029" spans="1:2" x14ac:dyDescent="0.3">
      <c r="A3029">
        <v>283.31</v>
      </c>
      <c r="B3029">
        <v>99.62</v>
      </c>
    </row>
    <row r="3030" spans="1:2" x14ac:dyDescent="0.3">
      <c r="A3030">
        <v>283.25799999999998</v>
      </c>
      <c r="B3030">
        <v>99.654899999999998</v>
      </c>
    </row>
    <row r="3031" spans="1:2" x14ac:dyDescent="0.3">
      <c r="A3031">
        <v>283.14299999999997</v>
      </c>
      <c r="B3031">
        <v>99.689899999999994</v>
      </c>
    </row>
    <row r="3032" spans="1:2" x14ac:dyDescent="0.3">
      <c r="A3032">
        <v>282.983</v>
      </c>
      <c r="B3032">
        <v>99.724500000000006</v>
      </c>
    </row>
    <row r="3033" spans="1:2" x14ac:dyDescent="0.3">
      <c r="A3033">
        <v>282.71499999999997</v>
      </c>
      <c r="B3033">
        <v>99.758700000000005</v>
      </c>
    </row>
    <row r="3034" spans="1:2" x14ac:dyDescent="0.3">
      <c r="A3034">
        <v>282.20999999999998</v>
      </c>
      <c r="B3034">
        <v>99.792100000000005</v>
      </c>
    </row>
    <row r="3035" spans="1:2" x14ac:dyDescent="0.3">
      <c r="A3035">
        <v>281.274</v>
      </c>
      <c r="B3035">
        <v>99.825800000000001</v>
      </c>
    </row>
    <row r="3036" spans="1:2" x14ac:dyDescent="0.3">
      <c r="A3036">
        <v>279.82299999999998</v>
      </c>
      <c r="B3036">
        <v>99.859200000000001</v>
      </c>
    </row>
    <row r="3037" spans="1:2" x14ac:dyDescent="0.3">
      <c r="A3037">
        <v>277.84699999999998</v>
      </c>
      <c r="B3037">
        <v>99.8934</v>
      </c>
    </row>
    <row r="3038" spans="1:2" x14ac:dyDescent="0.3">
      <c r="A3038">
        <v>275.41000000000003</v>
      </c>
      <c r="B3038">
        <v>99.926400000000001</v>
      </c>
    </row>
    <row r="3039" spans="1:2" x14ac:dyDescent="0.3">
      <c r="A3039">
        <v>272.57100000000003</v>
      </c>
      <c r="B3039">
        <v>99.955200000000005</v>
      </c>
    </row>
    <row r="3040" spans="1:2" x14ac:dyDescent="0.3">
      <c r="A3040">
        <v>269.476</v>
      </c>
      <c r="B3040">
        <v>99.9756</v>
      </c>
    </row>
    <row r="3041" spans="1:2" x14ac:dyDescent="0.3">
      <c r="A3041">
        <v>266.22699999999998</v>
      </c>
      <c r="B3041">
        <v>99.988600000000005</v>
      </c>
    </row>
  </sheetData>
  <mergeCells count="15">
    <mergeCell ref="U1:U2"/>
    <mergeCell ref="V1:V2"/>
    <mergeCell ref="W1:W2"/>
    <mergeCell ref="L1:L2"/>
    <mergeCell ref="M1:M2"/>
    <mergeCell ref="N1:N2"/>
    <mergeCell ref="P1:P2"/>
    <mergeCell ref="Q1:Q2"/>
    <mergeCell ref="R1:R2"/>
    <mergeCell ref="S1:S2"/>
    <mergeCell ref="A1:B1"/>
    <mergeCell ref="D1:H1"/>
    <mergeCell ref="I1:I2"/>
    <mergeCell ref="J1:J2"/>
    <mergeCell ref="K1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B09E-10BE-4CB1-A999-800C945A201A}">
  <dimension ref="A1:W3040"/>
  <sheetViews>
    <sheetView zoomScale="90" zoomScaleNormal="90" workbookViewId="0">
      <selection sqref="A1:B1"/>
    </sheetView>
  </sheetViews>
  <sheetFormatPr defaultRowHeight="14.4" x14ac:dyDescent="0.3"/>
  <cols>
    <col min="2" max="2" width="11.44140625" customWidth="1"/>
    <col min="3" max="3" width="14.44140625" customWidth="1"/>
    <col min="4" max="4" width="9.109375" customWidth="1"/>
    <col min="5" max="7" width="9.6640625" style="4" customWidth="1"/>
    <col min="8" max="8" width="8.6640625" customWidth="1"/>
    <col min="9" max="9" width="10.44140625" customWidth="1"/>
    <col min="10" max="10" width="11.33203125" customWidth="1"/>
    <col min="11" max="11" width="10" customWidth="1"/>
    <col min="13" max="13" width="10.109375" customWidth="1"/>
    <col min="14" max="14" width="11.109375" customWidth="1"/>
    <col min="15" max="15" width="4.44140625" customWidth="1"/>
    <col min="17" max="17" width="9.6640625" customWidth="1"/>
    <col min="18" max="18" width="7.33203125" customWidth="1"/>
    <col min="19" max="19" width="6.88671875" customWidth="1"/>
    <col min="20" max="20" width="4.109375" customWidth="1"/>
    <col min="21" max="21" width="9.77734375" customWidth="1"/>
    <col min="22" max="22" width="14.88671875" customWidth="1"/>
    <col min="23" max="23" width="10.44140625" customWidth="1"/>
  </cols>
  <sheetData>
    <row r="1" spans="1:23" ht="18" customHeight="1" x14ac:dyDescent="0.3">
      <c r="A1" s="22" t="s">
        <v>15</v>
      </c>
      <c r="B1" s="23"/>
      <c r="D1" s="24" t="s">
        <v>19</v>
      </c>
      <c r="E1" s="25"/>
      <c r="F1" s="25"/>
      <c r="G1" s="25"/>
      <c r="H1" s="25"/>
      <c r="I1" s="26" t="s">
        <v>21</v>
      </c>
      <c r="J1" s="26" t="s">
        <v>9</v>
      </c>
      <c r="K1" s="26" t="s">
        <v>2</v>
      </c>
      <c r="L1" s="26" t="s">
        <v>3</v>
      </c>
      <c r="M1" s="26" t="s">
        <v>4</v>
      </c>
      <c r="N1" s="26" t="s">
        <v>13</v>
      </c>
      <c r="P1" s="26" t="s">
        <v>7</v>
      </c>
      <c r="Q1" s="26" t="s">
        <v>12</v>
      </c>
      <c r="R1" s="26" t="s">
        <v>23</v>
      </c>
      <c r="S1" s="28" t="s">
        <v>6</v>
      </c>
      <c r="U1" s="26" t="s">
        <v>5</v>
      </c>
      <c r="V1" s="26" t="s">
        <v>8</v>
      </c>
      <c r="W1" s="26" t="s">
        <v>22</v>
      </c>
    </row>
    <row r="2" spans="1:23" s="1" customFormat="1" ht="32.4" customHeight="1" x14ac:dyDescent="0.3">
      <c r="A2" s="6" t="s">
        <v>0</v>
      </c>
      <c r="B2" s="6" t="s">
        <v>1</v>
      </c>
      <c r="D2" s="6" t="s">
        <v>14</v>
      </c>
      <c r="E2" s="6" t="s">
        <v>16</v>
      </c>
      <c r="F2" s="6" t="s">
        <v>17</v>
      </c>
      <c r="G2" s="6" t="s">
        <v>18</v>
      </c>
      <c r="H2" s="7" t="s">
        <v>20</v>
      </c>
      <c r="I2" s="27"/>
      <c r="J2" s="27"/>
      <c r="K2" s="27"/>
      <c r="L2" s="27"/>
      <c r="M2" s="27"/>
      <c r="N2" s="27"/>
      <c r="P2" s="27"/>
      <c r="Q2" s="27"/>
      <c r="R2" s="27"/>
      <c r="S2" s="29"/>
      <c r="U2" s="27"/>
      <c r="V2" s="27"/>
      <c r="W2" s="27"/>
    </row>
    <row r="3" spans="1:23" x14ac:dyDescent="0.3">
      <c r="A3">
        <v>0.12764700000000001</v>
      </c>
      <c r="B3">
        <v>0</v>
      </c>
      <c r="D3" s="3">
        <f>STDEV(E3:G3)</f>
        <v>0.3650881172173846</v>
      </c>
      <c r="E3" s="4">
        <v>90.037000000000006</v>
      </c>
      <c r="F3" s="4">
        <v>89.319000000000003</v>
      </c>
      <c r="G3" s="4">
        <v>89.563000000000002</v>
      </c>
      <c r="H3">
        <f t="shared" ref="H3:H34" si="0">AVERAGE(E3:G3)</f>
        <v>89.639666666666656</v>
      </c>
      <c r="I3">
        <f>90-H3</f>
        <v>0.36033333333334383</v>
      </c>
      <c r="J3">
        <f>RADIANS(H3)</f>
        <v>1.5645073237235436</v>
      </c>
      <c r="K3">
        <v>0</v>
      </c>
      <c r="L3">
        <f t="shared" ref="L3:L34" si="1">INDEX(A:A,MATCH(K3,B:B,1))</f>
        <v>0.18148600000000001</v>
      </c>
      <c r="M3">
        <f>L3-($L$3)</f>
        <v>0</v>
      </c>
      <c r="N3">
        <f>M3/$Q$6</f>
        <v>0</v>
      </c>
      <c r="P3">
        <f>201.137/1000</f>
        <v>0.20113700000000001</v>
      </c>
      <c r="Q3">
        <f>141.705/1000</f>
        <v>0.14170500000000003</v>
      </c>
      <c r="R3">
        <f>405/1000</f>
        <v>0.40500000000000003</v>
      </c>
      <c r="S3">
        <f>$R$3/$P$6</f>
        <v>2.022572912504994</v>
      </c>
      <c r="U3">
        <f t="shared" ref="U3:U34" si="2">K3/1000</f>
        <v>0</v>
      </c>
      <c r="V3">
        <f t="shared" ref="V3:V34" si="3">2*ACOS((U3/(2*$Q$6*($S$3-1)))+COS($J$3/2))</f>
        <v>1.5645073237235436</v>
      </c>
      <c r="W3">
        <f>90-DEGREES(V3)</f>
        <v>0.36033333333332962</v>
      </c>
    </row>
    <row r="4" spans="1:23" x14ac:dyDescent="0.3">
      <c r="A4">
        <v>0.12177300000000001</v>
      </c>
      <c r="B4">
        <v>0</v>
      </c>
      <c r="D4" s="3">
        <f t="shared" ref="D4" si="4">STDEV(E4:G4)</f>
        <v>7.2917761896534622E-2</v>
      </c>
      <c r="E4" s="4">
        <v>89.093000000000004</v>
      </c>
      <c r="F4" s="4">
        <v>89.152000000000001</v>
      </c>
      <c r="G4" s="4">
        <v>89.007000000000005</v>
      </c>
      <c r="H4">
        <f t="shared" si="0"/>
        <v>89.084000000000003</v>
      </c>
      <c r="I4">
        <f t="shared" ref="I4:I16" si="5">90-H4</f>
        <v>0.91599999999999682</v>
      </c>
      <c r="J4">
        <f t="shared" ref="J4:J44" si="6">RADIANS(H4)</f>
        <v>1.5548091108466287</v>
      </c>
      <c r="K4">
        <f>K3+1.6667</f>
        <v>1.6667000000000001</v>
      </c>
      <c r="L4">
        <f t="shared" si="1"/>
        <v>0.83577599999999996</v>
      </c>
      <c r="M4">
        <f t="shared" ref="M4:M51" si="7">L4-($L$3)</f>
        <v>0.65428999999999993</v>
      </c>
      <c r="N4">
        <f t="shared" ref="N4:N51" si="8">M4/$Q$6</f>
        <v>4.6250253297581052</v>
      </c>
      <c r="P4">
        <f>197.353/1000</f>
        <v>0.197353</v>
      </c>
      <c r="Q4">
        <f>141.722/1000</f>
        <v>0.14172200000000001</v>
      </c>
      <c r="U4">
        <f t="shared" si="2"/>
        <v>1.6667000000000001E-3</v>
      </c>
      <c r="V4">
        <f t="shared" si="3"/>
        <v>1.548094103077549</v>
      </c>
      <c r="W4">
        <f t="shared" ref="W4:W44" si="9">90-DEGREES(V4)</f>
        <v>1.3007416045658147</v>
      </c>
    </row>
    <row r="5" spans="1:23" x14ac:dyDescent="0.3">
      <c r="A5">
        <v>0.122165</v>
      </c>
      <c r="B5">
        <v>0</v>
      </c>
      <c r="D5" s="3">
        <f t="shared" ref="D5:D51" si="10">STDEV(E5:G5)</f>
        <v>7.1765822877835742E-2</v>
      </c>
      <c r="E5" s="4">
        <v>88.745999999999995</v>
      </c>
      <c r="F5" s="4">
        <v>88.864999999999995</v>
      </c>
      <c r="G5" s="4">
        <v>88.736000000000004</v>
      </c>
      <c r="H5">
        <f t="shared" si="0"/>
        <v>88.782333333333327</v>
      </c>
      <c r="I5">
        <f t="shared" si="5"/>
        <v>1.2176666666666733</v>
      </c>
      <c r="J5">
        <f t="shared" si="6"/>
        <v>1.5495440342697788</v>
      </c>
      <c r="K5">
        <f>K4+1.6667</f>
        <v>3.3334000000000001</v>
      </c>
      <c r="L5">
        <f t="shared" si="1"/>
        <v>0.82442099999999996</v>
      </c>
      <c r="M5">
        <f t="shared" si="7"/>
        <v>0.64293499999999992</v>
      </c>
      <c r="N5">
        <f t="shared" si="8"/>
        <v>4.544759449766965</v>
      </c>
      <c r="P5">
        <f>202.23/1000</f>
        <v>0.20222999999999999</v>
      </c>
      <c r="Q5">
        <f>140.975/1000</f>
        <v>0.14097499999999999</v>
      </c>
      <c r="U5">
        <f t="shared" si="2"/>
        <v>3.3334000000000003E-3</v>
      </c>
      <c r="V5">
        <f t="shared" si="3"/>
        <v>1.5315419168661071</v>
      </c>
      <c r="W5">
        <f t="shared" si="9"/>
        <v>2.2491120161960652</v>
      </c>
    </row>
    <row r="6" spans="1:23" x14ac:dyDescent="0.3">
      <c r="A6">
        <v>0.11844499999999999</v>
      </c>
      <c r="B6">
        <v>0</v>
      </c>
      <c r="D6" s="3">
        <f t="shared" si="10"/>
        <v>3.6115555282083732E-2</v>
      </c>
      <c r="E6" s="4">
        <v>88.061000000000007</v>
      </c>
      <c r="F6" s="4">
        <v>88.132000000000005</v>
      </c>
      <c r="G6" s="4">
        <v>88.108000000000004</v>
      </c>
      <c r="H6">
        <f t="shared" si="0"/>
        <v>88.100333333333353</v>
      </c>
      <c r="I6">
        <f t="shared" si="5"/>
        <v>1.8996666666666471</v>
      </c>
      <c r="J6">
        <f t="shared" si="6"/>
        <v>1.5376408887711779</v>
      </c>
      <c r="K6">
        <f t="shared" ref="K6:K51" si="11">K5+1.6667</f>
        <v>5.0000999999999998</v>
      </c>
      <c r="L6">
        <f t="shared" si="1"/>
        <v>0.88100000000000001</v>
      </c>
      <c r="M6">
        <f t="shared" si="7"/>
        <v>0.69951399999999997</v>
      </c>
      <c r="N6">
        <f t="shared" si="8"/>
        <v>4.9447033708606449</v>
      </c>
      <c r="P6" s="2">
        <f>AVERAGE(P3:P5)</f>
        <v>0.20024</v>
      </c>
      <c r="Q6" s="2">
        <f>AVERAGE(Q3:Q5)</f>
        <v>0.14146733333333336</v>
      </c>
      <c r="U6">
        <f t="shared" si="2"/>
        <v>5.0000999999999995E-3</v>
      </c>
      <c r="V6">
        <f t="shared" si="3"/>
        <v>1.5148460109079165</v>
      </c>
      <c r="W6">
        <f t="shared" si="9"/>
        <v>3.2057169627477151</v>
      </c>
    </row>
    <row r="7" spans="1:23" x14ac:dyDescent="0.3">
      <c r="A7">
        <v>0.117271</v>
      </c>
      <c r="B7">
        <v>-4.0690099999999999E-4</v>
      </c>
      <c r="D7" s="3">
        <f t="shared" si="10"/>
        <v>0.13749303012638198</v>
      </c>
      <c r="E7" s="4">
        <v>87.537999999999997</v>
      </c>
      <c r="F7" s="4">
        <v>87.709000000000003</v>
      </c>
      <c r="G7" s="4">
        <v>87.436999999999998</v>
      </c>
      <c r="H7">
        <f t="shared" si="0"/>
        <v>87.561333333333337</v>
      </c>
      <c r="I7">
        <f>90-H7</f>
        <v>2.4386666666666628</v>
      </c>
      <c r="J7">
        <f t="shared" si="6"/>
        <v>1.5282335641029283</v>
      </c>
      <c r="K7">
        <f t="shared" si="11"/>
        <v>6.6668000000000003</v>
      </c>
      <c r="L7">
        <f t="shared" si="1"/>
        <v>0.91741499999999998</v>
      </c>
      <c r="M7">
        <f t="shared" si="7"/>
        <v>0.73592899999999994</v>
      </c>
      <c r="N7">
        <f t="shared" si="8"/>
        <v>5.2021126196389256</v>
      </c>
      <c r="U7">
        <f t="shared" si="2"/>
        <v>6.6668000000000005E-3</v>
      </c>
      <c r="V7">
        <f t="shared" si="3"/>
        <v>1.4980013803230154</v>
      </c>
      <c r="W7">
        <f t="shared" si="9"/>
        <v>4.1708432027195244</v>
      </c>
    </row>
    <row r="8" spans="1:23" x14ac:dyDescent="0.3">
      <c r="A8">
        <v>0.18148600000000001</v>
      </c>
      <c r="B8">
        <v>-4.0690099999999999E-4</v>
      </c>
      <c r="D8" s="3">
        <f t="shared" si="10"/>
        <v>9.7216253785055995E-2</v>
      </c>
      <c r="E8" s="4">
        <v>86.46</v>
      </c>
      <c r="F8" s="4">
        <v>86.396000000000001</v>
      </c>
      <c r="G8" s="4">
        <v>86.587000000000003</v>
      </c>
      <c r="H8">
        <f t="shared" si="0"/>
        <v>86.480999999999995</v>
      </c>
      <c r="I8">
        <f t="shared" si="5"/>
        <v>3.5190000000000055</v>
      </c>
      <c r="J8">
        <f t="shared" si="6"/>
        <v>1.5093781904172161</v>
      </c>
      <c r="K8">
        <f t="shared" si="11"/>
        <v>8.3335000000000008</v>
      </c>
      <c r="L8">
        <f t="shared" si="1"/>
        <v>0.94345400000000001</v>
      </c>
      <c r="M8">
        <f t="shared" si="7"/>
        <v>0.76196799999999998</v>
      </c>
      <c r="N8">
        <f t="shared" si="8"/>
        <v>5.386176313966474</v>
      </c>
      <c r="U8">
        <f t="shared" si="2"/>
        <v>8.3335000000000006E-3</v>
      </c>
      <c r="V8">
        <f t="shared" si="3"/>
        <v>1.4810027504355074</v>
      </c>
      <c r="W8">
        <f t="shared" si="9"/>
        <v>5.1447929527786869</v>
      </c>
    </row>
    <row r="9" spans="1:23" x14ac:dyDescent="0.3">
      <c r="A9">
        <v>0.50726000000000004</v>
      </c>
      <c r="B9">
        <v>1.1393199999999999E-2</v>
      </c>
      <c r="D9" s="3">
        <f t="shared" si="10"/>
        <v>0.16363475588435672</v>
      </c>
      <c r="E9" s="4">
        <v>85.323999999999998</v>
      </c>
      <c r="F9" s="4">
        <v>85.475999999999999</v>
      </c>
      <c r="G9" s="4">
        <v>85.149000000000001</v>
      </c>
      <c r="H9">
        <f t="shared" si="0"/>
        <v>85.316333333333333</v>
      </c>
      <c r="I9">
        <f t="shared" si="5"/>
        <v>4.6836666666666673</v>
      </c>
      <c r="J9">
        <f t="shared" si="6"/>
        <v>1.4890509223956554</v>
      </c>
      <c r="K9">
        <f t="shared" si="11"/>
        <v>10.000200000000001</v>
      </c>
      <c r="L9">
        <f t="shared" si="1"/>
        <v>0.98084700000000002</v>
      </c>
      <c r="M9">
        <f t="shared" si="7"/>
        <v>0.79936099999999999</v>
      </c>
      <c r="N9">
        <f t="shared" si="8"/>
        <v>5.650498819515458</v>
      </c>
      <c r="U9">
        <f t="shared" si="2"/>
        <v>1.0000200000000001E-2</v>
      </c>
      <c r="V9">
        <f t="shared" si="3"/>
        <v>1.4638445557713531</v>
      </c>
      <c r="W9">
        <f t="shared" si="9"/>
        <v>6.1278850910986193</v>
      </c>
    </row>
    <row r="10" spans="1:23" x14ac:dyDescent="0.3">
      <c r="A10">
        <v>0.57186700000000001</v>
      </c>
      <c r="B10">
        <v>2.3600300000000001E-2</v>
      </c>
      <c r="D10" s="3">
        <f t="shared" si="10"/>
        <v>9.0205321350794496E-2</v>
      </c>
      <c r="E10" s="4">
        <v>84.484999999999999</v>
      </c>
      <c r="F10" s="4">
        <v>84.376000000000005</v>
      </c>
      <c r="G10" s="4">
        <v>84.305999999999997</v>
      </c>
      <c r="H10">
        <f t="shared" si="0"/>
        <v>84.388999999999996</v>
      </c>
      <c r="I10">
        <f t="shared" si="5"/>
        <v>5.6110000000000042</v>
      </c>
      <c r="J10">
        <f t="shared" si="6"/>
        <v>1.4728659024654946</v>
      </c>
      <c r="K10">
        <f t="shared" si="11"/>
        <v>11.666900000000002</v>
      </c>
      <c r="L10">
        <f t="shared" si="1"/>
        <v>1.03704</v>
      </c>
      <c r="M10">
        <f t="shared" si="7"/>
        <v>0.85555399999999993</v>
      </c>
      <c r="N10">
        <f t="shared" si="8"/>
        <v>6.0477141955033185</v>
      </c>
      <c r="U10">
        <f t="shared" si="2"/>
        <v>1.1666900000000003E-2</v>
      </c>
      <c r="V10">
        <f t="shared" si="3"/>
        <v>1.446520916913808</v>
      </c>
      <c r="W10">
        <f t="shared" si="9"/>
        <v>7.1204564834447837</v>
      </c>
    </row>
    <row r="11" spans="1:23" x14ac:dyDescent="0.3">
      <c r="A11">
        <v>0.60495399999999999</v>
      </c>
      <c r="B11">
        <v>3.0110700000000001E-2</v>
      </c>
      <c r="D11" s="3">
        <f t="shared" si="10"/>
        <v>8.7675538207648271E-2</v>
      </c>
      <c r="E11" s="4">
        <v>83.361999999999995</v>
      </c>
      <c r="F11" s="4">
        <v>83.531000000000006</v>
      </c>
      <c r="G11" s="4">
        <v>83.486999999999995</v>
      </c>
      <c r="H11">
        <f t="shared" si="0"/>
        <v>83.46</v>
      </c>
      <c r="I11">
        <f t="shared" si="5"/>
        <v>6.5400000000000063</v>
      </c>
      <c r="J11">
        <f t="shared" si="6"/>
        <v>1.4566517937144674</v>
      </c>
      <c r="K11">
        <f t="shared" si="11"/>
        <v>13.333600000000002</v>
      </c>
      <c r="L11">
        <f t="shared" si="1"/>
        <v>1.0511299999999999</v>
      </c>
      <c r="M11">
        <f t="shared" si="7"/>
        <v>0.86964399999999986</v>
      </c>
      <c r="N11">
        <f t="shared" si="8"/>
        <v>6.1473131606354334</v>
      </c>
      <c r="U11">
        <f t="shared" si="2"/>
        <v>1.3333600000000003E-2</v>
      </c>
      <c r="V11">
        <f t="shared" si="3"/>
        <v>1.4290256149433203</v>
      </c>
      <c r="W11">
        <f t="shared" si="9"/>
        <v>8.1228634476606487</v>
      </c>
    </row>
    <row r="12" spans="1:23" x14ac:dyDescent="0.3">
      <c r="A12">
        <v>0.64880800000000005</v>
      </c>
      <c r="B12">
        <v>3.74349E-2</v>
      </c>
      <c r="D12" s="3">
        <f t="shared" si="10"/>
        <v>0.27245611267382336</v>
      </c>
      <c r="E12" s="4">
        <v>82.263000000000005</v>
      </c>
      <c r="F12" s="4">
        <v>82.573999999999998</v>
      </c>
      <c r="G12" s="4">
        <v>82.031000000000006</v>
      </c>
      <c r="H12">
        <f t="shared" si="0"/>
        <v>82.289333333333332</v>
      </c>
      <c r="I12">
        <f t="shared" si="5"/>
        <v>7.7106666666666683</v>
      </c>
      <c r="J12">
        <f t="shared" si="6"/>
        <v>1.4362198059377871</v>
      </c>
      <c r="K12">
        <f t="shared" si="11"/>
        <v>15.000300000000003</v>
      </c>
      <c r="L12">
        <f t="shared" si="1"/>
        <v>1.10419</v>
      </c>
      <c r="M12">
        <f t="shared" si="7"/>
        <v>0.92270399999999997</v>
      </c>
      <c r="N12">
        <f t="shared" si="8"/>
        <v>6.5223820811400497</v>
      </c>
      <c r="U12">
        <f t="shared" si="2"/>
        <v>1.5000300000000003E-2</v>
      </c>
      <c r="V12">
        <f t="shared" si="3"/>
        <v>1.4113520631465679</v>
      </c>
      <c r="W12">
        <f t="shared" si="9"/>
        <v>9.1354833746204065</v>
      </c>
    </row>
    <row r="13" spans="1:23" x14ac:dyDescent="0.3">
      <c r="A13">
        <v>0.66740699999999997</v>
      </c>
      <c r="B13">
        <v>4.4759100000000003E-2</v>
      </c>
      <c r="D13" s="3">
        <f t="shared" si="10"/>
        <v>0.25547602627252108</v>
      </c>
      <c r="E13" s="4">
        <v>81.123999999999995</v>
      </c>
      <c r="F13" s="4">
        <v>80.974000000000004</v>
      </c>
      <c r="G13" s="4">
        <v>80.626000000000005</v>
      </c>
      <c r="H13">
        <f t="shared" si="0"/>
        <v>80.908000000000001</v>
      </c>
      <c r="I13">
        <f>90-H13</f>
        <v>9.0919999999999987</v>
      </c>
      <c r="J13">
        <f t="shared" si="6"/>
        <v>1.4121109912035721</v>
      </c>
      <c r="K13">
        <f t="shared" si="11"/>
        <v>16.667000000000002</v>
      </c>
      <c r="L13">
        <f t="shared" si="1"/>
        <v>1.1220000000000001</v>
      </c>
      <c r="M13">
        <f t="shared" si="7"/>
        <v>0.94051400000000007</v>
      </c>
      <c r="N13">
        <f t="shared" si="8"/>
        <v>6.6482768695717729</v>
      </c>
      <c r="U13">
        <f t="shared" si="2"/>
        <v>1.6667000000000001E-2</v>
      </c>
      <c r="V13">
        <f t="shared" si="3"/>
        <v>1.3934932756295142</v>
      </c>
      <c r="W13">
        <f t="shared" si="9"/>
        <v>10.158716526568497</v>
      </c>
    </row>
    <row r="14" spans="1:23" x14ac:dyDescent="0.3">
      <c r="A14">
        <v>0.67817400000000005</v>
      </c>
      <c r="B14">
        <v>5.2083299999999999E-2</v>
      </c>
      <c r="D14" s="3">
        <f t="shared" si="10"/>
        <v>8.9623285664685748E-2</v>
      </c>
      <c r="E14" s="4">
        <v>79.466999999999999</v>
      </c>
      <c r="F14" s="4">
        <v>79.531000000000006</v>
      </c>
      <c r="G14" s="4">
        <v>79.353999999999999</v>
      </c>
      <c r="H14">
        <f t="shared" si="0"/>
        <v>79.450666666666663</v>
      </c>
      <c r="I14">
        <f t="shared" si="5"/>
        <v>10.549333333333337</v>
      </c>
      <c r="J14">
        <f t="shared" si="6"/>
        <v>1.3866757262378413</v>
      </c>
      <c r="K14">
        <f t="shared" si="11"/>
        <v>18.3337</v>
      </c>
      <c r="L14">
        <f t="shared" si="1"/>
        <v>1.1474500000000001</v>
      </c>
      <c r="M14">
        <f t="shared" si="7"/>
        <v>0.96596400000000004</v>
      </c>
      <c r="N14">
        <f t="shared" si="8"/>
        <v>6.8281770585435497</v>
      </c>
      <c r="U14">
        <f t="shared" si="2"/>
        <v>1.8333700000000001E-2</v>
      </c>
      <c r="V14">
        <f t="shared" si="3"/>
        <v>1.3754418324102413</v>
      </c>
      <c r="W14">
        <f t="shared" si="9"/>
        <v>11.192988037152887</v>
      </c>
    </row>
    <row r="15" spans="1:23" x14ac:dyDescent="0.3">
      <c r="A15">
        <v>0.69364099999999995</v>
      </c>
      <c r="B15">
        <v>6.7138699999999996E-2</v>
      </c>
      <c r="D15" s="3">
        <f t="shared" si="10"/>
        <v>0.12810282328400416</v>
      </c>
      <c r="E15" s="4">
        <v>78.37</v>
      </c>
      <c r="F15" s="4">
        <v>78.475999999999999</v>
      </c>
      <c r="G15" s="4">
        <v>78.221000000000004</v>
      </c>
      <c r="H15">
        <f t="shared" si="0"/>
        <v>78.355666666666664</v>
      </c>
      <c r="I15">
        <f t="shared" si="5"/>
        <v>11.644333333333336</v>
      </c>
      <c r="J15">
        <f t="shared" si="6"/>
        <v>1.3675643709285035</v>
      </c>
      <c r="K15">
        <f t="shared" si="11"/>
        <v>20.000399999999999</v>
      </c>
      <c r="L15">
        <f t="shared" si="1"/>
        <v>1.17604</v>
      </c>
      <c r="M15">
        <f t="shared" si="7"/>
        <v>0.99455399999999994</v>
      </c>
      <c r="N15">
        <f t="shared" si="8"/>
        <v>7.0302731843865001</v>
      </c>
      <c r="U15">
        <f t="shared" si="2"/>
        <v>2.0000399999999998E-2</v>
      </c>
      <c r="V15">
        <f t="shared" si="3"/>
        <v>1.3571898404968898</v>
      </c>
      <c r="W15">
        <f t="shared" si="9"/>
        <v>12.238750141494833</v>
      </c>
    </row>
    <row r="16" spans="1:23" x14ac:dyDescent="0.3">
      <c r="A16">
        <v>0.70205899999999999</v>
      </c>
      <c r="B16">
        <v>7.9752600000000007E-2</v>
      </c>
      <c r="D16" s="3">
        <f t="shared" si="10"/>
        <v>0.2045344306793713</v>
      </c>
      <c r="E16" s="4">
        <v>77.093000000000004</v>
      </c>
      <c r="F16" s="4">
        <v>76.894999999999996</v>
      </c>
      <c r="G16" s="4">
        <v>76.683999999999997</v>
      </c>
      <c r="H16">
        <f t="shared" si="0"/>
        <v>76.890666666666661</v>
      </c>
      <c r="I16">
        <f t="shared" si="5"/>
        <v>13.109333333333339</v>
      </c>
      <c r="J16">
        <f t="shared" si="6"/>
        <v>1.3419952973867866</v>
      </c>
      <c r="K16">
        <f t="shared" si="11"/>
        <v>21.667099999999998</v>
      </c>
      <c r="L16">
        <f t="shared" si="1"/>
        <v>1.2081500000000001</v>
      </c>
      <c r="M16">
        <f t="shared" si="7"/>
        <v>1.026664</v>
      </c>
      <c r="N16">
        <f t="shared" si="8"/>
        <v>7.2572513795882196</v>
      </c>
      <c r="U16">
        <f t="shared" si="2"/>
        <v>2.1667099999999998E-2</v>
      </c>
      <c r="V16">
        <f t="shared" si="3"/>
        <v>1.3387288903717691</v>
      </c>
      <c r="W16">
        <f t="shared" si="9"/>
        <v>13.296484669465755</v>
      </c>
    </row>
    <row r="17" spans="1:23" x14ac:dyDescent="0.3">
      <c r="A17">
        <v>0.70969499999999996</v>
      </c>
      <c r="B17">
        <v>9.4807900000000001E-2</v>
      </c>
      <c r="D17" s="3">
        <f t="shared" si="10"/>
        <v>0.15906078502677193</v>
      </c>
      <c r="E17" s="4">
        <v>76.195999999999998</v>
      </c>
      <c r="F17" s="4">
        <v>75.975999999999999</v>
      </c>
      <c r="G17" s="4">
        <v>75.887</v>
      </c>
      <c r="H17">
        <f t="shared" si="0"/>
        <v>76.019666666666666</v>
      </c>
      <c r="I17">
        <f>90-H17</f>
        <v>13.980333333333334</v>
      </c>
      <c r="J17">
        <f t="shared" si="6"/>
        <v>1.3267934796019161</v>
      </c>
      <c r="K17">
        <f t="shared" si="11"/>
        <v>23.333799999999997</v>
      </c>
      <c r="L17">
        <f t="shared" si="1"/>
        <v>1.2471099999999999</v>
      </c>
      <c r="M17">
        <f t="shared" si="7"/>
        <v>1.0656239999999999</v>
      </c>
      <c r="N17">
        <f t="shared" si="8"/>
        <v>7.5326506472636767</v>
      </c>
      <c r="U17">
        <f t="shared" si="2"/>
        <v>2.3333799999999995E-2</v>
      </c>
      <c r="V17">
        <f t="shared" si="3"/>
        <v>1.3200500072013961</v>
      </c>
      <c r="W17">
        <f t="shared" si="9"/>
        <v>14.366705841146072</v>
      </c>
    </row>
    <row r="18" spans="1:23" x14ac:dyDescent="0.3">
      <c r="A18">
        <v>0.71870100000000003</v>
      </c>
      <c r="B18">
        <v>0.106201</v>
      </c>
      <c r="D18" s="3">
        <f t="shared" si="10"/>
        <v>0.13770378837683933</v>
      </c>
      <c r="E18" s="4">
        <v>74.78</v>
      </c>
      <c r="F18" s="4">
        <v>74.602000000000004</v>
      </c>
      <c r="G18" s="4">
        <v>74.873000000000005</v>
      </c>
      <c r="H18">
        <f t="shared" si="0"/>
        <v>74.751666666666665</v>
      </c>
      <c r="I18">
        <f t="shared" ref="I18:I44" si="12">90-H18</f>
        <v>15.248333333333335</v>
      </c>
      <c r="J18">
        <f t="shared" si="6"/>
        <v>1.3046627046866279</v>
      </c>
      <c r="K18">
        <f t="shared" si="11"/>
        <v>25.000499999999995</v>
      </c>
      <c r="L18">
        <f t="shared" si="1"/>
        <v>1.2805800000000001</v>
      </c>
      <c r="M18">
        <f t="shared" si="7"/>
        <v>1.099094</v>
      </c>
      <c r="N18">
        <f t="shared" si="8"/>
        <v>7.769242369263103</v>
      </c>
      <c r="U18">
        <f t="shared" si="2"/>
        <v>2.5000499999999995E-2</v>
      </c>
      <c r="V18">
        <f t="shared" si="3"/>
        <v>1.3011435959699376</v>
      </c>
      <c r="W18">
        <f t="shared" si="9"/>
        <v>15.449963410447381</v>
      </c>
    </row>
    <row r="19" spans="1:23" x14ac:dyDescent="0.3">
      <c r="A19">
        <v>0.71693799999999996</v>
      </c>
      <c r="B19">
        <v>0.121257</v>
      </c>
      <c r="D19" s="3">
        <f t="shared" si="10"/>
        <v>0.20966719660770194</v>
      </c>
      <c r="E19" s="4">
        <v>73.454999999999998</v>
      </c>
      <c r="F19" s="4">
        <v>73.036000000000001</v>
      </c>
      <c r="G19" s="4">
        <v>73.260000000000005</v>
      </c>
      <c r="H19">
        <f t="shared" si="0"/>
        <v>73.25033333333333</v>
      </c>
      <c r="I19">
        <f t="shared" si="12"/>
        <v>16.74966666666667</v>
      </c>
      <c r="J19">
        <f t="shared" si="6"/>
        <v>1.2784594948500196</v>
      </c>
      <c r="K19">
        <f t="shared" si="11"/>
        <v>26.667199999999994</v>
      </c>
      <c r="L19">
        <f t="shared" si="1"/>
        <v>1.3123</v>
      </c>
      <c r="M19">
        <f t="shared" si="7"/>
        <v>1.130814</v>
      </c>
      <c r="N19">
        <f t="shared" si="8"/>
        <v>7.9934637442801852</v>
      </c>
      <c r="U19">
        <f t="shared" si="2"/>
        <v>2.6667199999999995E-2</v>
      </c>
      <c r="V19">
        <f t="shared" si="3"/>
        <v>1.2819993795851528</v>
      </c>
      <c r="W19">
        <f t="shared" si="9"/>
        <v>16.546846211380753</v>
      </c>
    </row>
    <row r="20" spans="1:23" x14ac:dyDescent="0.3">
      <c r="A20">
        <v>0.699318</v>
      </c>
      <c r="B20">
        <v>0.133464</v>
      </c>
      <c r="D20" s="3">
        <f t="shared" si="10"/>
        <v>0.15577012978530788</v>
      </c>
      <c r="E20" s="4">
        <v>72.313999999999993</v>
      </c>
      <c r="F20" s="4">
        <v>72.010000000000005</v>
      </c>
      <c r="G20" s="4">
        <v>72.221000000000004</v>
      </c>
      <c r="H20">
        <f t="shared" si="0"/>
        <v>72.181666666666672</v>
      </c>
      <c r="I20">
        <f t="shared" si="12"/>
        <v>17.818333333333328</v>
      </c>
      <c r="J20">
        <f t="shared" si="6"/>
        <v>1.2598077429103738</v>
      </c>
      <c r="K20">
        <f t="shared" si="11"/>
        <v>28.333899999999993</v>
      </c>
      <c r="L20">
        <f t="shared" si="1"/>
        <v>1.3492999999999999</v>
      </c>
      <c r="M20">
        <f t="shared" si="7"/>
        <v>1.1678139999999999</v>
      </c>
      <c r="N20">
        <f t="shared" si="8"/>
        <v>8.2550082233354196</v>
      </c>
      <c r="U20">
        <f t="shared" si="2"/>
        <v>2.8333899999999992E-2</v>
      </c>
      <c r="V20">
        <f t="shared" si="3"/>
        <v>1.2626063288249503</v>
      </c>
      <c r="W20">
        <f t="shared" si="9"/>
        <v>17.657986171823325</v>
      </c>
    </row>
    <row r="21" spans="1:23" x14ac:dyDescent="0.3">
      <c r="A21">
        <v>0.71517699999999995</v>
      </c>
      <c r="B21">
        <v>0.14974000000000001</v>
      </c>
      <c r="D21" s="3">
        <f t="shared" si="10"/>
        <v>0.17275801959195625</v>
      </c>
      <c r="E21" s="4">
        <v>71.528000000000006</v>
      </c>
      <c r="F21" s="4">
        <v>71.183999999999997</v>
      </c>
      <c r="G21" s="4">
        <v>71.384</v>
      </c>
      <c r="H21">
        <f t="shared" si="0"/>
        <v>71.365333333333339</v>
      </c>
      <c r="I21">
        <f t="shared" si="12"/>
        <v>18.634666666666661</v>
      </c>
      <c r="J21">
        <f t="shared" si="6"/>
        <v>1.2455600384499268</v>
      </c>
      <c r="K21">
        <f t="shared" si="11"/>
        <v>30.000599999999991</v>
      </c>
      <c r="L21">
        <f t="shared" si="1"/>
        <v>1.3917900000000001</v>
      </c>
      <c r="M21">
        <f t="shared" si="7"/>
        <v>1.210304</v>
      </c>
      <c r="N21">
        <f t="shared" si="8"/>
        <v>8.5553602480666893</v>
      </c>
      <c r="U21">
        <f t="shared" si="2"/>
        <v>3.0000599999999992E-2</v>
      </c>
      <c r="V21">
        <f t="shared" si="3"/>
        <v>1.2429525827708083</v>
      </c>
      <c r="W21">
        <f t="shared" si="9"/>
        <v>18.784062872347562</v>
      </c>
    </row>
    <row r="22" spans="1:23" x14ac:dyDescent="0.3">
      <c r="A22">
        <v>0.71341399999999999</v>
      </c>
      <c r="B22">
        <v>0.169271</v>
      </c>
      <c r="D22" s="3">
        <f t="shared" si="10"/>
        <v>0.30697936955654603</v>
      </c>
      <c r="E22" s="4">
        <v>69.837000000000003</v>
      </c>
      <c r="F22" s="4">
        <v>69.444000000000003</v>
      </c>
      <c r="G22" s="4">
        <v>69.231999999999999</v>
      </c>
      <c r="H22">
        <f t="shared" si="0"/>
        <v>69.504333333333335</v>
      </c>
      <c r="I22">
        <f t="shared" si="12"/>
        <v>20.495666666666665</v>
      </c>
      <c r="J22">
        <f t="shared" si="6"/>
        <v>1.2130794610703122</v>
      </c>
      <c r="K22">
        <f t="shared" si="11"/>
        <v>31.66729999999999</v>
      </c>
      <c r="L22">
        <f t="shared" si="1"/>
        <v>1.4477800000000001</v>
      </c>
      <c r="M22">
        <f t="shared" si="7"/>
        <v>1.266294</v>
      </c>
      <c r="N22">
        <f t="shared" si="8"/>
        <v>8.9511406638045994</v>
      </c>
      <c r="U22">
        <f t="shared" si="2"/>
        <v>3.1667299999999989E-2</v>
      </c>
      <c r="V22">
        <f t="shared" si="3"/>
        <v>1.2230253581006456</v>
      </c>
      <c r="W22">
        <f t="shared" si="9"/>
        <v>19.925808743356853</v>
      </c>
    </row>
    <row r="23" spans="1:23" x14ac:dyDescent="0.3">
      <c r="A23">
        <v>0.71126100000000003</v>
      </c>
      <c r="B23">
        <v>0.18839500000000001</v>
      </c>
      <c r="D23" s="3">
        <f t="shared" si="10"/>
        <v>0.10979222801880778</v>
      </c>
      <c r="E23" s="4">
        <v>68.393000000000001</v>
      </c>
      <c r="F23" s="4">
        <v>68.19</v>
      </c>
      <c r="G23" s="4">
        <v>68.364000000000004</v>
      </c>
      <c r="H23">
        <f t="shared" si="0"/>
        <v>68.315666666666672</v>
      </c>
      <c r="I23">
        <f t="shared" si="12"/>
        <v>21.684333333333328</v>
      </c>
      <c r="J23">
        <f t="shared" si="6"/>
        <v>1.192333314028273</v>
      </c>
      <c r="K23">
        <f t="shared" si="11"/>
        <v>33.333999999999989</v>
      </c>
      <c r="L23">
        <f t="shared" si="1"/>
        <v>1.49946</v>
      </c>
      <c r="M23">
        <f t="shared" si="7"/>
        <v>1.317974</v>
      </c>
      <c r="N23">
        <f t="shared" si="8"/>
        <v>9.3164546821174241</v>
      </c>
      <c r="U23">
        <f t="shared" si="2"/>
        <v>3.3333999999999989E-2</v>
      </c>
      <c r="V23">
        <f t="shared" si="3"/>
        <v>1.2028108452742432</v>
      </c>
      <c r="W23">
        <f t="shared" si="9"/>
        <v>21.084015013222782</v>
      </c>
    </row>
    <row r="24" spans="1:23" x14ac:dyDescent="0.3">
      <c r="A24">
        <v>0.70577900000000005</v>
      </c>
      <c r="B24">
        <v>0.19856799999999999</v>
      </c>
      <c r="D24" s="3">
        <f t="shared" si="10"/>
        <v>0.17950580306311806</v>
      </c>
      <c r="E24" s="4">
        <v>66.510999999999996</v>
      </c>
      <c r="F24" s="4">
        <v>66.688000000000002</v>
      </c>
      <c r="G24" s="4">
        <v>66.328999999999994</v>
      </c>
      <c r="H24">
        <f t="shared" si="0"/>
        <v>66.509333333333345</v>
      </c>
      <c r="I24">
        <f t="shared" si="12"/>
        <v>23.490666666666655</v>
      </c>
      <c r="J24">
        <f t="shared" si="6"/>
        <v>1.1608068499730821</v>
      </c>
      <c r="K24">
        <f t="shared" si="11"/>
        <v>35.000699999999988</v>
      </c>
      <c r="L24">
        <f t="shared" si="1"/>
        <v>1.56172</v>
      </c>
      <c r="M24">
        <f t="shared" si="7"/>
        <v>1.380234</v>
      </c>
      <c r="N24">
        <f t="shared" si="8"/>
        <v>9.7565562839006397</v>
      </c>
      <c r="U24">
        <f t="shared" si="2"/>
        <v>3.5000699999999989E-2</v>
      </c>
      <c r="V24">
        <f t="shared" si="3"/>
        <v>1.1822940892203788</v>
      </c>
      <c r="W24">
        <f t="shared" si="9"/>
        <v>22.259538544408699</v>
      </c>
    </row>
    <row r="25" spans="1:23" x14ac:dyDescent="0.3">
      <c r="A25">
        <v>0.70891199999999999</v>
      </c>
      <c r="B25">
        <v>0.20996100000000001</v>
      </c>
      <c r="D25" s="3">
        <f t="shared" si="10"/>
        <v>0.13409822270758903</v>
      </c>
      <c r="E25" s="4">
        <v>65.119</v>
      </c>
      <c r="F25" s="4">
        <v>65.204999999999998</v>
      </c>
      <c r="G25" s="4">
        <v>65.382000000000005</v>
      </c>
      <c r="H25">
        <f t="shared" si="0"/>
        <v>65.235333333333344</v>
      </c>
      <c r="I25">
        <f t="shared" si="12"/>
        <v>24.764666666666656</v>
      </c>
      <c r="J25">
        <f t="shared" si="6"/>
        <v>1.1385713553026744</v>
      </c>
      <c r="K25">
        <f t="shared" si="11"/>
        <v>36.667399999999986</v>
      </c>
      <c r="L25">
        <f t="shared" si="1"/>
        <v>1.65726</v>
      </c>
      <c r="M25">
        <f t="shared" si="7"/>
        <v>1.4757739999999999</v>
      </c>
      <c r="N25">
        <f t="shared" si="8"/>
        <v>10.431906541439481</v>
      </c>
      <c r="U25">
        <f t="shared" si="2"/>
        <v>3.6667399999999989E-2</v>
      </c>
      <c r="V25">
        <f t="shared" si="3"/>
        <v>1.1614588516018838</v>
      </c>
      <c r="W25">
        <f t="shared" si="9"/>
        <v>23.453309725100667</v>
      </c>
    </row>
    <row r="26" spans="1:23" x14ac:dyDescent="0.3">
      <c r="A26">
        <v>0.71047800000000005</v>
      </c>
      <c r="B26">
        <v>0.221354</v>
      </c>
      <c r="D26" s="3">
        <f t="shared" si="10"/>
        <v>0.12903229569891705</v>
      </c>
      <c r="E26" s="4">
        <v>63.537999999999997</v>
      </c>
      <c r="F26" s="4">
        <v>63.671999999999997</v>
      </c>
      <c r="G26" s="4">
        <v>63.414000000000001</v>
      </c>
      <c r="H26">
        <f t="shared" si="0"/>
        <v>63.541333333333334</v>
      </c>
      <c r="I26">
        <f t="shared" si="12"/>
        <v>26.458666666666666</v>
      </c>
      <c r="J26">
        <f t="shared" si="6"/>
        <v>1.1090054777738902</v>
      </c>
      <c r="K26">
        <f t="shared" si="11"/>
        <v>38.334099999999985</v>
      </c>
      <c r="L26">
        <f t="shared" si="1"/>
        <v>1.7371399999999999</v>
      </c>
      <c r="M26">
        <f t="shared" si="7"/>
        <v>1.5556539999999999</v>
      </c>
      <c r="N26">
        <f t="shared" si="8"/>
        <v>10.996559865410621</v>
      </c>
      <c r="U26">
        <f t="shared" si="2"/>
        <v>3.8334099999999982E-2</v>
      </c>
      <c r="V26">
        <f t="shared" si="3"/>
        <v>1.1402874510599155</v>
      </c>
      <c r="W26">
        <f t="shared" si="9"/>
        <v>24.666341622536436</v>
      </c>
    </row>
    <row r="27" spans="1:23" x14ac:dyDescent="0.3">
      <c r="A27">
        <v>0.71008599999999999</v>
      </c>
      <c r="B27">
        <v>0.23396800000000001</v>
      </c>
      <c r="D27" s="3">
        <f t="shared" si="10"/>
        <v>9.6241016896814968E-2</v>
      </c>
      <c r="E27" s="4">
        <v>62.161999999999999</v>
      </c>
      <c r="F27" s="4">
        <v>62.216000000000001</v>
      </c>
      <c r="G27" s="4">
        <v>62.029000000000003</v>
      </c>
      <c r="H27">
        <f t="shared" si="0"/>
        <v>62.135666666666673</v>
      </c>
      <c r="I27">
        <f t="shared" si="12"/>
        <v>27.864333333333327</v>
      </c>
      <c r="J27">
        <f t="shared" si="6"/>
        <v>1.0844719662550233</v>
      </c>
      <c r="K27">
        <f t="shared" si="11"/>
        <v>40.000799999999984</v>
      </c>
      <c r="L27">
        <f t="shared" si="1"/>
        <v>1.80742</v>
      </c>
      <c r="M27">
        <f t="shared" si="7"/>
        <v>1.625934</v>
      </c>
      <c r="N27">
        <f t="shared" si="8"/>
        <v>11.493353000221486</v>
      </c>
      <c r="U27">
        <f t="shared" si="2"/>
        <v>4.0000799999999982E-2</v>
      </c>
      <c r="V27">
        <f t="shared" si="3"/>
        <v>1.1187605769774569</v>
      </c>
      <c r="W27">
        <f t="shared" si="9"/>
        <v>25.899740653570859</v>
      </c>
    </row>
    <row r="28" spans="1:23" x14ac:dyDescent="0.3">
      <c r="A28">
        <v>0.70930300000000002</v>
      </c>
      <c r="B28">
        <v>0.24698899999999999</v>
      </c>
      <c r="D28" s="3">
        <f t="shared" si="10"/>
        <v>0.14307457263026699</v>
      </c>
      <c r="E28" s="4">
        <v>60.701999999999998</v>
      </c>
      <c r="F28" s="4">
        <v>60.415999999999997</v>
      </c>
      <c r="G28" s="4">
        <v>60.567</v>
      </c>
      <c r="H28">
        <f t="shared" si="0"/>
        <v>60.561666666666667</v>
      </c>
      <c r="I28">
        <f t="shared" si="12"/>
        <v>29.438333333333333</v>
      </c>
      <c r="J28">
        <f t="shared" si="6"/>
        <v>1.0570004838286327</v>
      </c>
      <c r="K28">
        <f t="shared" si="11"/>
        <v>41.667499999999983</v>
      </c>
      <c r="L28">
        <f t="shared" si="1"/>
        <v>1.9094199999999999</v>
      </c>
      <c r="M28">
        <f t="shared" si="7"/>
        <v>1.7279339999999999</v>
      </c>
      <c r="N28">
        <f t="shared" si="8"/>
        <v>12.214367510049431</v>
      </c>
      <c r="U28">
        <f t="shared" si="2"/>
        <v>4.1667499999999982E-2</v>
      </c>
      <c r="V28">
        <f t="shared" si="3"/>
        <v>1.0968570711938486</v>
      </c>
      <c r="W28">
        <f t="shared" si="9"/>
        <v>27.154719091512014</v>
      </c>
    </row>
    <row r="29" spans="1:23" x14ac:dyDescent="0.3">
      <c r="A29">
        <v>0.70852000000000004</v>
      </c>
      <c r="B29">
        <v>0.26041700000000001</v>
      </c>
      <c r="D29" s="3">
        <f t="shared" si="10"/>
        <v>0.28104803859838656</v>
      </c>
      <c r="E29" s="4">
        <v>59.307000000000002</v>
      </c>
      <c r="F29" s="4">
        <v>59.825000000000003</v>
      </c>
      <c r="G29" s="4">
        <v>59.377000000000002</v>
      </c>
      <c r="H29">
        <f t="shared" si="0"/>
        <v>59.503000000000007</v>
      </c>
      <c r="I29">
        <f t="shared" si="12"/>
        <v>30.496999999999993</v>
      </c>
      <c r="J29">
        <f t="shared" si="6"/>
        <v>1.038523264814186</v>
      </c>
      <c r="K29">
        <f t="shared" si="11"/>
        <v>43.334199999999981</v>
      </c>
      <c r="L29">
        <f t="shared" si="1"/>
        <v>2.04705</v>
      </c>
      <c r="M29">
        <f t="shared" si="7"/>
        <v>1.865564</v>
      </c>
      <c r="N29">
        <f t="shared" si="8"/>
        <v>13.187242284437865</v>
      </c>
      <c r="U29">
        <f t="shared" si="2"/>
        <v>4.3334199999999982E-2</v>
      </c>
      <c r="V29">
        <f t="shared" si="3"/>
        <v>1.0745536706635677</v>
      </c>
      <c r="W29">
        <f t="shared" si="9"/>
        <v>28.432609810686948</v>
      </c>
    </row>
    <row r="30" spans="1:23" x14ac:dyDescent="0.3">
      <c r="A30">
        <v>0.70577900000000005</v>
      </c>
      <c r="B30">
        <v>0.27425100000000002</v>
      </c>
      <c r="D30" s="3">
        <f t="shared" si="10"/>
        <v>0.16910902794745633</v>
      </c>
      <c r="E30" s="4">
        <v>58.213999999999999</v>
      </c>
      <c r="F30" s="4">
        <v>58.014699999999998</v>
      </c>
      <c r="G30" s="4">
        <v>58.350999999999999</v>
      </c>
      <c r="H30">
        <f t="shared" si="0"/>
        <v>58.193233333333332</v>
      </c>
      <c r="I30">
        <f t="shared" si="12"/>
        <v>31.806766666666668</v>
      </c>
      <c r="J30">
        <f t="shared" si="6"/>
        <v>1.0156635240479814</v>
      </c>
      <c r="K30">
        <f t="shared" si="11"/>
        <v>45.00089999999998</v>
      </c>
      <c r="L30">
        <f t="shared" si="1"/>
        <v>2.1968200000000002</v>
      </c>
      <c r="M30">
        <f t="shared" si="7"/>
        <v>2.0153340000000002</v>
      </c>
      <c r="N30">
        <f t="shared" si="8"/>
        <v>14.245931923035235</v>
      </c>
      <c r="U30">
        <f t="shared" si="2"/>
        <v>4.5000899999999983E-2</v>
      </c>
      <c r="V30">
        <f t="shared" si="3"/>
        <v>1.0518247021672904</v>
      </c>
      <c r="W30">
        <f t="shared" si="9"/>
        <v>29.734883778209444</v>
      </c>
    </row>
    <row r="31" spans="1:23" x14ac:dyDescent="0.3">
      <c r="A31">
        <v>0.70577900000000005</v>
      </c>
      <c r="B31">
        <v>0.28971400000000003</v>
      </c>
      <c r="D31" s="3">
        <f t="shared" si="10"/>
        <v>0.14072076368941847</v>
      </c>
      <c r="E31" s="4">
        <v>57.094999999999999</v>
      </c>
      <c r="F31" s="4">
        <v>56.994</v>
      </c>
      <c r="G31" s="4">
        <v>56.817</v>
      </c>
      <c r="H31">
        <f t="shared" si="0"/>
        <v>56.968666666666671</v>
      </c>
      <c r="I31">
        <f t="shared" si="12"/>
        <v>33.031333333333329</v>
      </c>
      <c r="J31">
        <f t="shared" si="6"/>
        <v>0.99429080380447632</v>
      </c>
      <c r="K31">
        <f t="shared" si="11"/>
        <v>46.667599999999979</v>
      </c>
      <c r="L31">
        <f t="shared" si="1"/>
        <v>2.3863400000000001</v>
      </c>
      <c r="M31">
        <f t="shared" si="7"/>
        <v>2.2048540000000001</v>
      </c>
      <c r="N31">
        <f t="shared" si="8"/>
        <v>15.585605157374374</v>
      </c>
      <c r="U31">
        <f t="shared" si="2"/>
        <v>4.6667599999999976E-2</v>
      </c>
      <c r="V31">
        <f t="shared" si="3"/>
        <v>1.0286417176875515</v>
      </c>
      <c r="W31">
        <f t="shared" si="9"/>
        <v>31.063170945415777</v>
      </c>
    </row>
    <row r="32" spans="1:23" x14ac:dyDescent="0.3">
      <c r="A32">
        <v>0.70284199999999997</v>
      </c>
      <c r="B32">
        <v>0.30476900000000001</v>
      </c>
      <c r="D32" s="3">
        <f t="shared" si="10"/>
        <v>0.19277966697761484</v>
      </c>
      <c r="E32" s="4">
        <v>55.713000000000001</v>
      </c>
      <c r="F32" s="4">
        <v>55.491</v>
      </c>
      <c r="G32" s="4">
        <v>55.875</v>
      </c>
      <c r="H32">
        <f t="shared" si="0"/>
        <v>55.693000000000005</v>
      </c>
      <c r="I32">
        <f t="shared" si="12"/>
        <v>34.306999999999995</v>
      </c>
      <c r="J32">
        <f t="shared" si="6"/>
        <v>0.97202622031320207</v>
      </c>
      <c r="K32">
        <f t="shared" si="11"/>
        <v>48.334299999999978</v>
      </c>
      <c r="L32">
        <f t="shared" si="1"/>
        <v>2.6057999999999999</v>
      </c>
      <c r="M32">
        <f t="shared" si="7"/>
        <v>2.4243139999999999</v>
      </c>
      <c r="N32">
        <f t="shared" si="8"/>
        <v>17.136917356657126</v>
      </c>
      <c r="U32">
        <f t="shared" si="2"/>
        <v>4.8334299999999976E-2</v>
      </c>
      <c r="V32">
        <f t="shared" si="3"/>
        <v>1.0049730557207623</v>
      </c>
      <c r="W32">
        <f t="shared" si="9"/>
        <v>32.419285382834602</v>
      </c>
    </row>
    <row r="33" spans="1:23" x14ac:dyDescent="0.3">
      <c r="A33">
        <v>0.69892699999999996</v>
      </c>
      <c r="B33">
        <v>0.319824</v>
      </c>
      <c r="D33" s="3">
        <f t="shared" si="10"/>
        <v>0.15569521508382961</v>
      </c>
      <c r="E33" s="4">
        <v>53.670999999999999</v>
      </c>
      <c r="F33" s="4">
        <v>53.502000000000002</v>
      </c>
      <c r="G33" s="4">
        <v>53.813000000000002</v>
      </c>
      <c r="H33">
        <f t="shared" si="0"/>
        <v>53.661999999999999</v>
      </c>
      <c r="I33">
        <f t="shared" si="12"/>
        <v>36.338000000000001</v>
      </c>
      <c r="J33">
        <f t="shared" si="6"/>
        <v>0.93657858320519716</v>
      </c>
      <c r="K33">
        <f t="shared" si="11"/>
        <v>50.000999999999976</v>
      </c>
      <c r="L33">
        <f t="shared" si="1"/>
        <v>2.8746100000000001</v>
      </c>
      <c r="M33">
        <f t="shared" si="7"/>
        <v>2.6931240000000001</v>
      </c>
      <c r="N33">
        <f t="shared" si="8"/>
        <v>19.037073340841935</v>
      </c>
      <c r="U33">
        <f t="shared" si="2"/>
        <v>5.0000999999999976E-2</v>
      </c>
      <c r="V33">
        <f t="shared" si="3"/>
        <v>0.98078330927262547</v>
      </c>
      <c r="W33">
        <f t="shared" si="9"/>
        <v>33.805255761804425</v>
      </c>
    </row>
    <row r="34" spans="1:23" x14ac:dyDescent="0.3">
      <c r="A34">
        <v>0.69638199999999995</v>
      </c>
      <c r="B34">
        <v>0.33528599999999997</v>
      </c>
      <c r="D34" s="3">
        <f t="shared" si="10"/>
        <v>0.14337363774418069</v>
      </c>
      <c r="E34" s="4">
        <v>52.662999999999997</v>
      </c>
      <c r="F34" s="4">
        <v>52.476999999999997</v>
      </c>
      <c r="G34" s="4">
        <v>52.381</v>
      </c>
      <c r="H34">
        <f t="shared" si="0"/>
        <v>52.506999999999998</v>
      </c>
      <c r="I34">
        <f t="shared" si="12"/>
        <v>37.493000000000002</v>
      </c>
      <c r="J34">
        <f t="shared" si="6"/>
        <v>0.91642003034466257</v>
      </c>
      <c r="K34">
        <f t="shared" si="11"/>
        <v>51.667699999999975</v>
      </c>
      <c r="L34">
        <f t="shared" si="1"/>
        <v>3.23034</v>
      </c>
      <c r="M34">
        <f t="shared" si="7"/>
        <v>3.048854</v>
      </c>
      <c r="N34">
        <f t="shared" si="8"/>
        <v>21.551646787715416</v>
      </c>
      <c r="U34">
        <f t="shared" si="2"/>
        <v>5.1667699999999976E-2</v>
      </c>
      <c r="V34">
        <f t="shared" si="3"/>
        <v>0.95603267507542622</v>
      </c>
      <c r="W34">
        <f t="shared" si="9"/>
        <v>35.223362641576102</v>
      </c>
    </row>
    <row r="35" spans="1:23" x14ac:dyDescent="0.3">
      <c r="A35">
        <v>0.69364099999999995</v>
      </c>
      <c r="B35">
        <v>0.35074899999999998</v>
      </c>
      <c r="D35" s="3">
        <f t="shared" si="10"/>
        <v>0.15661417560361771</v>
      </c>
      <c r="E35" s="4">
        <v>50.66</v>
      </c>
      <c r="F35" s="4">
        <v>50.84</v>
      </c>
      <c r="G35" s="4">
        <v>50.527999999999999</v>
      </c>
      <c r="H35">
        <f t="shared" ref="H35:H51" si="13">AVERAGE(E35:G35)</f>
        <v>50.675999999999995</v>
      </c>
      <c r="I35">
        <f t="shared" si="12"/>
        <v>39.324000000000005</v>
      </c>
      <c r="J35">
        <f t="shared" si="6"/>
        <v>0.88446305174064632</v>
      </c>
      <c r="K35">
        <f t="shared" si="11"/>
        <v>53.334399999999974</v>
      </c>
      <c r="L35">
        <f t="shared" ref="L35:L51" si="14">INDEX(A:A,MATCH(K35,B:B,1))</f>
        <v>3.67279</v>
      </c>
      <c r="M35">
        <f t="shared" si="7"/>
        <v>3.491304</v>
      </c>
      <c r="N35">
        <f t="shared" si="8"/>
        <v>24.679223943336737</v>
      </c>
      <c r="U35">
        <f t="shared" ref="U35:U51" si="15">K35/1000</f>
        <v>5.3334399999999976E-2</v>
      </c>
      <c r="V35">
        <f t="shared" ref="V35:V51" si="16">2*ACOS((U35/(2*$Q$6*($S$3-1)))+COS($J$3/2))</f>
        <v>0.93067614992611203</v>
      </c>
      <c r="W35">
        <f t="shared" si="9"/>
        <v>36.676184515749135</v>
      </c>
    </row>
    <row r="36" spans="1:23" x14ac:dyDescent="0.3">
      <c r="A36">
        <v>0.69305399999999995</v>
      </c>
      <c r="B36">
        <v>0.366618</v>
      </c>
      <c r="D36" s="3">
        <f t="shared" si="10"/>
        <v>0.12135485157174451</v>
      </c>
      <c r="E36" s="4">
        <v>49.216999999999999</v>
      </c>
      <c r="F36" s="4">
        <v>49.165999999999997</v>
      </c>
      <c r="G36" s="4">
        <v>48.985999999999997</v>
      </c>
      <c r="H36">
        <f t="shared" si="13"/>
        <v>49.122999999999998</v>
      </c>
      <c r="I36">
        <f t="shared" si="12"/>
        <v>40.877000000000002</v>
      </c>
      <c r="J36">
        <f t="shared" si="6"/>
        <v>0.85735808845717443</v>
      </c>
      <c r="K36">
        <f t="shared" si="11"/>
        <v>55.001099999999973</v>
      </c>
      <c r="L36">
        <f t="shared" si="14"/>
        <v>4.2172499999999999</v>
      </c>
      <c r="M36">
        <f t="shared" si="7"/>
        <v>4.0357640000000004</v>
      </c>
      <c r="N36">
        <f t="shared" si="8"/>
        <v>28.527886296483047</v>
      </c>
      <c r="U36">
        <f t="shared" si="15"/>
        <v>5.5001099999999969E-2</v>
      </c>
      <c r="V36">
        <f t="shared" si="16"/>
        <v>0.90466252783477152</v>
      </c>
      <c r="W36">
        <f t="shared" si="9"/>
        <v>38.166655271431232</v>
      </c>
    </row>
    <row r="37" spans="1:23" x14ac:dyDescent="0.3">
      <c r="A37">
        <v>0.69422799999999996</v>
      </c>
      <c r="B37">
        <v>0.38248700000000002</v>
      </c>
      <c r="D37" s="3">
        <f t="shared" si="10"/>
        <v>4.7507894080879742E-2</v>
      </c>
      <c r="E37" s="4">
        <v>47.405000000000001</v>
      </c>
      <c r="F37" s="4">
        <v>47.311</v>
      </c>
      <c r="G37" s="4">
        <v>47.345999999999997</v>
      </c>
      <c r="H37">
        <f t="shared" si="13"/>
        <v>47.354000000000006</v>
      </c>
      <c r="I37">
        <f t="shared" si="12"/>
        <v>42.645999999999994</v>
      </c>
      <c r="J37">
        <f t="shared" si="6"/>
        <v>0.82648321398939495</v>
      </c>
      <c r="K37">
        <f t="shared" si="11"/>
        <v>56.667799999999971</v>
      </c>
      <c r="L37">
        <f t="shared" si="14"/>
        <v>4.8909200000000004</v>
      </c>
      <c r="M37">
        <f t="shared" si="7"/>
        <v>4.7094340000000008</v>
      </c>
      <c r="N37">
        <f t="shared" si="8"/>
        <v>33.289904383108464</v>
      </c>
      <c r="U37">
        <f t="shared" si="15"/>
        <v>5.666779999999997E-2</v>
      </c>
      <c r="V37">
        <f t="shared" si="16"/>
        <v>0.87793313412458795</v>
      </c>
      <c r="W37">
        <f t="shared" si="9"/>
        <v>39.698136719968275</v>
      </c>
    </row>
    <row r="38" spans="1:23" ht="15" thickBot="1" x14ac:dyDescent="0.35">
      <c r="A38">
        <v>0.69305399999999995</v>
      </c>
      <c r="B38">
        <v>0.39876299999999998</v>
      </c>
      <c r="D38" s="3">
        <f t="shared" si="10"/>
        <v>0.28022193585323041</v>
      </c>
      <c r="E38" s="4">
        <v>46.677999999999997</v>
      </c>
      <c r="F38" s="4">
        <v>46.219000000000001</v>
      </c>
      <c r="G38" s="4">
        <v>46.17</v>
      </c>
      <c r="H38">
        <f t="shared" si="13"/>
        <v>46.355666666666671</v>
      </c>
      <c r="I38">
        <f t="shared" si="12"/>
        <v>43.644333333333329</v>
      </c>
      <c r="J38">
        <f t="shared" si="6"/>
        <v>0.80905901029031813</v>
      </c>
      <c r="K38">
        <f t="shared" si="11"/>
        <v>58.33449999999997</v>
      </c>
      <c r="L38">
        <f t="shared" si="14"/>
        <v>5.7214200000000002</v>
      </c>
      <c r="M38">
        <f t="shared" si="7"/>
        <v>5.5399340000000006</v>
      </c>
      <c r="N38">
        <f t="shared" si="8"/>
        <v>39.160517622442867</v>
      </c>
      <c r="U38">
        <f t="shared" si="15"/>
        <v>5.833449999999997E-2</v>
      </c>
      <c r="V38">
        <f t="shared" si="16"/>
        <v>0.85042020692539699</v>
      </c>
      <c r="W38">
        <f t="shared" si="9"/>
        <v>41.274511330532611</v>
      </c>
    </row>
    <row r="39" spans="1:23" ht="15" thickBot="1" x14ac:dyDescent="0.35">
      <c r="A39">
        <v>0.69246600000000003</v>
      </c>
      <c r="B39">
        <v>0.414632</v>
      </c>
      <c r="C39" t="s">
        <v>38</v>
      </c>
      <c r="D39" s="17">
        <f t="shared" si="10"/>
        <v>0.18857977975735837</v>
      </c>
      <c r="E39" s="21">
        <v>45.161999999999999</v>
      </c>
      <c r="F39" s="21">
        <v>44.963999999999999</v>
      </c>
      <c r="G39" s="21">
        <v>44.784999999999997</v>
      </c>
      <c r="H39" s="19">
        <f t="shared" si="13"/>
        <v>44.970333333333336</v>
      </c>
      <c r="I39" s="20">
        <f t="shared" si="12"/>
        <v>45.029666666666664</v>
      </c>
      <c r="J39">
        <f t="shared" si="6"/>
        <v>0.78488038238602331</v>
      </c>
      <c r="K39">
        <f t="shared" si="11"/>
        <v>60.001199999999969</v>
      </c>
      <c r="L39">
        <f t="shared" si="14"/>
        <v>6.7590399999999997</v>
      </c>
      <c r="M39">
        <f t="shared" si="7"/>
        <v>6.5775540000000001</v>
      </c>
      <c r="N39">
        <f t="shared" si="8"/>
        <v>46.495214442910253</v>
      </c>
      <c r="U39">
        <f t="shared" si="15"/>
        <v>6.000119999999997E-2</v>
      </c>
      <c r="V39">
        <f t="shared" si="16"/>
        <v>0.82204479807825415</v>
      </c>
      <c r="W39">
        <f t="shared" si="9"/>
        <v>42.900302499432073</v>
      </c>
    </row>
    <row r="40" spans="1:23" x14ac:dyDescent="0.3">
      <c r="A40">
        <v>0.69696899999999995</v>
      </c>
      <c r="B40">
        <v>0.43090800000000001</v>
      </c>
      <c r="D40" s="3">
        <f t="shared" si="10"/>
        <v>0.10023971268913479</v>
      </c>
      <c r="E40" s="4">
        <v>42.613</v>
      </c>
      <c r="F40" s="4">
        <v>42.524999999999999</v>
      </c>
      <c r="G40" s="4">
        <v>42.725000000000001</v>
      </c>
      <c r="H40">
        <f t="shared" si="13"/>
        <v>42.621000000000002</v>
      </c>
      <c r="I40">
        <f t="shared" si="12"/>
        <v>47.378999999999998</v>
      </c>
      <c r="J40">
        <f t="shared" si="6"/>
        <v>0.74387678049250328</v>
      </c>
      <c r="K40">
        <f t="shared" si="11"/>
        <v>61.667899999999968</v>
      </c>
      <c r="L40">
        <f t="shared" si="14"/>
        <v>8.03003</v>
      </c>
      <c r="M40">
        <f t="shared" si="7"/>
        <v>7.8485440000000004</v>
      </c>
      <c r="N40">
        <f t="shared" si="8"/>
        <v>55.479550049245752</v>
      </c>
      <c r="U40">
        <f t="shared" si="15"/>
        <v>6.166789999999997E-2</v>
      </c>
      <c r="V40">
        <f t="shared" si="16"/>
        <v>0.79271400666724823</v>
      </c>
      <c r="W40">
        <f t="shared" si="9"/>
        <v>44.580833057061277</v>
      </c>
    </row>
    <row r="41" spans="1:23" x14ac:dyDescent="0.3">
      <c r="A41">
        <v>0.69833999999999996</v>
      </c>
      <c r="B41">
        <v>0.44718400000000003</v>
      </c>
      <c r="D41" s="3">
        <f t="shared" si="10"/>
        <v>0.30323313363373289</v>
      </c>
      <c r="E41" s="4">
        <v>41.536000000000001</v>
      </c>
      <c r="F41" s="4">
        <v>41.381999999999998</v>
      </c>
      <c r="G41" s="4">
        <v>40.951000000000001</v>
      </c>
      <c r="H41">
        <f t="shared" si="13"/>
        <v>41.289666666666669</v>
      </c>
      <c r="I41">
        <f t="shared" si="12"/>
        <v>48.710333333333331</v>
      </c>
      <c r="J41">
        <f t="shared" si="6"/>
        <v>0.72064063038428539</v>
      </c>
      <c r="K41">
        <f t="shared" si="11"/>
        <v>63.334599999999966</v>
      </c>
      <c r="L41">
        <f t="shared" si="14"/>
        <v>9.5527899999999999</v>
      </c>
      <c r="M41">
        <f t="shared" si="7"/>
        <v>9.3713040000000003</v>
      </c>
      <c r="N41">
        <f t="shared" si="8"/>
        <v>66.243589804006561</v>
      </c>
      <c r="U41">
        <f t="shared" si="15"/>
        <v>6.3334599999999963E-2</v>
      </c>
      <c r="V41">
        <f t="shared" si="16"/>
        <v>0.76231726603093408</v>
      </c>
      <c r="W41">
        <f t="shared" si="9"/>
        <v>46.322438006475878</v>
      </c>
    </row>
    <row r="42" spans="1:23" x14ac:dyDescent="0.3">
      <c r="A42">
        <v>0.70029699999999995</v>
      </c>
      <c r="B42">
        <v>0.46386699999999997</v>
      </c>
      <c r="D42" s="3">
        <f t="shared" si="10"/>
        <v>0.36948928716991791</v>
      </c>
      <c r="E42" s="4">
        <v>39.887</v>
      </c>
      <c r="F42" s="4">
        <v>39.277999999999999</v>
      </c>
      <c r="G42" s="4">
        <v>39.22</v>
      </c>
      <c r="H42">
        <f t="shared" si="13"/>
        <v>39.461666666666666</v>
      </c>
      <c r="I42">
        <f t="shared" si="12"/>
        <v>50.538333333333334</v>
      </c>
      <c r="J42">
        <f t="shared" si="6"/>
        <v>0.68873601165782905</v>
      </c>
      <c r="K42">
        <f t="shared" si="11"/>
        <v>65.001299999999972</v>
      </c>
      <c r="L42">
        <f t="shared" si="14"/>
        <v>11.469799999999999</v>
      </c>
      <c r="M42">
        <f t="shared" si="7"/>
        <v>11.288314</v>
      </c>
      <c r="N42">
        <f t="shared" si="8"/>
        <v>79.79449201464648</v>
      </c>
      <c r="U42">
        <f t="shared" si="15"/>
        <v>6.500129999999997E-2</v>
      </c>
      <c r="V42">
        <f t="shared" si="16"/>
        <v>0.73072125566218205</v>
      </c>
      <c r="W42">
        <f t="shared" si="9"/>
        <v>48.132756050056962</v>
      </c>
    </row>
    <row r="43" spans="1:23" x14ac:dyDescent="0.3">
      <c r="A43">
        <v>0.70303800000000005</v>
      </c>
      <c r="B43">
        <v>0.481771</v>
      </c>
      <c r="D43" s="3">
        <f t="shared" si="10"/>
        <v>0.12801171821360741</v>
      </c>
      <c r="E43" s="4">
        <v>38.381999999999998</v>
      </c>
      <c r="F43" s="4">
        <v>38.250999999999998</v>
      </c>
      <c r="G43" s="4">
        <v>38.125999999999998</v>
      </c>
      <c r="H43">
        <f t="shared" si="13"/>
        <v>38.252999999999993</v>
      </c>
      <c r="I43">
        <f t="shared" si="12"/>
        <v>51.747000000000007</v>
      </c>
      <c r="J43">
        <f t="shared" si="6"/>
        <v>0.66764079876539073</v>
      </c>
      <c r="K43">
        <f t="shared" si="11"/>
        <v>66.667999999999978</v>
      </c>
      <c r="L43">
        <f t="shared" si="14"/>
        <v>13.738099999999999</v>
      </c>
      <c r="M43">
        <f t="shared" si="7"/>
        <v>13.556614</v>
      </c>
      <c r="N43">
        <f t="shared" si="8"/>
        <v>95.828582334673243</v>
      </c>
      <c r="U43">
        <f t="shared" si="15"/>
        <v>6.6667999999999977E-2</v>
      </c>
      <c r="V43">
        <f t="shared" si="16"/>
        <v>0.69776275927487408</v>
      </c>
      <c r="W43">
        <f t="shared" si="9"/>
        <v>50.021138792146878</v>
      </c>
    </row>
    <row r="44" spans="1:23" x14ac:dyDescent="0.3">
      <c r="A44">
        <v>0.70832399999999995</v>
      </c>
      <c r="B44">
        <v>0.49967400000000001</v>
      </c>
      <c r="D44" s="3">
        <f t="shared" si="10"/>
        <v>0.14654805810154301</v>
      </c>
      <c r="E44" s="4">
        <v>37.073999999999998</v>
      </c>
      <c r="F44" s="4">
        <v>37.165999999999997</v>
      </c>
      <c r="G44" s="4">
        <v>36.878999999999998</v>
      </c>
      <c r="H44">
        <f t="shared" si="13"/>
        <v>37.039666666666669</v>
      </c>
      <c r="I44">
        <f t="shared" si="12"/>
        <v>52.960333333333331</v>
      </c>
      <c r="J44">
        <f t="shared" si="6"/>
        <v>0.64646413717452644</v>
      </c>
      <c r="K44">
        <f t="shared" si="11"/>
        <v>68.334699999999984</v>
      </c>
      <c r="L44">
        <f t="shared" si="14"/>
        <v>16.675599999999999</v>
      </c>
      <c r="M44">
        <f t="shared" si="7"/>
        <v>16.494114</v>
      </c>
      <c r="N44">
        <f t="shared" si="8"/>
        <v>116.59309334074766</v>
      </c>
      <c r="U44">
        <f t="shared" si="15"/>
        <v>6.8334699999999984E-2</v>
      </c>
      <c r="V44">
        <f t="shared" si="16"/>
        <v>0.66323835493515171</v>
      </c>
      <c r="W44">
        <f t="shared" si="9"/>
        <v>51.999241451016111</v>
      </c>
    </row>
    <row r="45" spans="1:23" x14ac:dyDescent="0.3">
      <c r="A45">
        <v>0.71106499999999995</v>
      </c>
      <c r="B45">
        <v>0.51798500000000003</v>
      </c>
      <c r="D45" s="3">
        <f t="shared" si="10"/>
        <v>0.22947548888715549</v>
      </c>
      <c r="E45" s="4">
        <v>35.887999999999998</v>
      </c>
      <c r="F45" s="4">
        <v>35.615000000000002</v>
      </c>
      <c r="G45" s="4">
        <v>35.432000000000002</v>
      </c>
      <c r="H45">
        <f t="shared" si="13"/>
        <v>35.645000000000003</v>
      </c>
      <c r="I45">
        <f t="shared" ref="I45:I51" si="17">90-H45</f>
        <v>54.354999999999997</v>
      </c>
      <c r="J45">
        <f t="shared" ref="J45:J51" si="18">RADIANS(H45)</f>
        <v>0.62212261187337881</v>
      </c>
      <c r="K45">
        <f t="shared" si="11"/>
        <v>70.00139999999999</v>
      </c>
      <c r="L45">
        <f t="shared" si="14"/>
        <v>20.954699999999999</v>
      </c>
      <c r="M45">
        <f t="shared" si="7"/>
        <v>20.773213999999999</v>
      </c>
      <c r="N45">
        <f t="shared" si="8"/>
        <v>146.84106578197083</v>
      </c>
      <c r="U45">
        <f t="shared" si="15"/>
        <v>7.0001399999999991E-2</v>
      </c>
      <c r="V45">
        <f t="shared" si="16"/>
        <v>0.6268890297556502</v>
      </c>
      <c r="W45">
        <f t="shared" ref="W45:W51" si="19">90-DEGREES(V45)</f>
        <v>54.081904371950159</v>
      </c>
    </row>
    <row r="46" spans="1:23" x14ac:dyDescent="0.3">
      <c r="A46">
        <v>0.71321900000000005</v>
      </c>
      <c r="B46">
        <v>0.53670200000000001</v>
      </c>
      <c r="D46" s="3">
        <f t="shared" si="10"/>
        <v>7.1276457076187419E-2</v>
      </c>
      <c r="E46" s="4">
        <v>33.280999999999999</v>
      </c>
      <c r="F46" s="4">
        <v>33.311999999999998</v>
      </c>
      <c r="G46" s="4">
        <v>33.417000000000002</v>
      </c>
      <c r="H46">
        <f t="shared" si="13"/>
        <v>33.336666666666666</v>
      </c>
      <c r="I46">
        <f t="shared" si="17"/>
        <v>56.663333333333334</v>
      </c>
      <c r="J46">
        <f t="shared" si="18"/>
        <v>0.58183459497317636</v>
      </c>
      <c r="K46">
        <f t="shared" si="11"/>
        <v>71.668099999999995</v>
      </c>
      <c r="L46">
        <f t="shared" si="14"/>
        <v>26.5731</v>
      </c>
      <c r="M46">
        <f t="shared" si="7"/>
        <v>26.391614000000001</v>
      </c>
      <c r="N46">
        <f t="shared" si="8"/>
        <v>186.55624148802312</v>
      </c>
      <c r="U46">
        <f t="shared" si="15"/>
        <v>7.1668099999999998E-2</v>
      </c>
      <c r="V46">
        <f t="shared" si="16"/>
        <v>0.58837628482875992</v>
      </c>
      <c r="W46">
        <f t="shared" si="19"/>
        <v>56.288522113724845</v>
      </c>
    </row>
    <row r="47" spans="1:23" x14ac:dyDescent="0.3">
      <c r="A47">
        <v>0.71302299999999996</v>
      </c>
      <c r="B47">
        <v>0.55582699999999996</v>
      </c>
      <c r="D47" s="3">
        <f t="shared" si="10"/>
        <v>0.13648931582117854</v>
      </c>
      <c r="E47" s="4">
        <v>31.652000000000001</v>
      </c>
      <c r="F47" s="4">
        <v>31.896000000000001</v>
      </c>
      <c r="G47" s="4">
        <v>31.667999999999999</v>
      </c>
      <c r="H47">
        <f t="shared" si="13"/>
        <v>31.738666666666671</v>
      </c>
      <c r="I47">
        <f t="shared" si="17"/>
        <v>58.261333333333326</v>
      </c>
      <c r="J47">
        <f t="shared" si="18"/>
        <v>0.55394423352630706</v>
      </c>
      <c r="K47">
        <f t="shared" si="11"/>
        <v>73.334800000000001</v>
      </c>
      <c r="L47">
        <f t="shared" si="14"/>
        <v>34.0732</v>
      </c>
      <c r="M47">
        <f t="shared" si="7"/>
        <v>33.891714</v>
      </c>
      <c r="N47">
        <f t="shared" si="8"/>
        <v>239.57272114646014</v>
      </c>
      <c r="U47">
        <f t="shared" si="15"/>
        <v>7.3334800000000006E-2</v>
      </c>
      <c r="V47">
        <f t="shared" si="16"/>
        <v>0.54724315740150375</v>
      </c>
      <c r="W47">
        <f t="shared" si="19"/>
        <v>58.645276713480435</v>
      </c>
    </row>
    <row r="48" spans="1:23" x14ac:dyDescent="0.3">
      <c r="A48">
        <v>0.71400200000000003</v>
      </c>
      <c r="B48">
        <v>0.57535800000000004</v>
      </c>
      <c r="D48" s="3">
        <f t="shared" si="10"/>
        <v>0.24832304229236093</v>
      </c>
      <c r="E48" s="4">
        <v>29.722000000000001</v>
      </c>
      <c r="F48" s="4">
        <v>29.629000000000001</v>
      </c>
      <c r="G48" s="4">
        <v>29.253</v>
      </c>
      <c r="H48">
        <f t="shared" si="13"/>
        <v>29.534666666666666</v>
      </c>
      <c r="I48">
        <f t="shared" si="17"/>
        <v>60.465333333333334</v>
      </c>
      <c r="J48">
        <f t="shared" si="18"/>
        <v>0.51547717681235194</v>
      </c>
      <c r="K48">
        <f t="shared" si="11"/>
        <v>75.001500000000007</v>
      </c>
      <c r="L48">
        <f t="shared" si="14"/>
        <v>44.244100000000003</v>
      </c>
      <c r="M48">
        <f t="shared" si="7"/>
        <v>44.062614000000004</v>
      </c>
      <c r="N48">
        <f t="shared" si="8"/>
        <v>311.46847093086268</v>
      </c>
      <c r="U48">
        <f t="shared" si="15"/>
        <v>7.5001500000000013E-2</v>
      </c>
      <c r="V48">
        <f t="shared" si="16"/>
        <v>0.50284658526809345</v>
      </c>
      <c r="W48">
        <f t="shared" si="19"/>
        <v>61.189012921572967</v>
      </c>
    </row>
    <row r="49" spans="1:23" x14ac:dyDescent="0.3">
      <c r="A49">
        <v>0.71184800000000004</v>
      </c>
      <c r="B49">
        <v>0.594889</v>
      </c>
      <c r="D49" s="3">
        <f t="shared" si="10"/>
        <v>0.31153009485441346</v>
      </c>
      <c r="E49" s="4">
        <v>28.829000000000001</v>
      </c>
      <c r="F49" s="4">
        <v>28.602</v>
      </c>
      <c r="G49" s="4">
        <v>28.213000000000001</v>
      </c>
      <c r="H49">
        <f t="shared" si="13"/>
        <v>28.548000000000002</v>
      </c>
      <c r="I49">
        <f t="shared" si="17"/>
        <v>61.451999999999998</v>
      </c>
      <c r="J49">
        <f t="shared" si="18"/>
        <v>0.49825659485934121</v>
      </c>
      <c r="K49">
        <f t="shared" si="11"/>
        <v>76.668200000000013</v>
      </c>
      <c r="L49">
        <f t="shared" si="14"/>
        <v>57.116100000000003</v>
      </c>
      <c r="M49">
        <f t="shared" si="7"/>
        <v>56.934614000000003</v>
      </c>
      <c r="N49">
        <f t="shared" si="8"/>
        <v>402.4576745632678</v>
      </c>
      <c r="U49">
        <f t="shared" si="15"/>
        <v>7.666820000000002E-2</v>
      </c>
      <c r="V49">
        <f t="shared" si="16"/>
        <v>0.45423019618189775</v>
      </c>
      <c r="W49">
        <f t="shared" si="19"/>
        <v>63.974526831377858</v>
      </c>
    </row>
    <row r="50" spans="1:23" x14ac:dyDescent="0.3">
      <c r="A50">
        <v>0.70852000000000004</v>
      </c>
      <c r="B50">
        <v>0.61523399999999995</v>
      </c>
      <c r="D50" s="3">
        <f t="shared" si="10"/>
        <v>0.30658169112543843</v>
      </c>
      <c r="E50" s="4">
        <v>26.67</v>
      </c>
      <c r="F50" s="4">
        <v>26.542999999999999</v>
      </c>
      <c r="G50" s="4">
        <v>26.087</v>
      </c>
      <c r="H50">
        <f t="shared" si="13"/>
        <v>26.433333333333334</v>
      </c>
      <c r="I50">
        <f t="shared" si="17"/>
        <v>63.566666666666663</v>
      </c>
      <c r="J50">
        <f t="shared" si="18"/>
        <v>0.46134869894383446</v>
      </c>
      <c r="K50">
        <f t="shared" si="11"/>
        <v>78.334900000000019</v>
      </c>
      <c r="L50">
        <f t="shared" si="14"/>
        <v>70.373199999999997</v>
      </c>
      <c r="M50">
        <f t="shared" si="7"/>
        <v>70.19171399999999</v>
      </c>
      <c r="N50">
        <f t="shared" si="8"/>
        <v>496.16906140875852</v>
      </c>
      <c r="U50">
        <f t="shared" si="15"/>
        <v>7.8334900000000013E-2</v>
      </c>
      <c r="V50">
        <f t="shared" si="16"/>
        <v>0.3998572226896937</v>
      </c>
      <c r="W50">
        <f t="shared" si="19"/>
        <v>67.089868732057852</v>
      </c>
    </row>
    <row r="51" spans="1:23" x14ac:dyDescent="0.3">
      <c r="A51">
        <v>0.70460500000000004</v>
      </c>
      <c r="B51">
        <v>0.63639299999999999</v>
      </c>
      <c r="D51" s="3">
        <f t="shared" si="10"/>
        <v>0.17254081642710845</v>
      </c>
      <c r="E51" s="4">
        <v>25.129000000000001</v>
      </c>
      <c r="F51" s="4">
        <v>25.308</v>
      </c>
      <c r="G51" s="4">
        <v>25.474</v>
      </c>
      <c r="H51">
        <f t="shared" si="13"/>
        <v>25.303666666666668</v>
      </c>
      <c r="I51">
        <f t="shared" si="17"/>
        <v>64.696333333333328</v>
      </c>
      <c r="J51">
        <f t="shared" si="18"/>
        <v>0.44163229616047184</v>
      </c>
      <c r="K51">
        <f t="shared" si="11"/>
        <v>80.001600000000025</v>
      </c>
      <c r="L51">
        <f t="shared" si="14"/>
        <v>89.918700000000001</v>
      </c>
      <c r="M51">
        <f t="shared" si="7"/>
        <v>89.737213999999994</v>
      </c>
      <c r="N51">
        <f t="shared" si="8"/>
        <v>634.33169966211267</v>
      </c>
      <c r="U51">
        <f t="shared" si="15"/>
        <v>8.000160000000002E-2</v>
      </c>
      <c r="V51">
        <f t="shared" si="16"/>
        <v>0.33695170352882053</v>
      </c>
      <c r="W51">
        <f t="shared" si="19"/>
        <v>70.694089488055212</v>
      </c>
    </row>
    <row r="52" spans="1:23" x14ac:dyDescent="0.3">
      <c r="A52">
        <v>0.70382100000000003</v>
      </c>
      <c r="B52">
        <v>0.65795899999999996</v>
      </c>
    </row>
    <row r="53" spans="1:23" x14ac:dyDescent="0.3">
      <c r="A53">
        <v>0.70617099999999999</v>
      </c>
      <c r="B53">
        <v>0.67993199999999998</v>
      </c>
    </row>
    <row r="54" spans="1:23" x14ac:dyDescent="0.3">
      <c r="A54">
        <v>0.70910700000000004</v>
      </c>
      <c r="B54">
        <v>0.70109100000000002</v>
      </c>
    </row>
    <row r="55" spans="1:23" x14ac:dyDescent="0.3">
      <c r="A55">
        <v>0.71184800000000004</v>
      </c>
      <c r="B55">
        <v>0.72224900000000003</v>
      </c>
      <c r="P55" t="s">
        <v>10</v>
      </c>
      <c r="Q55" t="s">
        <v>11</v>
      </c>
    </row>
    <row r="56" spans="1:23" x14ac:dyDescent="0.3">
      <c r="A56">
        <v>0.71321900000000005</v>
      </c>
      <c r="B56">
        <v>0.74259399999999998</v>
      </c>
      <c r="P56">
        <v>0</v>
      </c>
      <c r="Q56">
        <v>0</v>
      </c>
    </row>
    <row r="57" spans="1:23" x14ac:dyDescent="0.3">
      <c r="A57">
        <v>0.71791700000000003</v>
      </c>
      <c r="B57">
        <v>0.76212599999999997</v>
      </c>
      <c r="P57">
        <v>90</v>
      </c>
      <c r="Q57">
        <v>90</v>
      </c>
    </row>
    <row r="58" spans="1:23" x14ac:dyDescent="0.3">
      <c r="A58">
        <v>0.72339900000000001</v>
      </c>
      <c r="B58">
        <v>0.78247100000000003</v>
      </c>
    </row>
    <row r="59" spans="1:23" x14ac:dyDescent="0.3">
      <c r="A59">
        <v>0.72927299999999995</v>
      </c>
      <c r="B59">
        <v>0.80362999999999996</v>
      </c>
    </row>
    <row r="60" spans="1:23" x14ac:dyDescent="0.3">
      <c r="A60">
        <v>0.72966399999999998</v>
      </c>
      <c r="B60">
        <v>0.82600899999999999</v>
      </c>
    </row>
    <row r="61" spans="1:23" x14ac:dyDescent="0.3">
      <c r="A61">
        <v>0.73573299999999997</v>
      </c>
      <c r="B61">
        <v>0.85001599999999999</v>
      </c>
    </row>
    <row r="62" spans="1:23" x14ac:dyDescent="0.3">
      <c r="A62">
        <v>0.73906099999999997</v>
      </c>
      <c r="B62">
        <v>0.87524400000000002</v>
      </c>
    </row>
    <row r="63" spans="1:23" x14ac:dyDescent="0.3">
      <c r="A63">
        <v>0.73827799999999999</v>
      </c>
      <c r="B63">
        <v>0.90169299999999997</v>
      </c>
    </row>
    <row r="64" spans="1:23" x14ac:dyDescent="0.3">
      <c r="A64">
        <v>0.73455899999999996</v>
      </c>
      <c r="B64">
        <v>0.92854800000000004</v>
      </c>
    </row>
    <row r="65" spans="1:2" x14ac:dyDescent="0.3">
      <c r="A65">
        <v>0.73710399999999998</v>
      </c>
      <c r="B65">
        <v>0.95540400000000003</v>
      </c>
    </row>
    <row r="66" spans="1:2" x14ac:dyDescent="0.3">
      <c r="A66">
        <v>0.74180199999999996</v>
      </c>
      <c r="B66">
        <v>0.98225899999999999</v>
      </c>
    </row>
    <row r="67" spans="1:2" x14ac:dyDescent="0.3">
      <c r="A67">
        <v>0.74454299999999995</v>
      </c>
      <c r="B67">
        <v>1.00871</v>
      </c>
    </row>
    <row r="68" spans="1:2" x14ac:dyDescent="0.3">
      <c r="A68">
        <v>0.74473900000000004</v>
      </c>
      <c r="B68">
        <v>1.0347500000000001</v>
      </c>
    </row>
    <row r="69" spans="1:2" x14ac:dyDescent="0.3">
      <c r="A69">
        <v>0.74904599999999999</v>
      </c>
      <c r="B69">
        <v>1.0611999999999999</v>
      </c>
    </row>
    <row r="70" spans="1:2" x14ac:dyDescent="0.3">
      <c r="A70">
        <v>0.75961800000000002</v>
      </c>
      <c r="B70">
        <v>1.08846</v>
      </c>
    </row>
    <row r="71" spans="1:2" x14ac:dyDescent="0.3">
      <c r="A71">
        <v>0.76607899999999995</v>
      </c>
      <c r="B71">
        <v>1.1161300000000001</v>
      </c>
    </row>
    <row r="72" spans="1:2" x14ac:dyDescent="0.3">
      <c r="A72">
        <v>0.77136499999999997</v>
      </c>
      <c r="B72">
        <v>1.1442099999999999</v>
      </c>
    </row>
    <row r="73" spans="1:2" x14ac:dyDescent="0.3">
      <c r="A73">
        <v>0.77606299999999995</v>
      </c>
      <c r="B73">
        <v>1.17269</v>
      </c>
    </row>
    <row r="74" spans="1:2" x14ac:dyDescent="0.3">
      <c r="A74">
        <v>0.782524</v>
      </c>
      <c r="B74">
        <v>1.2011700000000001</v>
      </c>
    </row>
    <row r="75" spans="1:2" x14ac:dyDescent="0.3">
      <c r="A75">
        <v>0.790551</v>
      </c>
      <c r="B75">
        <v>1.2300599999999999</v>
      </c>
    </row>
    <row r="76" spans="1:2" x14ac:dyDescent="0.3">
      <c r="A76">
        <v>0.79818599999999995</v>
      </c>
      <c r="B76">
        <v>1.25854</v>
      </c>
    </row>
    <row r="77" spans="1:2" x14ac:dyDescent="0.3">
      <c r="A77">
        <v>0.80895399999999995</v>
      </c>
      <c r="B77">
        <v>1.2862100000000001</v>
      </c>
    </row>
    <row r="78" spans="1:2" x14ac:dyDescent="0.3">
      <c r="A78">
        <v>0.81991800000000004</v>
      </c>
      <c r="B78">
        <v>1.31307</v>
      </c>
    </row>
    <row r="79" spans="1:2" x14ac:dyDescent="0.3">
      <c r="A79">
        <v>0.82520400000000005</v>
      </c>
      <c r="B79">
        <v>1.33911</v>
      </c>
    </row>
    <row r="80" spans="1:2" x14ac:dyDescent="0.3">
      <c r="A80">
        <v>0.82813999999999999</v>
      </c>
      <c r="B80">
        <v>1.3663700000000001</v>
      </c>
    </row>
    <row r="81" spans="1:2" x14ac:dyDescent="0.3">
      <c r="A81">
        <v>0.83146900000000001</v>
      </c>
      <c r="B81">
        <v>1.39608</v>
      </c>
    </row>
    <row r="82" spans="1:2" x14ac:dyDescent="0.3">
      <c r="A82">
        <v>0.83636299999999997</v>
      </c>
      <c r="B82">
        <v>1.4274100000000001</v>
      </c>
    </row>
    <row r="83" spans="1:2" x14ac:dyDescent="0.3">
      <c r="A83">
        <v>0.84223599999999998</v>
      </c>
      <c r="B83">
        <v>1.4607699999999999</v>
      </c>
    </row>
    <row r="84" spans="1:2" x14ac:dyDescent="0.3">
      <c r="A84">
        <v>0.84536900000000004</v>
      </c>
      <c r="B84">
        <v>1.49536</v>
      </c>
    </row>
    <row r="85" spans="1:2" x14ac:dyDescent="0.3">
      <c r="A85">
        <v>0.84282400000000002</v>
      </c>
      <c r="B85">
        <v>1.5291300000000001</v>
      </c>
    </row>
    <row r="86" spans="1:2" x14ac:dyDescent="0.3">
      <c r="A86">
        <v>0.84145300000000001</v>
      </c>
      <c r="B86">
        <v>1.56331</v>
      </c>
    </row>
    <row r="87" spans="1:2" x14ac:dyDescent="0.3">
      <c r="A87">
        <v>0.83949600000000002</v>
      </c>
      <c r="B87">
        <v>1.5966800000000001</v>
      </c>
    </row>
    <row r="88" spans="1:2" x14ac:dyDescent="0.3">
      <c r="A88">
        <v>0.83930000000000005</v>
      </c>
      <c r="B88">
        <v>1.63045</v>
      </c>
    </row>
    <row r="89" spans="1:2" x14ac:dyDescent="0.3">
      <c r="A89">
        <v>0.83577599999999996</v>
      </c>
      <c r="B89">
        <v>1.6638200000000001</v>
      </c>
    </row>
    <row r="90" spans="1:2" x14ac:dyDescent="0.3">
      <c r="A90">
        <v>0.83225199999999999</v>
      </c>
      <c r="B90">
        <v>1.6963699999999999</v>
      </c>
    </row>
    <row r="91" spans="1:2" x14ac:dyDescent="0.3">
      <c r="A91">
        <v>0.83088099999999998</v>
      </c>
      <c r="B91">
        <v>1.7297400000000001</v>
      </c>
    </row>
    <row r="92" spans="1:2" x14ac:dyDescent="0.3">
      <c r="A92">
        <v>0.83421000000000001</v>
      </c>
      <c r="B92">
        <v>1.7639199999999999</v>
      </c>
    </row>
    <row r="93" spans="1:2" x14ac:dyDescent="0.3">
      <c r="A93">
        <v>0.84204100000000004</v>
      </c>
      <c r="B93">
        <v>1.7981</v>
      </c>
    </row>
    <row r="94" spans="1:2" x14ac:dyDescent="0.3">
      <c r="A94">
        <v>0.84497699999999998</v>
      </c>
      <c r="B94">
        <v>1.8314600000000001</v>
      </c>
    </row>
    <row r="95" spans="1:2" x14ac:dyDescent="0.3">
      <c r="A95">
        <v>0.84908899999999998</v>
      </c>
      <c r="B95">
        <v>1.86239</v>
      </c>
    </row>
    <row r="96" spans="1:2" x14ac:dyDescent="0.3">
      <c r="A96">
        <v>0.84595600000000004</v>
      </c>
      <c r="B96">
        <v>1.89209</v>
      </c>
    </row>
    <row r="97" spans="1:2" x14ac:dyDescent="0.3">
      <c r="A97">
        <v>0.84067000000000003</v>
      </c>
      <c r="B97">
        <v>1.9217900000000001</v>
      </c>
    </row>
    <row r="98" spans="1:2" x14ac:dyDescent="0.3">
      <c r="A98">
        <v>0.833426</v>
      </c>
      <c r="B98">
        <v>1.95353</v>
      </c>
    </row>
    <row r="99" spans="1:2" x14ac:dyDescent="0.3">
      <c r="A99">
        <v>0.83421000000000001</v>
      </c>
      <c r="B99">
        <v>1.9877100000000001</v>
      </c>
    </row>
    <row r="100" spans="1:2" x14ac:dyDescent="0.3">
      <c r="A100">
        <v>0.83890799999999999</v>
      </c>
      <c r="B100">
        <v>2.02271</v>
      </c>
    </row>
    <row r="101" spans="1:2" x14ac:dyDescent="0.3">
      <c r="A101">
        <v>0.84008300000000002</v>
      </c>
      <c r="B101">
        <v>2.0589200000000001</v>
      </c>
    </row>
    <row r="102" spans="1:2" x14ac:dyDescent="0.3">
      <c r="A102">
        <v>0.83675500000000003</v>
      </c>
      <c r="B102">
        <v>2.0935100000000002</v>
      </c>
    </row>
    <row r="103" spans="1:2" x14ac:dyDescent="0.3">
      <c r="A103">
        <v>0.82892399999999999</v>
      </c>
      <c r="B103">
        <v>2.1272799999999998</v>
      </c>
    </row>
    <row r="104" spans="1:2" x14ac:dyDescent="0.3">
      <c r="A104">
        <v>0.82559499999999997</v>
      </c>
      <c r="B104">
        <v>2.1610499999999999</v>
      </c>
    </row>
    <row r="105" spans="1:2" x14ac:dyDescent="0.3">
      <c r="A105">
        <v>0.82187600000000005</v>
      </c>
      <c r="B105">
        <v>2.19401</v>
      </c>
    </row>
    <row r="106" spans="1:2" x14ac:dyDescent="0.3">
      <c r="A106">
        <v>0.81561099999999997</v>
      </c>
      <c r="B106">
        <v>2.2281900000000001</v>
      </c>
    </row>
    <row r="107" spans="1:2" x14ac:dyDescent="0.3">
      <c r="A107">
        <v>0.80934600000000001</v>
      </c>
      <c r="B107">
        <v>2.2615599999999998</v>
      </c>
    </row>
    <row r="108" spans="1:2" x14ac:dyDescent="0.3">
      <c r="A108">
        <v>0.812087</v>
      </c>
      <c r="B108">
        <v>2.2961399999999998</v>
      </c>
    </row>
    <row r="109" spans="1:2" x14ac:dyDescent="0.3">
      <c r="A109">
        <v>0.81521900000000003</v>
      </c>
      <c r="B109">
        <v>2.33114</v>
      </c>
    </row>
    <row r="110" spans="1:2" x14ac:dyDescent="0.3">
      <c r="A110">
        <v>0.81835199999999997</v>
      </c>
      <c r="B110">
        <v>2.3653200000000001</v>
      </c>
    </row>
    <row r="111" spans="1:2" x14ac:dyDescent="0.3">
      <c r="A111">
        <v>0.82402900000000001</v>
      </c>
      <c r="B111">
        <v>2.3982700000000001</v>
      </c>
    </row>
    <row r="112" spans="1:2" x14ac:dyDescent="0.3">
      <c r="A112">
        <v>0.82520400000000005</v>
      </c>
      <c r="B112">
        <v>2.4283899999999998</v>
      </c>
    </row>
    <row r="113" spans="1:2" x14ac:dyDescent="0.3">
      <c r="A113">
        <v>0.82461600000000002</v>
      </c>
      <c r="B113">
        <v>2.4576799999999999</v>
      </c>
    </row>
    <row r="114" spans="1:2" x14ac:dyDescent="0.3">
      <c r="A114">
        <v>0.82500799999999996</v>
      </c>
      <c r="B114">
        <v>2.48739</v>
      </c>
    </row>
    <row r="115" spans="1:2" x14ac:dyDescent="0.3">
      <c r="A115">
        <v>0.82442099999999996</v>
      </c>
      <c r="B115">
        <v>2.51912</v>
      </c>
    </row>
    <row r="116" spans="1:2" x14ac:dyDescent="0.3">
      <c r="A116">
        <v>0.83166399999999996</v>
      </c>
      <c r="B116">
        <v>2.5529000000000002</v>
      </c>
    </row>
    <row r="117" spans="1:2" x14ac:dyDescent="0.3">
      <c r="A117">
        <v>0.84067000000000003</v>
      </c>
      <c r="B117">
        <v>2.5878899999999998</v>
      </c>
    </row>
    <row r="118" spans="1:2" x14ac:dyDescent="0.3">
      <c r="A118">
        <v>0.84164899999999998</v>
      </c>
      <c r="B118">
        <v>2.6228799999999999</v>
      </c>
    </row>
    <row r="119" spans="1:2" x14ac:dyDescent="0.3">
      <c r="A119">
        <v>0.83969099999999997</v>
      </c>
      <c r="B119">
        <v>2.65828</v>
      </c>
    </row>
    <row r="120" spans="1:2" x14ac:dyDescent="0.3">
      <c r="A120">
        <v>0.83616699999999999</v>
      </c>
      <c r="B120">
        <v>2.6928700000000001</v>
      </c>
    </row>
    <row r="121" spans="1:2" x14ac:dyDescent="0.3">
      <c r="A121">
        <v>0.82892399999999999</v>
      </c>
      <c r="B121">
        <v>2.7278600000000002</v>
      </c>
    </row>
    <row r="122" spans="1:2" x14ac:dyDescent="0.3">
      <c r="A122">
        <v>0.82344200000000001</v>
      </c>
      <c r="B122">
        <v>2.7616399999999999</v>
      </c>
    </row>
    <row r="123" spans="1:2" x14ac:dyDescent="0.3">
      <c r="A123">
        <v>0.81443600000000005</v>
      </c>
      <c r="B123">
        <v>2.79541</v>
      </c>
    </row>
    <row r="124" spans="1:2" x14ac:dyDescent="0.3">
      <c r="A124">
        <v>0.80738799999999999</v>
      </c>
      <c r="B124">
        <v>2.82959</v>
      </c>
    </row>
    <row r="125" spans="1:2" x14ac:dyDescent="0.3">
      <c r="A125">
        <v>0.80954099999999996</v>
      </c>
      <c r="B125">
        <v>2.8633600000000001</v>
      </c>
    </row>
    <row r="126" spans="1:2" x14ac:dyDescent="0.3">
      <c r="A126">
        <v>0.81580600000000003</v>
      </c>
      <c r="B126">
        <v>2.8979499999999998</v>
      </c>
    </row>
    <row r="127" spans="1:2" x14ac:dyDescent="0.3">
      <c r="A127">
        <v>0.82324600000000003</v>
      </c>
      <c r="B127">
        <v>2.9309099999999999</v>
      </c>
    </row>
    <row r="128" spans="1:2" x14ac:dyDescent="0.3">
      <c r="A128">
        <v>0.83029399999999998</v>
      </c>
      <c r="B128">
        <v>2.96183</v>
      </c>
    </row>
    <row r="129" spans="1:2" x14ac:dyDescent="0.3">
      <c r="A129">
        <v>0.83205600000000002</v>
      </c>
      <c r="B129">
        <v>2.9915400000000001</v>
      </c>
    </row>
    <row r="130" spans="1:2" x14ac:dyDescent="0.3">
      <c r="A130">
        <v>0.82931500000000002</v>
      </c>
      <c r="B130">
        <v>3.0204300000000002</v>
      </c>
    </row>
    <row r="131" spans="1:2" x14ac:dyDescent="0.3">
      <c r="A131">
        <v>0.82931500000000002</v>
      </c>
      <c r="B131">
        <v>3.0513499999999998</v>
      </c>
    </row>
    <row r="132" spans="1:2" x14ac:dyDescent="0.3">
      <c r="A132">
        <v>0.83107699999999995</v>
      </c>
      <c r="B132">
        <v>3.0843099999999999</v>
      </c>
    </row>
    <row r="133" spans="1:2" x14ac:dyDescent="0.3">
      <c r="A133">
        <v>0.83930000000000005</v>
      </c>
      <c r="B133">
        <v>3.1189</v>
      </c>
    </row>
    <row r="134" spans="1:2" x14ac:dyDescent="0.3">
      <c r="A134">
        <v>0.844194</v>
      </c>
      <c r="B134">
        <v>3.1555200000000001</v>
      </c>
    </row>
    <row r="135" spans="1:2" x14ac:dyDescent="0.3">
      <c r="A135">
        <v>0.84243199999999996</v>
      </c>
      <c r="B135">
        <v>3.1913200000000002</v>
      </c>
    </row>
    <row r="136" spans="1:2" x14ac:dyDescent="0.3">
      <c r="A136">
        <v>0.84008300000000002</v>
      </c>
      <c r="B136">
        <v>3.2263199999999999</v>
      </c>
    </row>
    <row r="137" spans="1:2" x14ac:dyDescent="0.3">
      <c r="A137">
        <v>0.833426</v>
      </c>
      <c r="B137">
        <v>3.2605</v>
      </c>
    </row>
    <row r="138" spans="1:2" x14ac:dyDescent="0.3">
      <c r="A138">
        <v>0.82911900000000005</v>
      </c>
      <c r="B138">
        <v>3.29386</v>
      </c>
    </row>
    <row r="139" spans="1:2" x14ac:dyDescent="0.3">
      <c r="A139">
        <v>0.82442099999999996</v>
      </c>
      <c r="B139">
        <v>3.3272300000000001</v>
      </c>
    </row>
    <row r="140" spans="1:2" x14ac:dyDescent="0.3">
      <c r="A140">
        <v>0.81639399999999995</v>
      </c>
      <c r="B140">
        <v>3.3593799999999998</v>
      </c>
    </row>
    <row r="141" spans="1:2" x14ac:dyDescent="0.3">
      <c r="A141">
        <v>0.81423999999999996</v>
      </c>
      <c r="B141">
        <v>3.3927399999999999</v>
      </c>
    </row>
    <row r="142" spans="1:2" x14ac:dyDescent="0.3">
      <c r="A142">
        <v>0.81933</v>
      </c>
      <c r="B142">
        <v>3.4265099999999999</v>
      </c>
    </row>
    <row r="143" spans="1:2" x14ac:dyDescent="0.3">
      <c r="A143">
        <v>0.82853200000000005</v>
      </c>
      <c r="B143">
        <v>3.46069</v>
      </c>
    </row>
    <row r="144" spans="1:2" x14ac:dyDescent="0.3">
      <c r="A144">
        <v>0.83851699999999996</v>
      </c>
      <c r="B144">
        <v>3.4940600000000002</v>
      </c>
    </row>
    <row r="145" spans="1:2" x14ac:dyDescent="0.3">
      <c r="A145">
        <v>0.84243199999999996</v>
      </c>
      <c r="B145">
        <v>3.5249799999999998</v>
      </c>
    </row>
    <row r="146" spans="1:2" x14ac:dyDescent="0.3">
      <c r="A146">
        <v>0.84067000000000003</v>
      </c>
      <c r="B146">
        <v>3.5542799999999999</v>
      </c>
    </row>
    <row r="147" spans="1:2" x14ac:dyDescent="0.3">
      <c r="A147">
        <v>0.83773399999999998</v>
      </c>
      <c r="B147">
        <v>3.58358</v>
      </c>
    </row>
    <row r="148" spans="1:2" x14ac:dyDescent="0.3">
      <c r="A148">
        <v>0.83538400000000002</v>
      </c>
      <c r="B148">
        <v>3.6145</v>
      </c>
    </row>
    <row r="149" spans="1:2" x14ac:dyDescent="0.3">
      <c r="A149">
        <v>0.840866</v>
      </c>
      <c r="B149">
        <v>3.6490900000000002</v>
      </c>
    </row>
    <row r="150" spans="1:2" x14ac:dyDescent="0.3">
      <c r="A150">
        <v>0.85300399999999998</v>
      </c>
      <c r="B150">
        <v>3.6840799999999998</v>
      </c>
    </row>
    <row r="151" spans="1:2" x14ac:dyDescent="0.3">
      <c r="A151">
        <v>0.86201000000000005</v>
      </c>
      <c r="B151">
        <v>3.7198899999999999</v>
      </c>
    </row>
    <row r="152" spans="1:2" x14ac:dyDescent="0.3">
      <c r="A152">
        <v>0.86416400000000004</v>
      </c>
      <c r="B152">
        <v>3.75488</v>
      </c>
    </row>
    <row r="153" spans="1:2" x14ac:dyDescent="0.3">
      <c r="A153">
        <v>0.86005200000000004</v>
      </c>
      <c r="B153">
        <v>3.7886600000000001</v>
      </c>
    </row>
    <row r="154" spans="1:2" x14ac:dyDescent="0.3">
      <c r="A154">
        <v>0.85535399999999995</v>
      </c>
      <c r="B154">
        <v>3.8220200000000002</v>
      </c>
    </row>
    <row r="155" spans="1:2" x14ac:dyDescent="0.3">
      <c r="A155">
        <v>0.85222100000000001</v>
      </c>
      <c r="B155">
        <v>3.8549799999999999</v>
      </c>
    </row>
    <row r="156" spans="1:2" x14ac:dyDescent="0.3">
      <c r="A156">
        <v>0.84948000000000001</v>
      </c>
      <c r="B156">
        <v>3.88916</v>
      </c>
    </row>
    <row r="157" spans="1:2" x14ac:dyDescent="0.3">
      <c r="A157">
        <v>0.84869700000000003</v>
      </c>
      <c r="B157">
        <v>3.92293</v>
      </c>
    </row>
    <row r="158" spans="1:2" x14ac:dyDescent="0.3">
      <c r="A158">
        <v>0.84967599999999999</v>
      </c>
      <c r="B158">
        <v>3.9575200000000001</v>
      </c>
    </row>
    <row r="159" spans="1:2" x14ac:dyDescent="0.3">
      <c r="A159">
        <v>0.85417900000000002</v>
      </c>
      <c r="B159">
        <v>3.9925099999999998</v>
      </c>
    </row>
    <row r="160" spans="1:2" x14ac:dyDescent="0.3">
      <c r="A160">
        <v>0.85966100000000001</v>
      </c>
      <c r="B160">
        <v>4.0266900000000003</v>
      </c>
    </row>
    <row r="161" spans="1:2" x14ac:dyDescent="0.3">
      <c r="A161">
        <v>0.86338000000000004</v>
      </c>
      <c r="B161">
        <v>4.06006</v>
      </c>
    </row>
    <row r="162" spans="1:2" x14ac:dyDescent="0.3">
      <c r="A162">
        <v>0.86533800000000005</v>
      </c>
      <c r="B162">
        <v>4.0913899999999996</v>
      </c>
    </row>
    <row r="163" spans="1:2" x14ac:dyDescent="0.3">
      <c r="A163">
        <v>0.86494700000000002</v>
      </c>
      <c r="B163">
        <v>4.1206899999999997</v>
      </c>
    </row>
    <row r="164" spans="1:2" x14ac:dyDescent="0.3">
      <c r="A164">
        <v>0.86729599999999996</v>
      </c>
      <c r="B164">
        <v>4.1512000000000002</v>
      </c>
    </row>
    <row r="165" spans="1:2" x14ac:dyDescent="0.3">
      <c r="A165">
        <v>0.869645</v>
      </c>
      <c r="B165">
        <v>4.1825400000000004</v>
      </c>
    </row>
    <row r="166" spans="1:2" x14ac:dyDescent="0.3">
      <c r="A166">
        <v>0.87610600000000005</v>
      </c>
      <c r="B166">
        <v>4.2159000000000004</v>
      </c>
    </row>
    <row r="167" spans="1:2" x14ac:dyDescent="0.3">
      <c r="A167">
        <v>0.88237100000000002</v>
      </c>
      <c r="B167">
        <v>4.2508999999999997</v>
      </c>
    </row>
    <row r="168" spans="1:2" x14ac:dyDescent="0.3">
      <c r="A168">
        <v>0.88726499999999997</v>
      </c>
      <c r="B168">
        <v>4.2858900000000002</v>
      </c>
    </row>
    <row r="169" spans="1:2" x14ac:dyDescent="0.3">
      <c r="A169">
        <v>0.88648199999999999</v>
      </c>
      <c r="B169">
        <v>4.3212900000000003</v>
      </c>
    </row>
    <row r="170" spans="1:2" x14ac:dyDescent="0.3">
      <c r="A170">
        <v>0.88354600000000005</v>
      </c>
      <c r="B170">
        <v>4.35588</v>
      </c>
    </row>
    <row r="171" spans="1:2" x14ac:dyDescent="0.3">
      <c r="A171">
        <v>0.88139199999999995</v>
      </c>
      <c r="B171">
        <v>4.39046</v>
      </c>
    </row>
    <row r="172" spans="1:2" x14ac:dyDescent="0.3">
      <c r="A172">
        <v>0.877085</v>
      </c>
      <c r="B172">
        <v>4.4250499999999997</v>
      </c>
    </row>
    <row r="173" spans="1:2" x14ac:dyDescent="0.3">
      <c r="A173">
        <v>0.87062399999999995</v>
      </c>
      <c r="B173">
        <v>4.4592299999999998</v>
      </c>
    </row>
    <row r="174" spans="1:2" x14ac:dyDescent="0.3">
      <c r="A174">
        <v>0.86181399999999997</v>
      </c>
      <c r="B174">
        <v>4.4938099999999999</v>
      </c>
    </row>
    <row r="175" spans="1:2" x14ac:dyDescent="0.3">
      <c r="A175">
        <v>0.86709999999999998</v>
      </c>
      <c r="B175">
        <v>4.52799</v>
      </c>
    </row>
    <row r="176" spans="1:2" x14ac:dyDescent="0.3">
      <c r="A176">
        <v>0.87336499999999995</v>
      </c>
      <c r="B176">
        <v>4.5629900000000001</v>
      </c>
    </row>
    <row r="177" spans="1:2" x14ac:dyDescent="0.3">
      <c r="A177">
        <v>0.88237100000000002</v>
      </c>
      <c r="B177">
        <v>4.5963500000000002</v>
      </c>
    </row>
    <row r="178" spans="1:2" x14ac:dyDescent="0.3">
      <c r="A178">
        <v>0.88726499999999997</v>
      </c>
      <c r="B178">
        <v>4.6280900000000003</v>
      </c>
    </row>
    <row r="179" spans="1:2" x14ac:dyDescent="0.3">
      <c r="A179">
        <v>0.89176800000000001</v>
      </c>
      <c r="B179">
        <v>4.6573900000000004</v>
      </c>
    </row>
    <row r="180" spans="1:2" x14ac:dyDescent="0.3">
      <c r="A180">
        <v>0.89274699999999996</v>
      </c>
      <c r="B180">
        <v>4.68628</v>
      </c>
    </row>
    <row r="181" spans="1:2" x14ac:dyDescent="0.3">
      <c r="A181">
        <v>0.891181</v>
      </c>
      <c r="B181">
        <v>4.7168000000000001</v>
      </c>
    </row>
    <row r="182" spans="1:2" x14ac:dyDescent="0.3">
      <c r="A182">
        <v>0.89313900000000002</v>
      </c>
      <c r="B182">
        <v>4.7497600000000002</v>
      </c>
    </row>
    <row r="183" spans="1:2" x14ac:dyDescent="0.3">
      <c r="A183">
        <v>0.89979500000000001</v>
      </c>
      <c r="B183">
        <v>4.7843400000000003</v>
      </c>
    </row>
    <row r="184" spans="1:2" x14ac:dyDescent="0.3">
      <c r="A184">
        <v>0.90625599999999995</v>
      </c>
      <c r="B184">
        <v>4.8205600000000004</v>
      </c>
    </row>
    <row r="185" spans="1:2" x14ac:dyDescent="0.3">
      <c r="A185">
        <v>0.90312300000000001</v>
      </c>
      <c r="B185">
        <v>4.85677</v>
      </c>
    </row>
    <row r="186" spans="1:2" x14ac:dyDescent="0.3">
      <c r="A186">
        <v>0.89842500000000003</v>
      </c>
      <c r="B186">
        <v>4.8925799999999997</v>
      </c>
    </row>
    <row r="187" spans="1:2" x14ac:dyDescent="0.3">
      <c r="A187">
        <v>0.89411799999999997</v>
      </c>
      <c r="B187">
        <v>4.9275700000000002</v>
      </c>
    </row>
    <row r="188" spans="1:2" x14ac:dyDescent="0.3">
      <c r="A188">
        <v>0.88883199999999996</v>
      </c>
      <c r="B188">
        <v>4.9621599999999999</v>
      </c>
    </row>
    <row r="189" spans="1:2" x14ac:dyDescent="0.3">
      <c r="A189">
        <v>0.88100000000000001</v>
      </c>
      <c r="B189">
        <v>4.99634</v>
      </c>
    </row>
    <row r="190" spans="1:2" x14ac:dyDescent="0.3">
      <c r="A190">
        <v>0.87571399999999999</v>
      </c>
      <c r="B190">
        <v>5.0297000000000001</v>
      </c>
    </row>
    <row r="191" spans="1:2" x14ac:dyDescent="0.3">
      <c r="A191">
        <v>0.87532299999999996</v>
      </c>
      <c r="B191">
        <v>5.0626600000000002</v>
      </c>
    </row>
    <row r="192" spans="1:2" x14ac:dyDescent="0.3">
      <c r="A192">
        <v>0.87865099999999996</v>
      </c>
      <c r="B192">
        <v>5.0964400000000003</v>
      </c>
    </row>
    <row r="193" spans="1:2" x14ac:dyDescent="0.3">
      <c r="A193">
        <v>0.88589499999999999</v>
      </c>
      <c r="B193">
        <v>5.1298000000000004</v>
      </c>
    </row>
    <row r="194" spans="1:2" x14ac:dyDescent="0.3">
      <c r="A194">
        <v>0.89039800000000002</v>
      </c>
      <c r="B194">
        <v>5.1627599999999996</v>
      </c>
    </row>
    <row r="195" spans="1:2" x14ac:dyDescent="0.3">
      <c r="A195">
        <v>0.89490099999999995</v>
      </c>
      <c r="B195">
        <v>5.1940900000000001</v>
      </c>
    </row>
    <row r="196" spans="1:2" x14ac:dyDescent="0.3">
      <c r="A196">
        <v>0.89411799999999997</v>
      </c>
      <c r="B196">
        <v>5.2241999999999997</v>
      </c>
    </row>
    <row r="197" spans="1:2" x14ac:dyDescent="0.3">
      <c r="A197">
        <v>0.89020200000000005</v>
      </c>
      <c r="B197">
        <v>5.2543100000000003</v>
      </c>
    </row>
    <row r="198" spans="1:2" x14ac:dyDescent="0.3">
      <c r="A198">
        <v>0.88804799999999995</v>
      </c>
      <c r="B198">
        <v>5.2864599999999999</v>
      </c>
    </row>
    <row r="199" spans="1:2" x14ac:dyDescent="0.3">
      <c r="A199">
        <v>0.89313900000000002</v>
      </c>
      <c r="B199">
        <v>5.32104</v>
      </c>
    </row>
    <row r="200" spans="1:2" x14ac:dyDescent="0.3">
      <c r="A200">
        <v>0.90057799999999999</v>
      </c>
      <c r="B200">
        <v>5.3564499999999997</v>
      </c>
    </row>
    <row r="201" spans="1:2" x14ac:dyDescent="0.3">
      <c r="A201">
        <v>0.90429800000000005</v>
      </c>
      <c r="B201">
        <v>5.3922499999999998</v>
      </c>
    </row>
    <row r="202" spans="1:2" x14ac:dyDescent="0.3">
      <c r="A202">
        <v>0.90175300000000003</v>
      </c>
      <c r="B202">
        <v>5.4272499999999999</v>
      </c>
    </row>
    <row r="203" spans="1:2" x14ac:dyDescent="0.3">
      <c r="A203">
        <v>0.89764200000000005</v>
      </c>
      <c r="B203">
        <v>5.46143</v>
      </c>
    </row>
    <row r="204" spans="1:2" x14ac:dyDescent="0.3">
      <c r="A204">
        <v>0.89705400000000002</v>
      </c>
      <c r="B204">
        <v>5.4951999999999996</v>
      </c>
    </row>
    <row r="205" spans="1:2" x14ac:dyDescent="0.3">
      <c r="A205">
        <v>0.89294300000000004</v>
      </c>
      <c r="B205">
        <v>5.5285599999999997</v>
      </c>
    </row>
    <row r="206" spans="1:2" x14ac:dyDescent="0.3">
      <c r="A206">
        <v>0.88980999999999999</v>
      </c>
      <c r="B206">
        <v>5.5627399999999998</v>
      </c>
    </row>
    <row r="207" spans="1:2" x14ac:dyDescent="0.3">
      <c r="A207">
        <v>0.88844000000000001</v>
      </c>
      <c r="B207">
        <v>5.5965199999999999</v>
      </c>
    </row>
    <row r="208" spans="1:2" x14ac:dyDescent="0.3">
      <c r="A208">
        <v>0.89000599999999996</v>
      </c>
      <c r="B208">
        <v>5.6302899999999996</v>
      </c>
    </row>
    <row r="209" spans="1:2" x14ac:dyDescent="0.3">
      <c r="A209">
        <v>0.89392199999999999</v>
      </c>
      <c r="B209">
        <v>5.6648800000000001</v>
      </c>
    </row>
    <row r="210" spans="1:2" x14ac:dyDescent="0.3">
      <c r="A210">
        <v>0.89861999999999997</v>
      </c>
      <c r="B210">
        <v>5.6986499999999998</v>
      </c>
    </row>
    <row r="211" spans="1:2" x14ac:dyDescent="0.3">
      <c r="A211">
        <v>0.90390599999999999</v>
      </c>
      <c r="B211">
        <v>5.7316099999999999</v>
      </c>
    </row>
    <row r="212" spans="1:2" x14ac:dyDescent="0.3">
      <c r="A212">
        <v>0.90840900000000002</v>
      </c>
      <c r="B212">
        <v>5.7617200000000004</v>
      </c>
    </row>
    <row r="213" spans="1:2" x14ac:dyDescent="0.3">
      <c r="A213">
        <v>0.91056300000000001</v>
      </c>
      <c r="B213">
        <v>5.7910199999999996</v>
      </c>
    </row>
    <row r="214" spans="1:2" x14ac:dyDescent="0.3">
      <c r="A214">
        <v>0.91173800000000005</v>
      </c>
      <c r="B214">
        <v>5.8211300000000001</v>
      </c>
    </row>
    <row r="215" spans="1:2" x14ac:dyDescent="0.3">
      <c r="A215">
        <v>0.91291199999999995</v>
      </c>
      <c r="B215">
        <v>5.8528599999999997</v>
      </c>
    </row>
    <row r="216" spans="1:2" x14ac:dyDescent="0.3">
      <c r="A216">
        <v>0.91761099999999995</v>
      </c>
      <c r="B216">
        <v>5.8862300000000003</v>
      </c>
    </row>
    <row r="217" spans="1:2" x14ac:dyDescent="0.3">
      <c r="A217">
        <v>0.92426699999999995</v>
      </c>
      <c r="B217">
        <v>5.92082</v>
      </c>
    </row>
    <row r="218" spans="1:2" x14ac:dyDescent="0.3">
      <c r="A218">
        <v>0.92818299999999998</v>
      </c>
      <c r="B218">
        <v>5.9562200000000001</v>
      </c>
    </row>
    <row r="219" spans="1:2" x14ac:dyDescent="0.3">
      <c r="A219">
        <v>0.924072</v>
      </c>
      <c r="B219">
        <v>5.9916200000000002</v>
      </c>
    </row>
    <row r="220" spans="1:2" x14ac:dyDescent="0.3">
      <c r="A220">
        <v>0.92035199999999995</v>
      </c>
      <c r="B220">
        <v>6.0266099999999998</v>
      </c>
    </row>
    <row r="221" spans="1:2" x14ac:dyDescent="0.3">
      <c r="A221">
        <v>0.91428299999999996</v>
      </c>
      <c r="B221">
        <v>6.0612000000000004</v>
      </c>
    </row>
    <row r="222" spans="1:2" x14ac:dyDescent="0.3">
      <c r="A222">
        <v>0.90899700000000005</v>
      </c>
      <c r="B222">
        <v>6.0957800000000004</v>
      </c>
    </row>
    <row r="223" spans="1:2" x14ac:dyDescent="0.3">
      <c r="A223">
        <v>0.89999099999999999</v>
      </c>
      <c r="B223">
        <v>6.1299599999999996</v>
      </c>
    </row>
    <row r="224" spans="1:2" x14ac:dyDescent="0.3">
      <c r="A224">
        <v>0.89627100000000004</v>
      </c>
      <c r="B224">
        <v>6.1641399999999997</v>
      </c>
    </row>
    <row r="225" spans="1:2" x14ac:dyDescent="0.3">
      <c r="A225">
        <v>0.90097000000000005</v>
      </c>
      <c r="B225">
        <v>6.1979199999999999</v>
      </c>
    </row>
    <row r="226" spans="1:2" x14ac:dyDescent="0.3">
      <c r="A226">
        <v>0.90801799999999999</v>
      </c>
      <c r="B226">
        <v>6.2316900000000004</v>
      </c>
    </row>
    <row r="227" spans="1:2" x14ac:dyDescent="0.3">
      <c r="A227">
        <v>0.91134599999999999</v>
      </c>
      <c r="B227">
        <v>6.26424</v>
      </c>
    </row>
    <row r="228" spans="1:2" x14ac:dyDescent="0.3">
      <c r="A228">
        <v>0.91878599999999999</v>
      </c>
      <c r="B228">
        <v>6.2951699999999997</v>
      </c>
    </row>
    <row r="229" spans="1:2" x14ac:dyDescent="0.3">
      <c r="A229">
        <v>0.92348399999999997</v>
      </c>
      <c r="B229">
        <v>6.3244600000000002</v>
      </c>
    </row>
    <row r="230" spans="1:2" x14ac:dyDescent="0.3">
      <c r="A230">
        <v>0.91976400000000003</v>
      </c>
      <c r="B230">
        <v>6.3533499999999998</v>
      </c>
    </row>
    <row r="231" spans="1:2" x14ac:dyDescent="0.3">
      <c r="A231">
        <v>0.92015599999999997</v>
      </c>
      <c r="B231">
        <v>6.3846800000000004</v>
      </c>
    </row>
    <row r="232" spans="1:2" x14ac:dyDescent="0.3">
      <c r="A232">
        <v>0.92309300000000005</v>
      </c>
      <c r="B232">
        <v>6.4172399999999996</v>
      </c>
    </row>
    <row r="233" spans="1:2" x14ac:dyDescent="0.3">
      <c r="A233">
        <v>0.93170699999999995</v>
      </c>
      <c r="B233">
        <v>6.4522300000000001</v>
      </c>
    </row>
    <row r="234" spans="1:2" x14ac:dyDescent="0.3">
      <c r="A234">
        <v>0.93620999999999999</v>
      </c>
      <c r="B234">
        <v>6.4884399999999998</v>
      </c>
    </row>
    <row r="235" spans="1:2" x14ac:dyDescent="0.3">
      <c r="A235">
        <v>0.934056</v>
      </c>
      <c r="B235">
        <v>6.5238399999999999</v>
      </c>
    </row>
    <row r="236" spans="1:2" x14ac:dyDescent="0.3">
      <c r="A236">
        <v>0.92876999999999998</v>
      </c>
      <c r="B236">
        <v>6.5584300000000004</v>
      </c>
    </row>
    <row r="237" spans="1:2" x14ac:dyDescent="0.3">
      <c r="A237">
        <v>0.92642100000000005</v>
      </c>
      <c r="B237">
        <v>6.5934200000000001</v>
      </c>
    </row>
    <row r="238" spans="1:2" x14ac:dyDescent="0.3">
      <c r="A238">
        <v>0.92035199999999995</v>
      </c>
      <c r="B238">
        <v>6.6272000000000002</v>
      </c>
    </row>
    <row r="239" spans="1:2" x14ac:dyDescent="0.3">
      <c r="A239">
        <v>0.91741499999999998</v>
      </c>
      <c r="B239">
        <v>6.6613800000000003</v>
      </c>
    </row>
    <row r="240" spans="1:2" x14ac:dyDescent="0.3">
      <c r="A240">
        <v>0.91682799999999998</v>
      </c>
      <c r="B240">
        <v>6.6947400000000004</v>
      </c>
    </row>
    <row r="241" spans="1:2" x14ac:dyDescent="0.3">
      <c r="A241">
        <v>0.91584900000000002</v>
      </c>
      <c r="B241">
        <v>6.7276999999999996</v>
      </c>
    </row>
    <row r="242" spans="1:2" x14ac:dyDescent="0.3">
      <c r="A242">
        <v>0.92113500000000004</v>
      </c>
      <c r="B242">
        <v>6.7610700000000001</v>
      </c>
    </row>
    <row r="243" spans="1:2" x14ac:dyDescent="0.3">
      <c r="A243">
        <v>0.92896599999999996</v>
      </c>
      <c r="B243">
        <v>6.7944300000000002</v>
      </c>
    </row>
    <row r="244" spans="1:2" x14ac:dyDescent="0.3">
      <c r="A244">
        <v>0.93425199999999997</v>
      </c>
      <c r="B244">
        <v>6.8277999999999999</v>
      </c>
    </row>
    <row r="245" spans="1:2" x14ac:dyDescent="0.3">
      <c r="A245">
        <v>0.93718900000000005</v>
      </c>
      <c r="B245">
        <v>6.85832</v>
      </c>
    </row>
    <row r="246" spans="1:2" x14ac:dyDescent="0.3">
      <c r="A246">
        <v>0.93895099999999998</v>
      </c>
      <c r="B246">
        <v>6.8884299999999996</v>
      </c>
    </row>
    <row r="247" spans="1:2" x14ac:dyDescent="0.3">
      <c r="A247">
        <v>0.93601400000000001</v>
      </c>
      <c r="B247">
        <v>6.9185400000000001</v>
      </c>
    </row>
    <row r="248" spans="1:2" x14ac:dyDescent="0.3">
      <c r="A248">
        <v>0.93483899999999998</v>
      </c>
      <c r="B248">
        <v>6.9502800000000002</v>
      </c>
    </row>
    <row r="249" spans="1:2" x14ac:dyDescent="0.3">
      <c r="A249">
        <v>0.93503499999999995</v>
      </c>
      <c r="B249">
        <v>6.9844600000000003</v>
      </c>
    </row>
    <row r="250" spans="1:2" x14ac:dyDescent="0.3">
      <c r="A250">
        <v>0.94012499999999999</v>
      </c>
      <c r="B250">
        <v>7.01945</v>
      </c>
    </row>
    <row r="251" spans="1:2" x14ac:dyDescent="0.3">
      <c r="A251">
        <v>0.94384500000000005</v>
      </c>
      <c r="B251">
        <v>7.0552599999999996</v>
      </c>
    </row>
    <row r="252" spans="1:2" x14ac:dyDescent="0.3">
      <c r="A252">
        <v>0.94325800000000004</v>
      </c>
      <c r="B252">
        <v>7.0902500000000002</v>
      </c>
    </row>
    <row r="253" spans="1:2" x14ac:dyDescent="0.3">
      <c r="A253">
        <v>0.93953799999999998</v>
      </c>
      <c r="B253">
        <v>7.1240199999999998</v>
      </c>
    </row>
    <row r="254" spans="1:2" x14ac:dyDescent="0.3">
      <c r="A254">
        <v>0.937384</v>
      </c>
      <c r="B254">
        <v>7.1573900000000004</v>
      </c>
    </row>
    <row r="255" spans="1:2" x14ac:dyDescent="0.3">
      <c r="A255">
        <v>0.93386000000000002</v>
      </c>
      <c r="B255">
        <v>7.1903499999999996</v>
      </c>
    </row>
    <row r="256" spans="1:2" x14ac:dyDescent="0.3">
      <c r="A256">
        <v>0.92974900000000005</v>
      </c>
      <c r="B256">
        <v>7.2233099999999997</v>
      </c>
    </row>
    <row r="257" spans="1:2" x14ac:dyDescent="0.3">
      <c r="A257">
        <v>0.92681199999999997</v>
      </c>
      <c r="B257">
        <v>7.2566699999999997</v>
      </c>
    </row>
    <row r="258" spans="1:2" x14ac:dyDescent="0.3">
      <c r="A258">
        <v>0.92798700000000001</v>
      </c>
      <c r="B258">
        <v>7.2904499999999999</v>
      </c>
    </row>
    <row r="259" spans="1:2" x14ac:dyDescent="0.3">
      <c r="A259">
        <v>0.934056</v>
      </c>
      <c r="B259">
        <v>7.3250299999999999</v>
      </c>
    </row>
    <row r="260" spans="1:2" x14ac:dyDescent="0.3">
      <c r="A260">
        <v>0.94012499999999999</v>
      </c>
      <c r="B260">
        <v>7.35921</v>
      </c>
    </row>
    <row r="261" spans="1:2" x14ac:dyDescent="0.3">
      <c r="A261">
        <v>0.94599900000000003</v>
      </c>
      <c r="B261">
        <v>7.3925799999999997</v>
      </c>
    </row>
    <row r="262" spans="1:2" x14ac:dyDescent="0.3">
      <c r="A262">
        <v>0.94776099999999996</v>
      </c>
      <c r="B262">
        <v>7.4230999999999998</v>
      </c>
    </row>
    <row r="263" spans="1:2" x14ac:dyDescent="0.3">
      <c r="A263">
        <v>0.94580299999999995</v>
      </c>
      <c r="B263">
        <v>7.4527999999999999</v>
      </c>
    </row>
    <row r="264" spans="1:2" x14ac:dyDescent="0.3">
      <c r="A264">
        <v>0.945411</v>
      </c>
      <c r="B264">
        <v>7.4829100000000004</v>
      </c>
    </row>
    <row r="265" spans="1:2" x14ac:dyDescent="0.3">
      <c r="A265">
        <v>0.94697799999999999</v>
      </c>
      <c r="B265">
        <v>7.5150600000000001</v>
      </c>
    </row>
    <row r="266" spans="1:2" x14ac:dyDescent="0.3">
      <c r="A266">
        <v>0.95089299999999999</v>
      </c>
      <c r="B266">
        <v>7.5488299999999997</v>
      </c>
    </row>
    <row r="267" spans="1:2" x14ac:dyDescent="0.3">
      <c r="A267">
        <v>0.96048599999999995</v>
      </c>
      <c r="B267">
        <v>7.5842299999999998</v>
      </c>
    </row>
    <row r="268" spans="1:2" x14ac:dyDescent="0.3">
      <c r="A268">
        <v>0.96244399999999997</v>
      </c>
      <c r="B268">
        <v>7.6196299999999999</v>
      </c>
    </row>
    <row r="269" spans="1:2" x14ac:dyDescent="0.3">
      <c r="A269">
        <v>0.95852899999999996</v>
      </c>
      <c r="B269">
        <v>7.6546200000000004</v>
      </c>
    </row>
    <row r="270" spans="1:2" x14ac:dyDescent="0.3">
      <c r="A270">
        <v>0.95480900000000002</v>
      </c>
      <c r="B270">
        <v>7.6892100000000001</v>
      </c>
    </row>
    <row r="271" spans="1:2" x14ac:dyDescent="0.3">
      <c r="A271">
        <v>0.94932700000000003</v>
      </c>
      <c r="B271">
        <v>7.7233900000000002</v>
      </c>
    </row>
    <row r="272" spans="1:2" x14ac:dyDescent="0.3">
      <c r="A272">
        <v>0.94247499999999995</v>
      </c>
      <c r="B272">
        <v>7.7575700000000003</v>
      </c>
    </row>
    <row r="273" spans="1:2" x14ac:dyDescent="0.3">
      <c r="A273">
        <v>0.93523100000000003</v>
      </c>
      <c r="B273">
        <v>7.7917500000000004</v>
      </c>
    </row>
    <row r="274" spans="1:2" x14ac:dyDescent="0.3">
      <c r="A274">
        <v>0.93033600000000005</v>
      </c>
      <c r="B274">
        <v>7.82674</v>
      </c>
    </row>
    <row r="275" spans="1:2" x14ac:dyDescent="0.3">
      <c r="A275">
        <v>0.93092399999999997</v>
      </c>
      <c r="B275">
        <v>7.8613299999999997</v>
      </c>
    </row>
    <row r="276" spans="1:2" x14ac:dyDescent="0.3">
      <c r="A276">
        <v>0.93934200000000001</v>
      </c>
      <c r="B276">
        <v>7.8963200000000002</v>
      </c>
    </row>
    <row r="277" spans="1:2" x14ac:dyDescent="0.3">
      <c r="A277">
        <v>0.94462800000000002</v>
      </c>
      <c r="B277">
        <v>7.9296899999999999</v>
      </c>
    </row>
    <row r="278" spans="1:2" x14ac:dyDescent="0.3">
      <c r="A278">
        <v>0.94893499999999997</v>
      </c>
      <c r="B278">
        <v>7.96143</v>
      </c>
    </row>
    <row r="279" spans="1:2" x14ac:dyDescent="0.3">
      <c r="A279">
        <v>0.95304699999999998</v>
      </c>
      <c r="B279">
        <v>7.9907199999999996</v>
      </c>
    </row>
    <row r="280" spans="1:2" x14ac:dyDescent="0.3">
      <c r="A280">
        <v>0.95187200000000005</v>
      </c>
      <c r="B280">
        <v>8.0192099999999993</v>
      </c>
    </row>
    <row r="281" spans="1:2" x14ac:dyDescent="0.3">
      <c r="A281">
        <v>0.95265500000000003</v>
      </c>
      <c r="B281">
        <v>8.0497200000000007</v>
      </c>
    </row>
    <row r="282" spans="1:2" x14ac:dyDescent="0.3">
      <c r="A282">
        <v>0.95402600000000004</v>
      </c>
      <c r="B282">
        <v>8.0822800000000008</v>
      </c>
    </row>
    <row r="283" spans="1:2" x14ac:dyDescent="0.3">
      <c r="A283">
        <v>0.96264000000000005</v>
      </c>
      <c r="B283">
        <v>8.1172699999999995</v>
      </c>
    </row>
    <row r="284" spans="1:2" x14ac:dyDescent="0.3">
      <c r="A284">
        <v>0.96753400000000001</v>
      </c>
      <c r="B284">
        <v>8.1534800000000001</v>
      </c>
    </row>
    <row r="285" spans="1:2" x14ac:dyDescent="0.3">
      <c r="A285">
        <v>0.96733899999999995</v>
      </c>
      <c r="B285">
        <v>8.1900999999999993</v>
      </c>
    </row>
    <row r="286" spans="1:2" x14ac:dyDescent="0.3">
      <c r="A286">
        <v>0.96166099999999999</v>
      </c>
      <c r="B286">
        <v>8.2259100000000007</v>
      </c>
    </row>
    <row r="287" spans="1:2" x14ac:dyDescent="0.3">
      <c r="A287">
        <v>0.95461300000000004</v>
      </c>
      <c r="B287">
        <v>8.2605000000000004</v>
      </c>
    </row>
    <row r="288" spans="1:2" x14ac:dyDescent="0.3">
      <c r="A288">
        <v>0.94893499999999997</v>
      </c>
      <c r="B288">
        <v>8.2950800000000005</v>
      </c>
    </row>
    <row r="289" spans="1:2" x14ac:dyDescent="0.3">
      <c r="A289">
        <v>0.94345400000000001</v>
      </c>
      <c r="B289">
        <v>8.3292599999999997</v>
      </c>
    </row>
    <row r="290" spans="1:2" x14ac:dyDescent="0.3">
      <c r="A290">
        <v>0.93973399999999996</v>
      </c>
      <c r="B290">
        <v>8.3626299999999993</v>
      </c>
    </row>
    <row r="291" spans="1:2" x14ac:dyDescent="0.3">
      <c r="A291">
        <v>0.93993000000000004</v>
      </c>
      <c r="B291">
        <v>8.3963999999999999</v>
      </c>
    </row>
    <row r="292" spans="1:2" x14ac:dyDescent="0.3">
      <c r="A292">
        <v>0.94580299999999995</v>
      </c>
      <c r="B292">
        <v>8.43018</v>
      </c>
    </row>
    <row r="293" spans="1:2" x14ac:dyDescent="0.3">
      <c r="A293">
        <v>0.952264</v>
      </c>
      <c r="B293">
        <v>8.4635400000000001</v>
      </c>
    </row>
    <row r="294" spans="1:2" x14ac:dyDescent="0.3">
      <c r="A294">
        <v>0.95539600000000002</v>
      </c>
      <c r="B294">
        <v>8.4960900000000006</v>
      </c>
    </row>
    <row r="295" spans="1:2" x14ac:dyDescent="0.3">
      <c r="A295">
        <v>0.96107399999999998</v>
      </c>
      <c r="B295">
        <v>8.5270200000000003</v>
      </c>
    </row>
    <row r="296" spans="1:2" x14ac:dyDescent="0.3">
      <c r="A296">
        <v>0.96028999999999998</v>
      </c>
      <c r="B296">
        <v>8.5571300000000008</v>
      </c>
    </row>
    <row r="297" spans="1:2" x14ac:dyDescent="0.3">
      <c r="A297">
        <v>0.959507</v>
      </c>
      <c r="B297">
        <v>8.5872399999999995</v>
      </c>
    </row>
    <row r="298" spans="1:2" x14ac:dyDescent="0.3">
      <c r="A298">
        <v>0.96009500000000003</v>
      </c>
      <c r="B298">
        <v>8.6197900000000001</v>
      </c>
    </row>
    <row r="299" spans="1:2" x14ac:dyDescent="0.3">
      <c r="A299">
        <v>0.96107399999999998</v>
      </c>
      <c r="B299">
        <v>8.6543799999999997</v>
      </c>
    </row>
    <row r="300" spans="1:2" x14ac:dyDescent="0.3">
      <c r="A300">
        <v>0.96812200000000004</v>
      </c>
      <c r="B300">
        <v>8.6897800000000007</v>
      </c>
    </row>
    <row r="301" spans="1:2" x14ac:dyDescent="0.3">
      <c r="A301">
        <v>0.97321199999999997</v>
      </c>
      <c r="B301">
        <v>8.7255900000000004</v>
      </c>
    </row>
    <row r="302" spans="1:2" x14ac:dyDescent="0.3">
      <c r="A302">
        <v>0.97379899999999997</v>
      </c>
      <c r="B302">
        <v>8.7605799999999991</v>
      </c>
    </row>
    <row r="303" spans="1:2" x14ac:dyDescent="0.3">
      <c r="A303">
        <v>0.97007900000000002</v>
      </c>
      <c r="B303">
        <v>8.7947600000000001</v>
      </c>
    </row>
    <row r="304" spans="1:2" x14ac:dyDescent="0.3">
      <c r="A304">
        <v>0.97086300000000003</v>
      </c>
      <c r="B304">
        <v>8.8277199999999993</v>
      </c>
    </row>
    <row r="305" spans="1:2" x14ac:dyDescent="0.3">
      <c r="A305">
        <v>0.96675100000000003</v>
      </c>
      <c r="B305">
        <v>8.8602699999999999</v>
      </c>
    </row>
    <row r="306" spans="1:2" x14ac:dyDescent="0.3">
      <c r="A306">
        <v>0.96303099999999997</v>
      </c>
      <c r="B306">
        <v>8.8936399999999995</v>
      </c>
    </row>
    <row r="307" spans="1:2" x14ac:dyDescent="0.3">
      <c r="A307">
        <v>0.95813700000000002</v>
      </c>
      <c r="B307">
        <v>8.9274100000000001</v>
      </c>
    </row>
    <row r="308" spans="1:2" x14ac:dyDescent="0.3">
      <c r="A308">
        <v>0.95872400000000002</v>
      </c>
      <c r="B308">
        <v>8.9611800000000006</v>
      </c>
    </row>
    <row r="309" spans="1:2" x14ac:dyDescent="0.3">
      <c r="A309">
        <v>0.96675100000000003</v>
      </c>
      <c r="B309">
        <v>8.9965799999999998</v>
      </c>
    </row>
    <row r="310" spans="1:2" x14ac:dyDescent="0.3">
      <c r="A310">
        <v>0.97164600000000001</v>
      </c>
      <c r="B310">
        <v>9.0311699999999995</v>
      </c>
    </row>
    <row r="311" spans="1:2" x14ac:dyDescent="0.3">
      <c r="A311">
        <v>0.97575699999999999</v>
      </c>
      <c r="B311">
        <v>9.0641300000000005</v>
      </c>
    </row>
    <row r="312" spans="1:2" x14ac:dyDescent="0.3">
      <c r="A312">
        <v>0.97536500000000004</v>
      </c>
      <c r="B312">
        <v>9.0946499999999997</v>
      </c>
    </row>
    <row r="313" spans="1:2" x14ac:dyDescent="0.3">
      <c r="A313">
        <v>0.97321199999999997</v>
      </c>
      <c r="B313">
        <v>9.1243499999999997</v>
      </c>
    </row>
    <row r="314" spans="1:2" x14ac:dyDescent="0.3">
      <c r="A314">
        <v>0.97399500000000006</v>
      </c>
      <c r="B314">
        <v>9.1552699999999998</v>
      </c>
    </row>
    <row r="315" spans="1:2" x14ac:dyDescent="0.3">
      <c r="A315">
        <v>0.97653999999999996</v>
      </c>
      <c r="B315">
        <v>9.1870100000000008</v>
      </c>
    </row>
    <row r="316" spans="1:2" x14ac:dyDescent="0.3">
      <c r="A316">
        <v>0.98241299999999998</v>
      </c>
      <c r="B316">
        <v>9.2207799999999995</v>
      </c>
    </row>
    <row r="317" spans="1:2" x14ac:dyDescent="0.3">
      <c r="A317">
        <v>0.991811</v>
      </c>
      <c r="B317">
        <v>9.2557799999999997</v>
      </c>
    </row>
    <row r="318" spans="1:2" x14ac:dyDescent="0.3">
      <c r="A318">
        <v>0.99298500000000001</v>
      </c>
      <c r="B318">
        <v>9.2903599999999997</v>
      </c>
    </row>
    <row r="319" spans="1:2" x14ac:dyDescent="0.3">
      <c r="A319">
        <v>0.98965700000000001</v>
      </c>
      <c r="B319">
        <v>9.3245400000000007</v>
      </c>
    </row>
    <row r="320" spans="1:2" x14ac:dyDescent="0.3">
      <c r="A320">
        <v>0.98613300000000004</v>
      </c>
      <c r="B320">
        <v>9.3587199999999999</v>
      </c>
    </row>
    <row r="321" spans="1:2" x14ac:dyDescent="0.3">
      <c r="A321">
        <v>0.97986799999999996</v>
      </c>
      <c r="B321">
        <v>9.3937200000000001</v>
      </c>
    </row>
    <row r="322" spans="1:2" x14ac:dyDescent="0.3">
      <c r="A322">
        <v>0.97732300000000005</v>
      </c>
      <c r="B322">
        <v>9.4278999999999993</v>
      </c>
    </row>
    <row r="323" spans="1:2" x14ac:dyDescent="0.3">
      <c r="A323">
        <v>0.97262499999999996</v>
      </c>
      <c r="B323">
        <v>9.4624799999999993</v>
      </c>
    </row>
    <row r="324" spans="1:2" x14ac:dyDescent="0.3">
      <c r="A324">
        <v>0.96655500000000005</v>
      </c>
      <c r="B324">
        <v>9.4966600000000003</v>
      </c>
    </row>
    <row r="325" spans="1:2" x14ac:dyDescent="0.3">
      <c r="A325">
        <v>0.96870900000000004</v>
      </c>
      <c r="B325">
        <v>9.5304400000000005</v>
      </c>
    </row>
    <row r="326" spans="1:2" x14ac:dyDescent="0.3">
      <c r="A326">
        <v>0.97497400000000001</v>
      </c>
      <c r="B326">
        <v>9.5646199999999997</v>
      </c>
    </row>
    <row r="327" spans="1:2" x14ac:dyDescent="0.3">
      <c r="A327">
        <v>0.98065100000000005</v>
      </c>
      <c r="B327">
        <v>9.5975800000000007</v>
      </c>
    </row>
    <row r="328" spans="1:2" x14ac:dyDescent="0.3">
      <c r="A328">
        <v>0.99141900000000005</v>
      </c>
      <c r="B328">
        <v>9.6289099999999994</v>
      </c>
    </row>
    <row r="329" spans="1:2" x14ac:dyDescent="0.3">
      <c r="A329">
        <v>0.99298500000000001</v>
      </c>
      <c r="B329">
        <v>9.6577999999999999</v>
      </c>
    </row>
    <row r="330" spans="1:2" x14ac:dyDescent="0.3">
      <c r="A330">
        <v>0.99141900000000005</v>
      </c>
      <c r="B330">
        <v>9.6866900000000005</v>
      </c>
    </row>
    <row r="331" spans="1:2" x14ac:dyDescent="0.3">
      <c r="A331">
        <v>0.98867799999999995</v>
      </c>
      <c r="B331">
        <v>9.7176100000000005</v>
      </c>
    </row>
    <row r="332" spans="1:2" x14ac:dyDescent="0.3">
      <c r="A332">
        <v>0.99063599999999996</v>
      </c>
      <c r="B332">
        <v>9.7505699999999997</v>
      </c>
    </row>
    <row r="333" spans="1:2" x14ac:dyDescent="0.3">
      <c r="A333">
        <v>0.99768400000000002</v>
      </c>
      <c r="B333">
        <v>9.7859700000000007</v>
      </c>
    </row>
    <row r="334" spans="1:2" x14ac:dyDescent="0.3">
      <c r="A334">
        <v>1.00258</v>
      </c>
      <c r="B334">
        <v>9.8230000000000004</v>
      </c>
    </row>
    <row r="335" spans="1:2" x14ac:dyDescent="0.3">
      <c r="A335">
        <v>1.0027699999999999</v>
      </c>
      <c r="B335">
        <v>9.8592099999999991</v>
      </c>
    </row>
    <row r="336" spans="1:2" x14ac:dyDescent="0.3">
      <c r="A336">
        <v>1.00082</v>
      </c>
      <c r="B336">
        <v>9.8946100000000001</v>
      </c>
    </row>
    <row r="337" spans="1:2" x14ac:dyDescent="0.3">
      <c r="A337">
        <v>0.99435600000000002</v>
      </c>
      <c r="B337">
        <v>9.9283900000000003</v>
      </c>
    </row>
    <row r="338" spans="1:2" x14ac:dyDescent="0.3">
      <c r="A338">
        <v>0.98554600000000003</v>
      </c>
      <c r="B338">
        <v>9.9617500000000003</v>
      </c>
    </row>
    <row r="339" spans="1:2" x14ac:dyDescent="0.3">
      <c r="A339">
        <v>0.98084700000000002</v>
      </c>
      <c r="B339">
        <v>9.99512</v>
      </c>
    </row>
    <row r="340" spans="1:2" x14ac:dyDescent="0.3">
      <c r="A340">
        <v>0.97791099999999997</v>
      </c>
      <c r="B340">
        <v>10.027699999999999</v>
      </c>
    </row>
    <row r="341" spans="1:2" x14ac:dyDescent="0.3">
      <c r="A341">
        <v>0.98339200000000004</v>
      </c>
      <c r="B341">
        <v>10.061</v>
      </c>
    </row>
    <row r="342" spans="1:2" x14ac:dyDescent="0.3">
      <c r="A342">
        <v>0.99083200000000005</v>
      </c>
      <c r="B342">
        <v>10.094799999999999</v>
      </c>
    </row>
    <row r="343" spans="1:2" x14ac:dyDescent="0.3">
      <c r="A343">
        <v>0.99670499999999995</v>
      </c>
      <c r="B343">
        <v>10.1274</v>
      </c>
    </row>
    <row r="344" spans="1:2" x14ac:dyDescent="0.3">
      <c r="A344">
        <v>1.00356</v>
      </c>
      <c r="B344">
        <v>10.1599</v>
      </c>
    </row>
    <row r="345" spans="1:2" x14ac:dyDescent="0.3">
      <c r="A345">
        <v>1.0061</v>
      </c>
      <c r="B345">
        <v>10.1904</v>
      </c>
    </row>
    <row r="346" spans="1:2" x14ac:dyDescent="0.3">
      <c r="A346">
        <v>1.0039499999999999</v>
      </c>
      <c r="B346">
        <v>10.2201</v>
      </c>
    </row>
    <row r="347" spans="1:2" x14ac:dyDescent="0.3">
      <c r="A347">
        <v>1.00258</v>
      </c>
      <c r="B347">
        <v>10.251099999999999</v>
      </c>
    </row>
    <row r="348" spans="1:2" x14ac:dyDescent="0.3">
      <c r="A348">
        <v>1.00434</v>
      </c>
      <c r="B348">
        <v>10.2836</v>
      </c>
    </row>
    <row r="349" spans="1:2" x14ac:dyDescent="0.3">
      <c r="A349">
        <v>1.0100199999999999</v>
      </c>
      <c r="B349">
        <v>10.318199999999999</v>
      </c>
    </row>
    <row r="350" spans="1:2" x14ac:dyDescent="0.3">
      <c r="A350">
        <v>1.0162800000000001</v>
      </c>
      <c r="B350">
        <v>10.3536</v>
      </c>
    </row>
    <row r="351" spans="1:2" x14ac:dyDescent="0.3">
      <c r="A351">
        <v>1.0202</v>
      </c>
      <c r="B351">
        <v>10.3894</v>
      </c>
    </row>
    <row r="352" spans="1:2" x14ac:dyDescent="0.3">
      <c r="A352">
        <v>1.01844</v>
      </c>
      <c r="B352">
        <v>10.423999999999999</v>
      </c>
    </row>
    <row r="353" spans="1:2" x14ac:dyDescent="0.3">
      <c r="A353">
        <v>1.0196099999999999</v>
      </c>
      <c r="B353">
        <v>10.457800000000001</v>
      </c>
    </row>
    <row r="354" spans="1:2" x14ac:dyDescent="0.3">
      <c r="A354">
        <v>1.0198100000000001</v>
      </c>
      <c r="B354">
        <v>10.4907</v>
      </c>
    </row>
    <row r="355" spans="1:2" x14ac:dyDescent="0.3">
      <c r="A355">
        <v>1.0170699999999999</v>
      </c>
      <c r="B355">
        <v>10.5237</v>
      </c>
    </row>
    <row r="356" spans="1:2" x14ac:dyDescent="0.3">
      <c r="A356">
        <v>1.0125599999999999</v>
      </c>
      <c r="B356">
        <v>10.5562</v>
      </c>
    </row>
    <row r="357" spans="1:2" x14ac:dyDescent="0.3">
      <c r="A357">
        <v>1.0100199999999999</v>
      </c>
      <c r="B357">
        <v>10.589600000000001</v>
      </c>
    </row>
    <row r="358" spans="1:2" x14ac:dyDescent="0.3">
      <c r="A358">
        <v>1.01041</v>
      </c>
      <c r="B358">
        <v>10.6234</v>
      </c>
    </row>
    <row r="359" spans="1:2" x14ac:dyDescent="0.3">
      <c r="A359">
        <v>1.0127600000000001</v>
      </c>
      <c r="B359">
        <v>10.657999999999999</v>
      </c>
    </row>
    <row r="360" spans="1:2" x14ac:dyDescent="0.3">
      <c r="A360">
        <v>1.0172600000000001</v>
      </c>
      <c r="B360">
        <v>10.692500000000001</v>
      </c>
    </row>
    <row r="361" spans="1:2" x14ac:dyDescent="0.3">
      <c r="A361">
        <v>1.0196099999999999</v>
      </c>
      <c r="B361">
        <v>10.725899999999999</v>
      </c>
    </row>
    <row r="362" spans="1:2" x14ac:dyDescent="0.3">
      <c r="A362">
        <v>1.01942</v>
      </c>
      <c r="B362">
        <v>10.7568</v>
      </c>
    </row>
    <row r="363" spans="1:2" x14ac:dyDescent="0.3">
      <c r="A363">
        <v>1.0147200000000001</v>
      </c>
      <c r="B363">
        <v>10.7865</v>
      </c>
    </row>
    <row r="364" spans="1:2" x14ac:dyDescent="0.3">
      <c r="A364">
        <v>1.0098199999999999</v>
      </c>
      <c r="B364">
        <v>10.816700000000001</v>
      </c>
    </row>
    <row r="365" spans="1:2" x14ac:dyDescent="0.3">
      <c r="A365">
        <v>1.01139</v>
      </c>
      <c r="B365">
        <v>10.848800000000001</v>
      </c>
    </row>
    <row r="366" spans="1:2" x14ac:dyDescent="0.3">
      <c r="A366">
        <v>1.01667</v>
      </c>
      <c r="B366">
        <v>10.8826</v>
      </c>
    </row>
    <row r="367" spans="1:2" x14ac:dyDescent="0.3">
      <c r="A367">
        <v>1.0250900000000001</v>
      </c>
      <c r="B367">
        <v>10.917999999999999</v>
      </c>
    </row>
    <row r="368" spans="1:2" x14ac:dyDescent="0.3">
      <c r="A368">
        <v>1.02607</v>
      </c>
      <c r="B368">
        <v>10.9534</v>
      </c>
    </row>
    <row r="369" spans="1:2" x14ac:dyDescent="0.3">
      <c r="A369">
        <v>1.0233300000000001</v>
      </c>
      <c r="B369">
        <v>10.988</v>
      </c>
    </row>
    <row r="370" spans="1:2" x14ac:dyDescent="0.3">
      <c r="A370">
        <v>1.02196</v>
      </c>
      <c r="B370">
        <v>11.022500000000001</v>
      </c>
    </row>
    <row r="371" spans="1:2" x14ac:dyDescent="0.3">
      <c r="A371">
        <v>1.0180499999999999</v>
      </c>
      <c r="B371">
        <v>11.0571</v>
      </c>
    </row>
    <row r="372" spans="1:2" x14ac:dyDescent="0.3">
      <c r="A372">
        <v>1.0147200000000001</v>
      </c>
      <c r="B372">
        <v>11.091699999999999</v>
      </c>
    </row>
    <row r="373" spans="1:2" x14ac:dyDescent="0.3">
      <c r="A373">
        <v>1.01061</v>
      </c>
      <c r="B373">
        <v>11.1259</v>
      </c>
    </row>
    <row r="374" spans="1:2" x14ac:dyDescent="0.3">
      <c r="A374">
        <v>1.0068900000000001</v>
      </c>
      <c r="B374">
        <v>11.160500000000001</v>
      </c>
    </row>
    <row r="375" spans="1:2" x14ac:dyDescent="0.3">
      <c r="A375">
        <v>1.0090399999999999</v>
      </c>
      <c r="B375">
        <v>11.194699999999999</v>
      </c>
    </row>
    <row r="376" spans="1:2" x14ac:dyDescent="0.3">
      <c r="A376">
        <v>1.0178499999999999</v>
      </c>
      <c r="B376">
        <v>11.229200000000001</v>
      </c>
    </row>
    <row r="377" spans="1:2" x14ac:dyDescent="0.3">
      <c r="A377">
        <v>1.0243100000000001</v>
      </c>
      <c r="B377">
        <v>11.262600000000001</v>
      </c>
    </row>
    <row r="378" spans="1:2" x14ac:dyDescent="0.3">
      <c r="A378">
        <v>1.03312</v>
      </c>
      <c r="B378">
        <v>11.2944</v>
      </c>
    </row>
    <row r="379" spans="1:2" x14ac:dyDescent="0.3">
      <c r="A379">
        <v>1.0384100000000001</v>
      </c>
      <c r="B379">
        <v>11.3241</v>
      </c>
    </row>
    <row r="380" spans="1:2" x14ac:dyDescent="0.3">
      <c r="A380">
        <v>1.0362499999999999</v>
      </c>
      <c r="B380">
        <v>11.3529</v>
      </c>
    </row>
    <row r="381" spans="1:2" x14ac:dyDescent="0.3">
      <c r="A381">
        <v>1.03606</v>
      </c>
      <c r="B381">
        <v>11.3835</v>
      </c>
    </row>
    <row r="382" spans="1:2" x14ac:dyDescent="0.3">
      <c r="A382">
        <v>1.0384100000000001</v>
      </c>
      <c r="B382">
        <v>11.416</v>
      </c>
    </row>
    <row r="383" spans="1:2" x14ac:dyDescent="0.3">
      <c r="A383">
        <v>1.0450600000000001</v>
      </c>
      <c r="B383">
        <v>11.4514</v>
      </c>
    </row>
    <row r="384" spans="1:2" x14ac:dyDescent="0.3">
      <c r="A384">
        <v>1.0523100000000001</v>
      </c>
      <c r="B384">
        <v>11.488</v>
      </c>
    </row>
    <row r="385" spans="1:2" x14ac:dyDescent="0.3">
      <c r="A385">
        <v>1.0521100000000001</v>
      </c>
      <c r="B385">
        <v>11.5243</v>
      </c>
    </row>
    <row r="386" spans="1:2" x14ac:dyDescent="0.3">
      <c r="A386">
        <v>1.04819</v>
      </c>
      <c r="B386">
        <v>11.560499999999999</v>
      </c>
    </row>
    <row r="387" spans="1:2" x14ac:dyDescent="0.3">
      <c r="A387">
        <v>1.04487</v>
      </c>
      <c r="B387">
        <v>11.5951</v>
      </c>
    </row>
    <row r="388" spans="1:2" x14ac:dyDescent="0.3">
      <c r="A388">
        <v>1.0389900000000001</v>
      </c>
      <c r="B388">
        <v>11.6296</v>
      </c>
    </row>
    <row r="389" spans="1:2" x14ac:dyDescent="0.3">
      <c r="A389">
        <v>1.03704</v>
      </c>
      <c r="B389">
        <v>11.663</v>
      </c>
    </row>
    <row r="390" spans="1:2" x14ac:dyDescent="0.3">
      <c r="A390">
        <v>1.0339</v>
      </c>
      <c r="B390">
        <v>11.696400000000001</v>
      </c>
    </row>
    <row r="391" spans="1:2" x14ac:dyDescent="0.3">
      <c r="A391">
        <v>1.03332</v>
      </c>
      <c r="B391">
        <v>11.729699999999999</v>
      </c>
    </row>
    <row r="392" spans="1:2" x14ac:dyDescent="0.3">
      <c r="A392">
        <v>1.03684</v>
      </c>
      <c r="B392">
        <v>11.7631</v>
      </c>
    </row>
    <row r="393" spans="1:2" x14ac:dyDescent="0.3">
      <c r="A393">
        <v>1.0450600000000001</v>
      </c>
      <c r="B393">
        <v>11.796900000000001</v>
      </c>
    </row>
    <row r="394" spans="1:2" x14ac:dyDescent="0.3">
      <c r="A394">
        <v>1.0503499999999999</v>
      </c>
      <c r="B394">
        <v>11.8294</v>
      </c>
    </row>
    <row r="395" spans="1:2" x14ac:dyDescent="0.3">
      <c r="A395">
        <v>1.0536799999999999</v>
      </c>
      <c r="B395">
        <v>11.860799999999999</v>
      </c>
    </row>
    <row r="396" spans="1:2" x14ac:dyDescent="0.3">
      <c r="A396">
        <v>1.0513300000000001</v>
      </c>
      <c r="B396">
        <v>11.891299999999999</v>
      </c>
    </row>
    <row r="397" spans="1:2" x14ac:dyDescent="0.3">
      <c r="A397">
        <v>1.0466299999999999</v>
      </c>
      <c r="B397">
        <v>11.9214</v>
      </c>
    </row>
    <row r="398" spans="1:2" x14ac:dyDescent="0.3">
      <c r="A398">
        <v>1.0462400000000001</v>
      </c>
      <c r="B398">
        <v>11.9535</v>
      </c>
    </row>
    <row r="399" spans="1:2" x14ac:dyDescent="0.3">
      <c r="A399">
        <v>1.0468200000000001</v>
      </c>
      <c r="B399">
        <v>11.9877</v>
      </c>
    </row>
    <row r="400" spans="1:2" x14ac:dyDescent="0.3">
      <c r="A400">
        <v>1.05505</v>
      </c>
      <c r="B400">
        <v>12.023099999999999</v>
      </c>
    </row>
    <row r="401" spans="1:2" x14ac:dyDescent="0.3">
      <c r="A401">
        <v>1.0599400000000001</v>
      </c>
      <c r="B401">
        <v>12.0593</v>
      </c>
    </row>
    <row r="402" spans="1:2" x14ac:dyDescent="0.3">
      <c r="A402">
        <v>1.06229</v>
      </c>
      <c r="B402">
        <v>12.0939</v>
      </c>
    </row>
    <row r="403" spans="1:2" x14ac:dyDescent="0.3">
      <c r="A403">
        <v>1.0589599999999999</v>
      </c>
      <c r="B403">
        <v>12.127700000000001</v>
      </c>
    </row>
    <row r="404" spans="1:2" x14ac:dyDescent="0.3">
      <c r="A404">
        <v>1.0540700000000001</v>
      </c>
      <c r="B404">
        <v>12.1615</v>
      </c>
    </row>
    <row r="405" spans="1:2" x14ac:dyDescent="0.3">
      <c r="A405">
        <v>1.05152</v>
      </c>
      <c r="B405">
        <v>12.1944</v>
      </c>
    </row>
    <row r="406" spans="1:2" x14ac:dyDescent="0.3">
      <c r="A406">
        <v>1.04741</v>
      </c>
      <c r="B406">
        <v>12.2278</v>
      </c>
    </row>
    <row r="407" spans="1:2" x14ac:dyDescent="0.3">
      <c r="A407">
        <v>1.04565</v>
      </c>
      <c r="B407">
        <v>12.2616</v>
      </c>
    </row>
    <row r="408" spans="1:2" x14ac:dyDescent="0.3">
      <c r="A408">
        <v>1.0466299999999999</v>
      </c>
      <c r="B408">
        <v>12.2957</v>
      </c>
    </row>
    <row r="409" spans="1:2" x14ac:dyDescent="0.3">
      <c r="A409">
        <v>1.0519099999999999</v>
      </c>
      <c r="B409">
        <v>12.330299999999999</v>
      </c>
    </row>
    <row r="410" spans="1:2" x14ac:dyDescent="0.3">
      <c r="A410">
        <v>1.05661</v>
      </c>
      <c r="B410">
        <v>12.364100000000001</v>
      </c>
    </row>
    <row r="411" spans="1:2" x14ac:dyDescent="0.3">
      <c r="A411">
        <v>1.0601400000000001</v>
      </c>
      <c r="B411">
        <v>12.3971</v>
      </c>
    </row>
    <row r="412" spans="1:2" x14ac:dyDescent="0.3">
      <c r="A412">
        <v>1.0599400000000001</v>
      </c>
      <c r="B412">
        <v>12.4276</v>
      </c>
    </row>
    <row r="413" spans="1:2" x14ac:dyDescent="0.3">
      <c r="A413">
        <v>1.0571999999999999</v>
      </c>
      <c r="B413">
        <v>12.4573</v>
      </c>
    </row>
    <row r="414" spans="1:2" x14ac:dyDescent="0.3">
      <c r="A414">
        <v>1.05955</v>
      </c>
      <c r="B414">
        <v>12.487399999999999</v>
      </c>
    </row>
    <row r="415" spans="1:2" x14ac:dyDescent="0.3">
      <c r="A415">
        <v>1.0611200000000001</v>
      </c>
      <c r="B415">
        <v>12.519500000000001</v>
      </c>
    </row>
    <row r="416" spans="1:2" x14ac:dyDescent="0.3">
      <c r="A416">
        <v>1.0677700000000001</v>
      </c>
      <c r="B416">
        <v>12.553699999999999</v>
      </c>
    </row>
    <row r="417" spans="1:2" x14ac:dyDescent="0.3">
      <c r="A417">
        <v>1.0718799999999999</v>
      </c>
      <c r="B417">
        <v>12.587899999999999</v>
      </c>
    </row>
    <row r="418" spans="1:2" x14ac:dyDescent="0.3">
      <c r="A418">
        <v>1.0714900000000001</v>
      </c>
      <c r="B418">
        <v>12.6229</v>
      </c>
    </row>
    <row r="419" spans="1:2" x14ac:dyDescent="0.3">
      <c r="A419">
        <v>1.06758</v>
      </c>
      <c r="B419">
        <v>12.657500000000001</v>
      </c>
    </row>
    <row r="420" spans="1:2" x14ac:dyDescent="0.3">
      <c r="A420">
        <v>1.0626800000000001</v>
      </c>
      <c r="B420">
        <v>12.691700000000001</v>
      </c>
    </row>
    <row r="421" spans="1:2" x14ac:dyDescent="0.3">
      <c r="A421">
        <v>1.05857</v>
      </c>
      <c r="B421">
        <v>12.7262</v>
      </c>
    </row>
    <row r="422" spans="1:2" x14ac:dyDescent="0.3">
      <c r="A422">
        <v>1.0519099999999999</v>
      </c>
      <c r="B422">
        <v>12.761200000000001</v>
      </c>
    </row>
    <row r="423" spans="1:2" x14ac:dyDescent="0.3">
      <c r="A423">
        <v>1.0452600000000001</v>
      </c>
      <c r="B423">
        <v>12.795400000000001</v>
      </c>
    </row>
    <row r="424" spans="1:2" x14ac:dyDescent="0.3">
      <c r="A424">
        <v>1.0384100000000001</v>
      </c>
      <c r="B424">
        <v>12.829599999999999</v>
      </c>
    </row>
    <row r="425" spans="1:2" x14ac:dyDescent="0.3">
      <c r="A425">
        <v>1.0395799999999999</v>
      </c>
      <c r="B425">
        <v>12.863799999999999</v>
      </c>
    </row>
    <row r="426" spans="1:2" x14ac:dyDescent="0.3">
      <c r="A426">
        <v>1.0470200000000001</v>
      </c>
      <c r="B426">
        <v>12.898400000000001</v>
      </c>
    </row>
    <row r="427" spans="1:2" x14ac:dyDescent="0.3">
      <c r="A427">
        <v>1.05524</v>
      </c>
      <c r="B427">
        <v>12.9313</v>
      </c>
    </row>
    <row r="428" spans="1:2" x14ac:dyDescent="0.3">
      <c r="A428">
        <v>1.06151</v>
      </c>
      <c r="B428">
        <v>12.962199999999999</v>
      </c>
    </row>
    <row r="429" spans="1:2" x14ac:dyDescent="0.3">
      <c r="A429">
        <v>1.0667899999999999</v>
      </c>
      <c r="B429">
        <v>12.991099999999999</v>
      </c>
    </row>
    <row r="430" spans="1:2" x14ac:dyDescent="0.3">
      <c r="A430">
        <v>1.0658099999999999</v>
      </c>
      <c r="B430">
        <v>13.019600000000001</v>
      </c>
    </row>
    <row r="431" spans="1:2" x14ac:dyDescent="0.3">
      <c r="A431">
        <v>1.0626800000000001</v>
      </c>
      <c r="B431">
        <v>13.0501</v>
      </c>
    </row>
    <row r="432" spans="1:2" x14ac:dyDescent="0.3">
      <c r="A432">
        <v>1.0644400000000001</v>
      </c>
      <c r="B432">
        <v>13.0831</v>
      </c>
    </row>
    <row r="433" spans="1:2" x14ac:dyDescent="0.3">
      <c r="A433">
        <v>1.0705100000000001</v>
      </c>
      <c r="B433">
        <v>13.117699999999999</v>
      </c>
    </row>
    <row r="434" spans="1:2" x14ac:dyDescent="0.3">
      <c r="A434">
        <v>1.07697</v>
      </c>
      <c r="B434">
        <v>13.154299999999999</v>
      </c>
    </row>
    <row r="435" spans="1:2" x14ac:dyDescent="0.3">
      <c r="A435">
        <v>1.07541</v>
      </c>
      <c r="B435">
        <v>13.190899999999999</v>
      </c>
    </row>
    <row r="436" spans="1:2" x14ac:dyDescent="0.3">
      <c r="A436">
        <v>1.0679700000000001</v>
      </c>
      <c r="B436">
        <v>13.2263</v>
      </c>
    </row>
    <row r="437" spans="1:2" x14ac:dyDescent="0.3">
      <c r="A437">
        <v>1.06131</v>
      </c>
      <c r="B437">
        <v>13.260899999999999</v>
      </c>
    </row>
    <row r="438" spans="1:2" x14ac:dyDescent="0.3">
      <c r="A438">
        <v>1.05779</v>
      </c>
      <c r="B438">
        <v>13.2951</v>
      </c>
    </row>
    <row r="439" spans="1:2" x14ac:dyDescent="0.3">
      <c r="A439">
        <v>1.0511299999999999</v>
      </c>
      <c r="B439">
        <v>13.3285</v>
      </c>
    </row>
    <row r="440" spans="1:2" x14ac:dyDescent="0.3">
      <c r="A440">
        <v>1.0452600000000001</v>
      </c>
      <c r="B440">
        <v>13.3614</v>
      </c>
    </row>
    <row r="441" spans="1:2" x14ac:dyDescent="0.3">
      <c r="A441">
        <v>1.04722</v>
      </c>
      <c r="B441">
        <v>13.395200000000001</v>
      </c>
    </row>
    <row r="442" spans="1:2" x14ac:dyDescent="0.3">
      <c r="A442">
        <v>1.0530900000000001</v>
      </c>
      <c r="B442">
        <v>13.428100000000001</v>
      </c>
    </row>
    <row r="443" spans="1:2" x14ac:dyDescent="0.3">
      <c r="A443">
        <v>1.06151</v>
      </c>
      <c r="B443">
        <v>13.4611</v>
      </c>
    </row>
    <row r="444" spans="1:2" x14ac:dyDescent="0.3">
      <c r="A444">
        <v>1.06542</v>
      </c>
      <c r="B444">
        <v>13.4941</v>
      </c>
    </row>
    <row r="445" spans="1:2" x14ac:dyDescent="0.3">
      <c r="A445">
        <v>1.06934</v>
      </c>
      <c r="B445">
        <v>13.5246</v>
      </c>
    </row>
    <row r="446" spans="1:2" x14ac:dyDescent="0.3">
      <c r="A446">
        <v>1.0718799999999999</v>
      </c>
      <c r="B446">
        <v>13.5543</v>
      </c>
    </row>
    <row r="447" spans="1:2" x14ac:dyDescent="0.3">
      <c r="A447">
        <v>1.07169</v>
      </c>
      <c r="B447">
        <v>13.584</v>
      </c>
    </row>
    <row r="448" spans="1:2" x14ac:dyDescent="0.3">
      <c r="A448">
        <v>1.0705100000000001</v>
      </c>
      <c r="B448">
        <v>13.616099999999999</v>
      </c>
    </row>
    <row r="449" spans="1:2" x14ac:dyDescent="0.3">
      <c r="A449">
        <v>1.0714900000000001</v>
      </c>
      <c r="B449">
        <v>13.649900000000001</v>
      </c>
    </row>
    <row r="450" spans="1:2" x14ac:dyDescent="0.3">
      <c r="A450">
        <v>1.0777600000000001</v>
      </c>
      <c r="B450">
        <v>13.684900000000001</v>
      </c>
    </row>
    <row r="451" spans="1:2" x14ac:dyDescent="0.3">
      <c r="A451">
        <v>1.0834299999999999</v>
      </c>
      <c r="B451">
        <v>13.720700000000001</v>
      </c>
    </row>
    <row r="452" spans="1:2" x14ac:dyDescent="0.3">
      <c r="A452">
        <v>1.0838300000000001</v>
      </c>
      <c r="B452">
        <v>13.755699999999999</v>
      </c>
    </row>
    <row r="453" spans="1:2" x14ac:dyDescent="0.3">
      <c r="A453">
        <v>1.0806899999999999</v>
      </c>
      <c r="B453">
        <v>13.7903</v>
      </c>
    </row>
    <row r="454" spans="1:2" x14ac:dyDescent="0.3">
      <c r="A454">
        <v>1.0805</v>
      </c>
      <c r="B454">
        <v>13.823600000000001</v>
      </c>
    </row>
    <row r="455" spans="1:2" x14ac:dyDescent="0.3">
      <c r="A455">
        <v>1.0777600000000001</v>
      </c>
      <c r="B455">
        <v>13.8566</v>
      </c>
    </row>
    <row r="456" spans="1:2" x14ac:dyDescent="0.3">
      <c r="A456">
        <v>1.07325</v>
      </c>
      <c r="B456">
        <v>13.89</v>
      </c>
    </row>
    <row r="457" spans="1:2" x14ac:dyDescent="0.3">
      <c r="A457">
        <v>1.0697300000000001</v>
      </c>
      <c r="B457">
        <v>13.9229</v>
      </c>
    </row>
    <row r="458" spans="1:2" x14ac:dyDescent="0.3">
      <c r="A458">
        <v>1.0707100000000001</v>
      </c>
      <c r="B458">
        <v>13.9567</v>
      </c>
    </row>
    <row r="459" spans="1:2" x14ac:dyDescent="0.3">
      <c r="A459">
        <v>1.0789299999999999</v>
      </c>
      <c r="B459">
        <v>13.991300000000001</v>
      </c>
    </row>
    <row r="460" spans="1:2" x14ac:dyDescent="0.3">
      <c r="A460">
        <v>1.0861799999999999</v>
      </c>
      <c r="B460">
        <v>14.0259</v>
      </c>
    </row>
    <row r="461" spans="1:2" x14ac:dyDescent="0.3">
      <c r="A461">
        <v>1.09127</v>
      </c>
      <c r="B461">
        <v>14.059200000000001</v>
      </c>
    </row>
    <row r="462" spans="1:2" x14ac:dyDescent="0.3">
      <c r="A462">
        <v>1.0938099999999999</v>
      </c>
      <c r="B462">
        <v>14.090199999999999</v>
      </c>
    </row>
    <row r="463" spans="1:2" x14ac:dyDescent="0.3">
      <c r="A463">
        <v>1.09518</v>
      </c>
      <c r="B463">
        <v>14.119899999999999</v>
      </c>
    </row>
    <row r="464" spans="1:2" x14ac:dyDescent="0.3">
      <c r="A464">
        <v>1.09518</v>
      </c>
      <c r="B464">
        <v>14.15</v>
      </c>
    </row>
    <row r="465" spans="1:2" x14ac:dyDescent="0.3">
      <c r="A465">
        <v>1.0987100000000001</v>
      </c>
      <c r="B465">
        <v>14.181699999999999</v>
      </c>
    </row>
    <row r="466" spans="1:2" x14ac:dyDescent="0.3">
      <c r="A466">
        <v>1.10419</v>
      </c>
      <c r="B466">
        <v>14.2155</v>
      </c>
    </row>
    <row r="467" spans="1:2" x14ac:dyDescent="0.3">
      <c r="A467">
        <v>1.1122099999999999</v>
      </c>
      <c r="B467">
        <v>14.2501</v>
      </c>
    </row>
    <row r="468" spans="1:2" x14ac:dyDescent="0.3">
      <c r="A468">
        <v>1.1159300000000001</v>
      </c>
      <c r="B468">
        <v>14.285500000000001</v>
      </c>
    </row>
    <row r="469" spans="1:2" x14ac:dyDescent="0.3">
      <c r="A469">
        <v>1.1126100000000001</v>
      </c>
      <c r="B469">
        <v>14.320499999999999</v>
      </c>
    </row>
    <row r="470" spans="1:2" x14ac:dyDescent="0.3">
      <c r="A470">
        <v>1.11182</v>
      </c>
      <c r="B470">
        <v>14.355499999999999</v>
      </c>
    </row>
    <row r="471" spans="1:2" x14ac:dyDescent="0.3">
      <c r="A471">
        <v>1.10791</v>
      </c>
      <c r="B471">
        <v>14.3901</v>
      </c>
    </row>
    <row r="472" spans="1:2" x14ac:dyDescent="0.3">
      <c r="A472">
        <v>1.1018399999999999</v>
      </c>
      <c r="B472">
        <v>14.424200000000001</v>
      </c>
    </row>
    <row r="473" spans="1:2" x14ac:dyDescent="0.3">
      <c r="A473">
        <v>1.0949899999999999</v>
      </c>
      <c r="B473">
        <v>14.458399999999999</v>
      </c>
    </row>
    <row r="474" spans="1:2" x14ac:dyDescent="0.3">
      <c r="A474">
        <v>1.0899000000000001</v>
      </c>
      <c r="B474">
        <v>14.493399999999999</v>
      </c>
    </row>
    <row r="475" spans="1:2" x14ac:dyDescent="0.3">
      <c r="A475">
        <v>1.09205</v>
      </c>
      <c r="B475">
        <v>14.5276</v>
      </c>
    </row>
    <row r="476" spans="1:2" x14ac:dyDescent="0.3">
      <c r="A476">
        <v>1.1004700000000001</v>
      </c>
      <c r="B476">
        <v>14.562200000000001</v>
      </c>
    </row>
    <row r="477" spans="1:2" x14ac:dyDescent="0.3">
      <c r="A477">
        <v>1.1073200000000001</v>
      </c>
      <c r="B477">
        <v>14.595499999999999</v>
      </c>
    </row>
    <row r="478" spans="1:2" x14ac:dyDescent="0.3">
      <c r="A478">
        <v>1.11476</v>
      </c>
      <c r="B478">
        <v>14.6273</v>
      </c>
    </row>
    <row r="479" spans="1:2" x14ac:dyDescent="0.3">
      <c r="A479">
        <v>1.1182799999999999</v>
      </c>
      <c r="B479">
        <v>14.657400000000001</v>
      </c>
    </row>
    <row r="480" spans="1:2" x14ac:dyDescent="0.3">
      <c r="A480">
        <v>1.11496</v>
      </c>
      <c r="B480">
        <v>14.686299999999999</v>
      </c>
    </row>
    <row r="481" spans="1:2" x14ac:dyDescent="0.3">
      <c r="A481">
        <v>1.11574</v>
      </c>
      <c r="B481">
        <v>14.7172</v>
      </c>
    </row>
    <row r="482" spans="1:2" x14ac:dyDescent="0.3">
      <c r="A482">
        <v>1.1194599999999999</v>
      </c>
      <c r="B482">
        <v>14.7502</v>
      </c>
    </row>
    <row r="483" spans="1:2" x14ac:dyDescent="0.3">
      <c r="A483">
        <v>1.1269</v>
      </c>
      <c r="B483">
        <v>14.7852</v>
      </c>
    </row>
    <row r="484" spans="1:2" x14ac:dyDescent="0.3">
      <c r="A484">
        <v>1.13218</v>
      </c>
      <c r="B484">
        <v>14.821400000000001</v>
      </c>
    </row>
    <row r="485" spans="1:2" x14ac:dyDescent="0.3">
      <c r="A485">
        <v>1.12846</v>
      </c>
      <c r="B485">
        <v>14.857200000000001</v>
      </c>
    </row>
    <row r="486" spans="1:2" x14ac:dyDescent="0.3">
      <c r="A486">
        <v>1.1229800000000001</v>
      </c>
      <c r="B486">
        <v>14.893000000000001</v>
      </c>
    </row>
    <row r="487" spans="1:2" x14ac:dyDescent="0.3">
      <c r="A487">
        <v>1.1194599999999999</v>
      </c>
      <c r="B487">
        <v>14.928000000000001</v>
      </c>
    </row>
    <row r="488" spans="1:2" x14ac:dyDescent="0.3">
      <c r="A488">
        <v>1.1114299999999999</v>
      </c>
      <c r="B488">
        <v>14.9626</v>
      </c>
    </row>
    <row r="489" spans="1:2" x14ac:dyDescent="0.3">
      <c r="A489">
        <v>1.10419</v>
      </c>
      <c r="B489">
        <v>14.996700000000001</v>
      </c>
    </row>
    <row r="490" spans="1:2" x14ac:dyDescent="0.3">
      <c r="A490">
        <v>1.1004700000000001</v>
      </c>
      <c r="B490">
        <v>15.0305</v>
      </c>
    </row>
    <row r="491" spans="1:2" x14ac:dyDescent="0.3">
      <c r="A491">
        <v>1.0977300000000001</v>
      </c>
      <c r="B491">
        <v>15.0639</v>
      </c>
    </row>
    <row r="492" spans="1:2" x14ac:dyDescent="0.3">
      <c r="A492">
        <v>1.10301</v>
      </c>
      <c r="B492">
        <v>15.0977</v>
      </c>
    </row>
    <row r="493" spans="1:2" x14ac:dyDescent="0.3">
      <c r="A493">
        <v>1.1096699999999999</v>
      </c>
      <c r="B493">
        <v>15.131399999999999</v>
      </c>
    </row>
    <row r="494" spans="1:2" x14ac:dyDescent="0.3">
      <c r="A494">
        <v>1.11633</v>
      </c>
      <c r="B494">
        <v>15.163600000000001</v>
      </c>
    </row>
    <row r="495" spans="1:2" x14ac:dyDescent="0.3">
      <c r="A495">
        <v>1.12279</v>
      </c>
      <c r="B495">
        <v>15.194100000000001</v>
      </c>
    </row>
    <row r="496" spans="1:2" x14ac:dyDescent="0.3">
      <c r="A496">
        <v>1.1237699999999999</v>
      </c>
      <c r="B496">
        <v>15.223800000000001</v>
      </c>
    </row>
    <row r="497" spans="1:2" x14ac:dyDescent="0.3">
      <c r="A497">
        <v>1.1214200000000001</v>
      </c>
      <c r="B497">
        <v>15.2539</v>
      </c>
    </row>
    <row r="498" spans="1:2" x14ac:dyDescent="0.3">
      <c r="A498">
        <v>1.1210199999999999</v>
      </c>
      <c r="B498">
        <v>15.286099999999999</v>
      </c>
    </row>
    <row r="499" spans="1:2" x14ac:dyDescent="0.3">
      <c r="A499">
        <v>1.1257200000000001</v>
      </c>
      <c r="B499">
        <v>15.3202</v>
      </c>
    </row>
    <row r="500" spans="1:2" x14ac:dyDescent="0.3">
      <c r="A500">
        <v>1.1312</v>
      </c>
      <c r="B500">
        <v>15.355600000000001</v>
      </c>
    </row>
    <row r="501" spans="1:2" x14ac:dyDescent="0.3">
      <c r="A501">
        <v>1.1335500000000001</v>
      </c>
      <c r="B501">
        <v>15.391400000000001</v>
      </c>
    </row>
    <row r="502" spans="1:2" x14ac:dyDescent="0.3">
      <c r="A502">
        <v>1.1325799999999999</v>
      </c>
      <c r="B502">
        <v>15.4268</v>
      </c>
    </row>
    <row r="503" spans="1:2" x14ac:dyDescent="0.3">
      <c r="A503">
        <v>1.12514</v>
      </c>
      <c r="B503">
        <v>15.461399999999999</v>
      </c>
    </row>
    <row r="504" spans="1:2" x14ac:dyDescent="0.3">
      <c r="A504">
        <v>1.12083</v>
      </c>
      <c r="B504">
        <v>15.4956</v>
      </c>
    </row>
    <row r="505" spans="1:2" x14ac:dyDescent="0.3">
      <c r="A505">
        <v>1.1153500000000001</v>
      </c>
      <c r="B505">
        <v>15.529</v>
      </c>
    </row>
    <row r="506" spans="1:2" x14ac:dyDescent="0.3">
      <c r="A506">
        <v>1.10947</v>
      </c>
      <c r="B506">
        <v>15.5619</v>
      </c>
    </row>
    <row r="507" spans="1:2" x14ac:dyDescent="0.3">
      <c r="A507">
        <v>1.1055600000000001</v>
      </c>
      <c r="B507">
        <v>15.5953</v>
      </c>
    </row>
    <row r="508" spans="1:2" x14ac:dyDescent="0.3">
      <c r="A508">
        <v>1.10771</v>
      </c>
      <c r="B508">
        <v>15.628299999999999</v>
      </c>
    </row>
    <row r="509" spans="1:2" x14ac:dyDescent="0.3">
      <c r="A509">
        <v>1.1131899999999999</v>
      </c>
      <c r="B509">
        <v>15.662800000000001</v>
      </c>
    </row>
    <row r="510" spans="1:2" x14ac:dyDescent="0.3">
      <c r="A510">
        <v>1.1182799999999999</v>
      </c>
      <c r="B510">
        <v>15.696199999999999</v>
      </c>
    </row>
    <row r="511" spans="1:2" x14ac:dyDescent="0.3">
      <c r="A511">
        <v>1.1263099999999999</v>
      </c>
      <c r="B511">
        <v>15.7288</v>
      </c>
    </row>
    <row r="512" spans="1:2" x14ac:dyDescent="0.3">
      <c r="A512">
        <v>1.12768</v>
      </c>
      <c r="B512">
        <v>15.7593</v>
      </c>
    </row>
    <row r="513" spans="1:2" x14ac:dyDescent="0.3">
      <c r="A513">
        <v>1.12886</v>
      </c>
      <c r="B513">
        <v>15.788600000000001</v>
      </c>
    </row>
    <row r="514" spans="1:2" x14ac:dyDescent="0.3">
      <c r="A514">
        <v>1.13062</v>
      </c>
      <c r="B514">
        <v>15.819100000000001</v>
      </c>
    </row>
    <row r="515" spans="1:2" x14ac:dyDescent="0.3">
      <c r="A515">
        <v>1.13375</v>
      </c>
      <c r="B515">
        <v>15.8512</v>
      </c>
    </row>
    <row r="516" spans="1:2" x14ac:dyDescent="0.3">
      <c r="A516">
        <v>1.1404099999999999</v>
      </c>
      <c r="B516">
        <v>15.885400000000001</v>
      </c>
    </row>
    <row r="517" spans="1:2" x14ac:dyDescent="0.3">
      <c r="A517">
        <v>1.1490199999999999</v>
      </c>
      <c r="B517">
        <v>15.920400000000001</v>
      </c>
    </row>
    <row r="518" spans="1:2" x14ac:dyDescent="0.3">
      <c r="A518">
        <v>1.14882</v>
      </c>
      <c r="B518">
        <v>15.955399999999999</v>
      </c>
    </row>
    <row r="519" spans="1:2" x14ac:dyDescent="0.3">
      <c r="A519">
        <v>1.14432</v>
      </c>
      <c r="B519">
        <v>15.99</v>
      </c>
    </row>
    <row r="520" spans="1:2" x14ac:dyDescent="0.3">
      <c r="A520">
        <v>1.1421699999999999</v>
      </c>
      <c r="B520">
        <v>16.0246</v>
      </c>
    </row>
    <row r="521" spans="1:2" x14ac:dyDescent="0.3">
      <c r="A521">
        <v>1.1341399999999999</v>
      </c>
      <c r="B521">
        <v>16.0596</v>
      </c>
    </row>
    <row r="522" spans="1:2" x14ac:dyDescent="0.3">
      <c r="A522">
        <v>1.12964</v>
      </c>
      <c r="B522">
        <v>16.094200000000001</v>
      </c>
    </row>
    <row r="523" spans="1:2" x14ac:dyDescent="0.3">
      <c r="A523">
        <v>1.1237699999999999</v>
      </c>
      <c r="B523">
        <v>16.128299999999999</v>
      </c>
    </row>
    <row r="524" spans="1:2" x14ac:dyDescent="0.3">
      <c r="A524">
        <v>1.1174999999999999</v>
      </c>
      <c r="B524">
        <v>16.1629</v>
      </c>
    </row>
    <row r="525" spans="1:2" x14ac:dyDescent="0.3">
      <c r="A525">
        <v>1.1204400000000001</v>
      </c>
      <c r="B525">
        <v>16.197099999999999</v>
      </c>
    </row>
    <row r="526" spans="1:2" x14ac:dyDescent="0.3">
      <c r="A526">
        <v>1.1265099999999999</v>
      </c>
      <c r="B526">
        <v>16.230899999999998</v>
      </c>
    </row>
    <row r="527" spans="1:2" x14ac:dyDescent="0.3">
      <c r="A527">
        <v>1.1302300000000001</v>
      </c>
      <c r="B527">
        <v>16.264199999999999</v>
      </c>
    </row>
    <row r="528" spans="1:2" x14ac:dyDescent="0.3">
      <c r="A528">
        <v>1.13727</v>
      </c>
      <c r="B528">
        <v>16.2956</v>
      </c>
    </row>
    <row r="529" spans="1:2" x14ac:dyDescent="0.3">
      <c r="A529">
        <v>1.1404099999999999</v>
      </c>
      <c r="B529">
        <v>16.3249</v>
      </c>
    </row>
    <row r="530" spans="1:2" x14ac:dyDescent="0.3">
      <c r="A530">
        <v>1.13767</v>
      </c>
      <c r="B530">
        <v>16.354199999999999</v>
      </c>
    </row>
    <row r="531" spans="1:2" x14ac:dyDescent="0.3">
      <c r="A531">
        <v>1.1351199999999999</v>
      </c>
      <c r="B531">
        <v>16.385100000000001</v>
      </c>
    </row>
    <row r="532" spans="1:2" x14ac:dyDescent="0.3">
      <c r="A532">
        <v>1.1353200000000001</v>
      </c>
      <c r="B532">
        <v>16.418500000000002</v>
      </c>
    </row>
    <row r="533" spans="1:2" x14ac:dyDescent="0.3">
      <c r="A533">
        <v>1.1408</v>
      </c>
      <c r="B533">
        <v>16.452999999999999</v>
      </c>
    </row>
    <row r="534" spans="1:2" x14ac:dyDescent="0.3">
      <c r="A534">
        <v>1.1466700000000001</v>
      </c>
      <c r="B534">
        <v>16.489699999999999</v>
      </c>
    </row>
    <row r="535" spans="1:2" x14ac:dyDescent="0.3">
      <c r="A535">
        <v>1.1447099999999999</v>
      </c>
      <c r="B535">
        <v>16.525099999999998</v>
      </c>
    </row>
    <row r="536" spans="1:2" x14ac:dyDescent="0.3">
      <c r="A536">
        <v>1.13629</v>
      </c>
      <c r="B536">
        <v>16.560099999999998</v>
      </c>
    </row>
    <row r="537" spans="1:2" x14ac:dyDescent="0.3">
      <c r="A537">
        <v>1.1314</v>
      </c>
      <c r="B537">
        <v>16.594200000000001</v>
      </c>
    </row>
    <row r="538" spans="1:2" x14ac:dyDescent="0.3">
      <c r="A538">
        <v>1.1270899999999999</v>
      </c>
      <c r="B538">
        <v>16.627600000000001</v>
      </c>
    </row>
    <row r="539" spans="1:2" x14ac:dyDescent="0.3">
      <c r="A539">
        <v>1.1220000000000001</v>
      </c>
      <c r="B539">
        <v>16.6614</v>
      </c>
    </row>
    <row r="540" spans="1:2" x14ac:dyDescent="0.3">
      <c r="A540">
        <v>1.11985</v>
      </c>
      <c r="B540">
        <v>16.6952</v>
      </c>
    </row>
    <row r="541" spans="1:2" x14ac:dyDescent="0.3">
      <c r="A541">
        <v>1.12181</v>
      </c>
      <c r="B541">
        <v>16.728899999999999</v>
      </c>
    </row>
    <row r="542" spans="1:2" x14ac:dyDescent="0.3">
      <c r="A542">
        <v>1.1282700000000001</v>
      </c>
      <c r="B542">
        <v>16.761900000000001</v>
      </c>
    </row>
    <row r="543" spans="1:2" x14ac:dyDescent="0.3">
      <c r="A543">
        <v>1.1368799999999999</v>
      </c>
      <c r="B543">
        <v>16.794799999999999</v>
      </c>
    </row>
    <row r="544" spans="1:2" x14ac:dyDescent="0.3">
      <c r="A544">
        <v>1.1419699999999999</v>
      </c>
      <c r="B544">
        <v>16.827000000000002</v>
      </c>
    </row>
    <row r="545" spans="1:2" x14ac:dyDescent="0.3">
      <c r="A545">
        <v>1.1476500000000001</v>
      </c>
      <c r="B545">
        <v>16.857500000000002</v>
      </c>
    </row>
    <row r="546" spans="1:2" x14ac:dyDescent="0.3">
      <c r="A546">
        <v>1.1535200000000001</v>
      </c>
      <c r="B546">
        <v>16.8872</v>
      </c>
    </row>
    <row r="547" spans="1:2" x14ac:dyDescent="0.3">
      <c r="A547">
        <v>1.15157</v>
      </c>
      <c r="B547">
        <v>16.917300000000001</v>
      </c>
    </row>
    <row r="548" spans="1:2" x14ac:dyDescent="0.3">
      <c r="A548">
        <v>1.14941</v>
      </c>
      <c r="B548">
        <v>16.949100000000001</v>
      </c>
    </row>
    <row r="549" spans="1:2" x14ac:dyDescent="0.3">
      <c r="A549">
        <v>1.1519600000000001</v>
      </c>
      <c r="B549">
        <v>16.9832</v>
      </c>
    </row>
    <row r="550" spans="1:2" x14ac:dyDescent="0.3">
      <c r="A550">
        <v>1.1595899999999999</v>
      </c>
      <c r="B550">
        <v>17.0182</v>
      </c>
    </row>
    <row r="551" spans="1:2" x14ac:dyDescent="0.3">
      <c r="A551">
        <v>1.16547</v>
      </c>
      <c r="B551">
        <v>17.053999999999998</v>
      </c>
    </row>
    <row r="552" spans="1:2" x14ac:dyDescent="0.3">
      <c r="A552">
        <v>1.15998</v>
      </c>
      <c r="B552">
        <v>17.089400000000001</v>
      </c>
    </row>
    <row r="553" spans="1:2" x14ac:dyDescent="0.3">
      <c r="A553">
        <v>1.15117</v>
      </c>
      <c r="B553">
        <v>17.1236</v>
      </c>
    </row>
    <row r="554" spans="1:2" x14ac:dyDescent="0.3">
      <c r="A554">
        <v>1.14452</v>
      </c>
      <c r="B554">
        <v>17.156600000000001</v>
      </c>
    </row>
    <row r="555" spans="1:2" x14ac:dyDescent="0.3">
      <c r="A555">
        <v>1.1378600000000001</v>
      </c>
      <c r="B555">
        <v>17.190300000000001</v>
      </c>
    </row>
    <row r="556" spans="1:2" x14ac:dyDescent="0.3">
      <c r="A556">
        <v>1.1290500000000001</v>
      </c>
      <c r="B556">
        <v>17.223700000000001</v>
      </c>
    </row>
    <row r="557" spans="1:2" x14ac:dyDescent="0.3">
      <c r="A557">
        <v>1.1257200000000001</v>
      </c>
      <c r="B557">
        <v>17.257100000000001</v>
      </c>
    </row>
    <row r="558" spans="1:2" x14ac:dyDescent="0.3">
      <c r="A558">
        <v>1.1263099999999999</v>
      </c>
      <c r="B558">
        <v>17.290900000000001</v>
      </c>
    </row>
    <row r="559" spans="1:2" x14ac:dyDescent="0.3">
      <c r="A559">
        <v>1.1333599999999999</v>
      </c>
      <c r="B559">
        <v>17.324999999999999</v>
      </c>
    </row>
    <row r="560" spans="1:2" x14ac:dyDescent="0.3">
      <c r="A560">
        <v>1.1358999999999999</v>
      </c>
      <c r="B560">
        <v>17.358799999999999</v>
      </c>
    </row>
    <row r="561" spans="1:2" x14ac:dyDescent="0.3">
      <c r="A561">
        <v>1.1402099999999999</v>
      </c>
      <c r="B561">
        <v>17.3918</v>
      </c>
    </row>
    <row r="562" spans="1:2" x14ac:dyDescent="0.3">
      <c r="A562">
        <v>1.14608</v>
      </c>
      <c r="B562">
        <v>17.4223</v>
      </c>
    </row>
    <row r="563" spans="1:2" x14ac:dyDescent="0.3">
      <c r="A563">
        <v>1.1484300000000001</v>
      </c>
      <c r="B563">
        <v>17.452000000000002</v>
      </c>
    </row>
    <row r="564" spans="1:2" x14ac:dyDescent="0.3">
      <c r="A564">
        <v>1.1507799999999999</v>
      </c>
      <c r="B564">
        <v>17.482500000000002</v>
      </c>
    </row>
    <row r="565" spans="1:2" x14ac:dyDescent="0.3">
      <c r="A565">
        <v>1.1507799999999999</v>
      </c>
      <c r="B565">
        <v>17.514199999999999</v>
      </c>
    </row>
    <row r="566" spans="1:2" x14ac:dyDescent="0.3">
      <c r="A566">
        <v>1.15822</v>
      </c>
      <c r="B566">
        <v>17.548400000000001</v>
      </c>
    </row>
    <row r="567" spans="1:2" x14ac:dyDescent="0.3">
      <c r="A567">
        <v>1.1666399999999999</v>
      </c>
      <c r="B567">
        <v>17.583400000000001</v>
      </c>
    </row>
    <row r="568" spans="1:2" x14ac:dyDescent="0.3">
      <c r="A568">
        <v>1.1686000000000001</v>
      </c>
      <c r="B568">
        <v>17.6188</v>
      </c>
    </row>
    <row r="569" spans="1:2" x14ac:dyDescent="0.3">
      <c r="A569">
        <v>1.1625300000000001</v>
      </c>
      <c r="B569">
        <v>17.654199999999999</v>
      </c>
    </row>
    <row r="570" spans="1:2" x14ac:dyDescent="0.3">
      <c r="A570">
        <v>1.1576299999999999</v>
      </c>
      <c r="B570">
        <v>17.688400000000001</v>
      </c>
    </row>
    <row r="571" spans="1:2" x14ac:dyDescent="0.3">
      <c r="A571">
        <v>1.15059</v>
      </c>
      <c r="B571">
        <v>17.722999999999999</v>
      </c>
    </row>
    <row r="572" spans="1:2" x14ac:dyDescent="0.3">
      <c r="A572">
        <v>1.1441300000000001</v>
      </c>
      <c r="B572">
        <v>17.757200000000001</v>
      </c>
    </row>
    <row r="573" spans="1:2" x14ac:dyDescent="0.3">
      <c r="A573">
        <v>1.1380600000000001</v>
      </c>
      <c r="B573">
        <v>17.791699999999999</v>
      </c>
    </row>
    <row r="574" spans="1:2" x14ac:dyDescent="0.3">
      <c r="A574">
        <v>1.1331599999999999</v>
      </c>
      <c r="B574">
        <v>17.8263</v>
      </c>
    </row>
    <row r="575" spans="1:2" x14ac:dyDescent="0.3">
      <c r="A575">
        <v>1.1349199999999999</v>
      </c>
      <c r="B575">
        <v>17.860900000000001</v>
      </c>
    </row>
    <row r="576" spans="1:2" x14ac:dyDescent="0.3">
      <c r="A576">
        <v>1.1396200000000001</v>
      </c>
      <c r="B576">
        <v>17.895099999999999</v>
      </c>
    </row>
    <row r="577" spans="1:2" x14ac:dyDescent="0.3">
      <c r="A577">
        <v>1.1437299999999999</v>
      </c>
      <c r="B577">
        <v>17.9285</v>
      </c>
    </row>
    <row r="578" spans="1:2" x14ac:dyDescent="0.3">
      <c r="A578">
        <v>1.14863</v>
      </c>
      <c r="B578">
        <v>17.9602</v>
      </c>
    </row>
    <row r="579" spans="1:2" x14ac:dyDescent="0.3">
      <c r="A579">
        <v>1.1519600000000001</v>
      </c>
      <c r="B579">
        <v>17.990300000000001</v>
      </c>
    </row>
    <row r="580" spans="1:2" x14ac:dyDescent="0.3">
      <c r="A580">
        <v>1.1543099999999999</v>
      </c>
      <c r="B580">
        <v>18.019600000000001</v>
      </c>
    </row>
    <row r="581" spans="1:2" x14ac:dyDescent="0.3">
      <c r="A581">
        <v>1.1552899999999999</v>
      </c>
      <c r="B581">
        <v>18.0501</v>
      </c>
    </row>
    <row r="582" spans="1:2" x14ac:dyDescent="0.3">
      <c r="A582">
        <v>1.1576299999999999</v>
      </c>
      <c r="B582">
        <v>18.083100000000002</v>
      </c>
    </row>
    <row r="583" spans="1:2" x14ac:dyDescent="0.3">
      <c r="A583">
        <v>1.16351</v>
      </c>
      <c r="B583">
        <v>18.117699999999999</v>
      </c>
    </row>
    <row r="584" spans="1:2" x14ac:dyDescent="0.3">
      <c r="A584">
        <v>1.1676200000000001</v>
      </c>
      <c r="B584">
        <v>18.1539</v>
      </c>
    </row>
    <row r="585" spans="1:2" x14ac:dyDescent="0.3">
      <c r="A585">
        <v>1.16723</v>
      </c>
      <c r="B585">
        <v>18.189699999999998</v>
      </c>
    </row>
    <row r="586" spans="1:2" x14ac:dyDescent="0.3">
      <c r="A586">
        <v>1.16214</v>
      </c>
      <c r="B586">
        <v>18.2255</v>
      </c>
    </row>
    <row r="587" spans="1:2" x14ac:dyDescent="0.3">
      <c r="A587">
        <v>1.15744</v>
      </c>
      <c r="B587">
        <v>18.2605</v>
      </c>
    </row>
    <row r="588" spans="1:2" x14ac:dyDescent="0.3">
      <c r="A588">
        <v>1.15391</v>
      </c>
      <c r="B588">
        <v>18.294699999999999</v>
      </c>
    </row>
    <row r="589" spans="1:2" x14ac:dyDescent="0.3">
      <c r="A589">
        <v>1.1474500000000001</v>
      </c>
      <c r="B589">
        <v>18.328900000000001</v>
      </c>
    </row>
    <row r="590" spans="1:2" x14ac:dyDescent="0.3">
      <c r="A590">
        <v>1.1419699999999999</v>
      </c>
      <c r="B590">
        <v>18.3626</v>
      </c>
    </row>
    <row r="591" spans="1:2" x14ac:dyDescent="0.3">
      <c r="A591">
        <v>1.1388400000000001</v>
      </c>
      <c r="B591">
        <v>18.395600000000002</v>
      </c>
    </row>
    <row r="592" spans="1:2" x14ac:dyDescent="0.3">
      <c r="A592">
        <v>1.1449100000000001</v>
      </c>
      <c r="B592">
        <v>18.429400000000001</v>
      </c>
    </row>
    <row r="593" spans="1:2" x14ac:dyDescent="0.3">
      <c r="A593">
        <v>1.1535200000000001</v>
      </c>
      <c r="B593">
        <v>18.463100000000001</v>
      </c>
    </row>
    <row r="594" spans="1:2" x14ac:dyDescent="0.3">
      <c r="A594">
        <v>1.16116</v>
      </c>
      <c r="B594">
        <v>18.495699999999999</v>
      </c>
    </row>
    <row r="595" spans="1:2" x14ac:dyDescent="0.3">
      <c r="A595">
        <v>1.1676200000000001</v>
      </c>
      <c r="B595">
        <v>18.526599999999998</v>
      </c>
    </row>
    <row r="596" spans="1:2" x14ac:dyDescent="0.3">
      <c r="A596">
        <v>1.1658599999999999</v>
      </c>
      <c r="B596">
        <v>18.556699999999999</v>
      </c>
    </row>
    <row r="597" spans="1:2" x14ac:dyDescent="0.3">
      <c r="A597">
        <v>1.16272</v>
      </c>
      <c r="B597">
        <v>18.587199999999999</v>
      </c>
    </row>
    <row r="598" spans="1:2" x14ac:dyDescent="0.3">
      <c r="A598">
        <v>1.1617500000000001</v>
      </c>
      <c r="B598">
        <v>18.619</v>
      </c>
    </row>
    <row r="599" spans="1:2" x14ac:dyDescent="0.3">
      <c r="A599">
        <v>1.1658599999999999</v>
      </c>
      <c r="B599">
        <v>18.653600000000001</v>
      </c>
    </row>
    <row r="600" spans="1:2" x14ac:dyDescent="0.3">
      <c r="A600">
        <v>1.17056</v>
      </c>
      <c r="B600">
        <v>18.689</v>
      </c>
    </row>
    <row r="601" spans="1:2" x14ac:dyDescent="0.3">
      <c r="A601">
        <v>1.17604</v>
      </c>
      <c r="B601">
        <v>18.725200000000001</v>
      </c>
    </row>
    <row r="602" spans="1:2" x14ac:dyDescent="0.3">
      <c r="A602">
        <v>1.1729099999999999</v>
      </c>
      <c r="B602">
        <v>18.760200000000001</v>
      </c>
    </row>
    <row r="603" spans="1:2" x14ac:dyDescent="0.3">
      <c r="A603">
        <v>1.16899</v>
      </c>
      <c r="B603">
        <v>18.793900000000001</v>
      </c>
    </row>
    <row r="604" spans="1:2" x14ac:dyDescent="0.3">
      <c r="A604">
        <v>1.16429</v>
      </c>
      <c r="B604">
        <v>18.8277</v>
      </c>
    </row>
    <row r="605" spans="1:2" x14ac:dyDescent="0.3">
      <c r="A605">
        <v>1.1578299999999999</v>
      </c>
      <c r="B605">
        <v>18.860700000000001</v>
      </c>
    </row>
    <row r="606" spans="1:2" x14ac:dyDescent="0.3">
      <c r="A606">
        <v>1.15411</v>
      </c>
      <c r="B606">
        <v>18.894400000000001</v>
      </c>
    </row>
    <row r="607" spans="1:2" x14ac:dyDescent="0.3">
      <c r="A607">
        <v>1.15157</v>
      </c>
      <c r="B607">
        <v>18.9282</v>
      </c>
    </row>
    <row r="608" spans="1:2" x14ac:dyDescent="0.3">
      <c r="A608">
        <v>1.1525399999999999</v>
      </c>
      <c r="B608">
        <v>18.962399999999999</v>
      </c>
    </row>
    <row r="609" spans="1:2" x14ac:dyDescent="0.3">
      <c r="A609">
        <v>1.1580299999999999</v>
      </c>
      <c r="B609">
        <v>18.997</v>
      </c>
    </row>
    <row r="610" spans="1:2" x14ac:dyDescent="0.3">
      <c r="A610">
        <v>1.1613500000000001</v>
      </c>
      <c r="B610">
        <v>19.031199999999998</v>
      </c>
    </row>
    <row r="611" spans="1:2" x14ac:dyDescent="0.3">
      <c r="A611">
        <v>1.16723</v>
      </c>
      <c r="B611">
        <v>19.063700000000001</v>
      </c>
    </row>
    <row r="612" spans="1:2" x14ac:dyDescent="0.3">
      <c r="A612">
        <v>1.1711400000000001</v>
      </c>
      <c r="B612">
        <v>19.093800000000002</v>
      </c>
    </row>
    <row r="613" spans="1:2" x14ac:dyDescent="0.3">
      <c r="A613">
        <v>1.16899</v>
      </c>
      <c r="B613">
        <v>19.123100000000001</v>
      </c>
    </row>
    <row r="614" spans="1:2" x14ac:dyDescent="0.3">
      <c r="A614">
        <v>1.1668400000000001</v>
      </c>
      <c r="B614">
        <v>19.153199999999998</v>
      </c>
    </row>
    <row r="615" spans="1:2" x14ac:dyDescent="0.3">
      <c r="A615">
        <v>1.16899</v>
      </c>
      <c r="B615">
        <v>19.184999999999999</v>
      </c>
    </row>
    <row r="616" spans="1:2" x14ac:dyDescent="0.3">
      <c r="A616">
        <v>1.17702</v>
      </c>
      <c r="B616">
        <v>19.218800000000002</v>
      </c>
    </row>
    <row r="617" spans="1:2" x14ac:dyDescent="0.3">
      <c r="A617">
        <v>1.1825000000000001</v>
      </c>
      <c r="B617">
        <v>19.253699999999998</v>
      </c>
    </row>
    <row r="618" spans="1:2" x14ac:dyDescent="0.3">
      <c r="A618">
        <v>1.1840599999999999</v>
      </c>
      <c r="B618">
        <v>19.288699999999999</v>
      </c>
    </row>
    <row r="619" spans="1:2" x14ac:dyDescent="0.3">
      <c r="A619">
        <v>1.17937</v>
      </c>
      <c r="B619">
        <v>19.323699999999999</v>
      </c>
    </row>
    <row r="620" spans="1:2" x14ac:dyDescent="0.3">
      <c r="A620">
        <v>1.1781900000000001</v>
      </c>
      <c r="B620">
        <v>19.3583</v>
      </c>
    </row>
    <row r="621" spans="1:2" x14ac:dyDescent="0.3">
      <c r="A621">
        <v>1.1717299999999999</v>
      </c>
      <c r="B621">
        <v>19.392499999999998</v>
      </c>
    </row>
    <row r="622" spans="1:2" x14ac:dyDescent="0.3">
      <c r="A622">
        <v>1.1646799999999999</v>
      </c>
      <c r="B622">
        <v>19.427099999999999</v>
      </c>
    </row>
    <row r="623" spans="1:2" x14ac:dyDescent="0.3">
      <c r="A623">
        <v>1.1592</v>
      </c>
      <c r="B623">
        <v>19.4621</v>
      </c>
    </row>
    <row r="624" spans="1:2" x14ac:dyDescent="0.3">
      <c r="A624">
        <v>1.15724</v>
      </c>
      <c r="B624">
        <v>19.496300000000002</v>
      </c>
    </row>
    <row r="625" spans="1:2" x14ac:dyDescent="0.3">
      <c r="A625">
        <v>1.1633100000000001</v>
      </c>
      <c r="B625">
        <v>19.53</v>
      </c>
    </row>
    <row r="626" spans="1:2" x14ac:dyDescent="0.3">
      <c r="A626">
        <v>1.16703</v>
      </c>
      <c r="B626">
        <v>19.5642</v>
      </c>
    </row>
    <row r="627" spans="1:2" x14ac:dyDescent="0.3">
      <c r="A627">
        <v>1.17486</v>
      </c>
      <c r="B627">
        <v>19.597200000000001</v>
      </c>
    </row>
    <row r="628" spans="1:2" x14ac:dyDescent="0.3">
      <c r="A628">
        <v>1.18113</v>
      </c>
      <c r="B628">
        <v>19.6281</v>
      </c>
    </row>
    <row r="629" spans="1:2" x14ac:dyDescent="0.3">
      <c r="A629">
        <v>1.1842600000000001</v>
      </c>
      <c r="B629">
        <v>19.657399999999999</v>
      </c>
    </row>
    <row r="630" spans="1:2" x14ac:dyDescent="0.3">
      <c r="A630">
        <v>1.1834800000000001</v>
      </c>
      <c r="B630">
        <v>19.686699999999998</v>
      </c>
    </row>
    <row r="631" spans="1:2" x14ac:dyDescent="0.3">
      <c r="A631">
        <v>1.18289</v>
      </c>
      <c r="B631">
        <v>19.718</v>
      </c>
    </row>
    <row r="632" spans="1:2" x14ac:dyDescent="0.3">
      <c r="A632">
        <v>1.18485</v>
      </c>
      <c r="B632">
        <v>19.751000000000001</v>
      </c>
    </row>
    <row r="633" spans="1:2" x14ac:dyDescent="0.3">
      <c r="A633">
        <v>1.1915</v>
      </c>
      <c r="B633">
        <v>19.786000000000001</v>
      </c>
    </row>
    <row r="634" spans="1:2" x14ac:dyDescent="0.3">
      <c r="A634">
        <v>1.1952199999999999</v>
      </c>
      <c r="B634">
        <v>19.822199999999999</v>
      </c>
    </row>
    <row r="635" spans="1:2" x14ac:dyDescent="0.3">
      <c r="A635">
        <v>1.1917</v>
      </c>
      <c r="B635">
        <v>19.8584</v>
      </c>
    </row>
    <row r="636" spans="1:2" x14ac:dyDescent="0.3">
      <c r="A636">
        <v>1.1883699999999999</v>
      </c>
      <c r="B636">
        <v>19.893799999999999</v>
      </c>
    </row>
    <row r="637" spans="1:2" x14ac:dyDescent="0.3">
      <c r="A637">
        <v>1.1842600000000001</v>
      </c>
      <c r="B637">
        <v>19.927600000000002</v>
      </c>
    </row>
    <row r="638" spans="1:2" x14ac:dyDescent="0.3">
      <c r="A638">
        <v>1.1787799999999999</v>
      </c>
      <c r="B638">
        <v>19.961300000000001</v>
      </c>
    </row>
    <row r="639" spans="1:2" x14ac:dyDescent="0.3">
      <c r="A639">
        <v>1.17604</v>
      </c>
      <c r="B639">
        <v>19.994299999999999</v>
      </c>
    </row>
    <row r="640" spans="1:2" x14ac:dyDescent="0.3">
      <c r="A640">
        <v>1.1709499999999999</v>
      </c>
      <c r="B640">
        <v>20.0273</v>
      </c>
    </row>
    <row r="641" spans="1:2" x14ac:dyDescent="0.3">
      <c r="A641">
        <v>1.17075</v>
      </c>
      <c r="B641">
        <v>20.060199999999998</v>
      </c>
    </row>
    <row r="642" spans="1:2" x14ac:dyDescent="0.3">
      <c r="A642">
        <v>1.1762300000000001</v>
      </c>
      <c r="B642">
        <v>20.0932</v>
      </c>
    </row>
    <row r="643" spans="1:2" x14ac:dyDescent="0.3">
      <c r="A643">
        <v>1.1840599999999999</v>
      </c>
      <c r="B643">
        <v>20.126999999999999</v>
      </c>
    </row>
    <row r="644" spans="1:2" x14ac:dyDescent="0.3">
      <c r="A644">
        <v>1.1903300000000001</v>
      </c>
      <c r="B644">
        <v>20.159500000000001</v>
      </c>
    </row>
    <row r="645" spans="1:2" x14ac:dyDescent="0.3">
      <c r="A645">
        <v>1.19268</v>
      </c>
      <c r="B645">
        <v>20.190799999999999</v>
      </c>
    </row>
    <row r="646" spans="1:2" x14ac:dyDescent="0.3">
      <c r="A646">
        <v>1.19346</v>
      </c>
      <c r="B646">
        <v>20.220500000000001</v>
      </c>
    </row>
    <row r="647" spans="1:2" x14ac:dyDescent="0.3">
      <c r="A647">
        <v>1.1883699999999999</v>
      </c>
      <c r="B647">
        <v>20.251100000000001</v>
      </c>
    </row>
    <row r="648" spans="1:2" x14ac:dyDescent="0.3">
      <c r="A648">
        <v>1.1872</v>
      </c>
      <c r="B648">
        <v>20.283200000000001</v>
      </c>
    </row>
    <row r="649" spans="1:2" x14ac:dyDescent="0.3">
      <c r="A649">
        <v>1.18896</v>
      </c>
      <c r="B649">
        <v>20.317799999999998</v>
      </c>
    </row>
    <row r="650" spans="1:2" x14ac:dyDescent="0.3">
      <c r="A650">
        <v>1.1954199999999999</v>
      </c>
      <c r="B650">
        <v>20.352799999999998</v>
      </c>
    </row>
    <row r="651" spans="1:2" x14ac:dyDescent="0.3">
      <c r="A651">
        <v>1.20129</v>
      </c>
      <c r="B651">
        <v>20.388200000000001</v>
      </c>
    </row>
    <row r="652" spans="1:2" x14ac:dyDescent="0.3">
      <c r="A652">
        <v>1.2011000000000001</v>
      </c>
      <c r="B652">
        <v>20.422799999999999</v>
      </c>
    </row>
    <row r="653" spans="1:2" x14ac:dyDescent="0.3">
      <c r="A653">
        <v>1.1989399999999999</v>
      </c>
      <c r="B653">
        <v>20.456900000000001</v>
      </c>
    </row>
    <row r="654" spans="1:2" x14ac:dyDescent="0.3">
      <c r="A654">
        <v>1.1961999999999999</v>
      </c>
      <c r="B654">
        <v>20.490300000000001</v>
      </c>
    </row>
    <row r="655" spans="1:2" x14ac:dyDescent="0.3">
      <c r="A655">
        <v>1.1932700000000001</v>
      </c>
      <c r="B655">
        <v>20.523299999999999</v>
      </c>
    </row>
    <row r="656" spans="1:2" x14ac:dyDescent="0.3">
      <c r="A656">
        <v>1.18798</v>
      </c>
      <c r="B656">
        <v>20.5566</v>
      </c>
    </row>
    <row r="657" spans="1:2" x14ac:dyDescent="0.3">
      <c r="A657">
        <v>1.1870000000000001</v>
      </c>
      <c r="B657">
        <v>20.59</v>
      </c>
    </row>
    <row r="658" spans="1:2" x14ac:dyDescent="0.3">
      <c r="A658">
        <v>1.1872</v>
      </c>
      <c r="B658">
        <v>20.623799999999999</v>
      </c>
    </row>
    <row r="659" spans="1:2" x14ac:dyDescent="0.3">
      <c r="A659">
        <v>1.1911099999999999</v>
      </c>
      <c r="B659">
        <v>20.658799999999999</v>
      </c>
    </row>
    <row r="660" spans="1:2" x14ac:dyDescent="0.3">
      <c r="A660">
        <v>1.1954199999999999</v>
      </c>
      <c r="B660">
        <v>20.6934</v>
      </c>
    </row>
    <row r="661" spans="1:2" x14ac:dyDescent="0.3">
      <c r="A661">
        <v>1.20031</v>
      </c>
      <c r="B661">
        <v>20.726299999999998</v>
      </c>
    </row>
    <row r="662" spans="1:2" x14ac:dyDescent="0.3">
      <c r="A662">
        <v>1.2026600000000001</v>
      </c>
      <c r="B662">
        <v>20.757200000000001</v>
      </c>
    </row>
    <row r="663" spans="1:2" x14ac:dyDescent="0.3">
      <c r="A663">
        <v>1.19973</v>
      </c>
      <c r="B663">
        <v>20.786899999999999</v>
      </c>
    </row>
    <row r="664" spans="1:2" x14ac:dyDescent="0.3">
      <c r="A664">
        <v>1.19973</v>
      </c>
      <c r="B664">
        <v>20.8171</v>
      </c>
    </row>
    <row r="665" spans="1:2" x14ac:dyDescent="0.3">
      <c r="A665">
        <v>1.2009000000000001</v>
      </c>
      <c r="B665">
        <v>20.848800000000001</v>
      </c>
    </row>
    <row r="666" spans="1:2" x14ac:dyDescent="0.3">
      <c r="A666">
        <v>1.20638</v>
      </c>
      <c r="B666">
        <v>20.882200000000001</v>
      </c>
    </row>
    <row r="667" spans="1:2" x14ac:dyDescent="0.3">
      <c r="A667">
        <v>1.21441</v>
      </c>
      <c r="B667">
        <v>20.917200000000001</v>
      </c>
    </row>
    <row r="668" spans="1:2" x14ac:dyDescent="0.3">
      <c r="A668">
        <v>1.21793</v>
      </c>
      <c r="B668">
        <v>20.952100000000002</v>
      </c>
    </row>
    <row r="669" spans="1:2" x14ac:dyDescent="0.3">
      <c r="A669">
        <v>1.2165600000000001</v>
      </c>
      <c r="B669">
        <v>20.987100000000002</v>
      </c>
    </row>
    <row r="670" spans="1:2" x14ac:dyDescent="0.3">
      <c r="A670">
        <v>1.21421</v>
      </c>
      <c r="B670">
        <v>21.021699999999999</v>
      </c>
    </row>
    <row r="671" spans="1:2" x14ac:dyDescent="0.3">
      <c r="A671">
        <v>1.20912</v>
      </c>
      <c r="B671">
        <v>21.0563</v>
      </c>
    </row>
    <row r="672" spans="1:2" x14ac:dyDescent="0.3">
      <c r="A672">
        <v>1.2016800000000001</v>
      </c>
      <c r="B672">
        <v>21.090499999999999</v>
      </c>
    </row>
    <row r="673" spans="1:2" x14ac:dyDescent="0.3">
      <c r="A673">
        <v>1.19503</v>
      </c>
      <c r="B673">
        <v>21.1251</v>
      </c>
    </row>
    <row r="674" spans="1:2" x14ac:dyDescent="0.3">
      <c r="A674">
        <v>1.18994</v>
      </c>
      <c r="B674">
        <v>21.1601</v>
      </c>
    </row>
    <row r="675" spans="1:2" x14ac:dyDescent="0.3">
      <c r="A675">
        <v>1.19268</v>
      </c>
      <c r="B675">
        <v>21.194299999999998</v>
      </c>
    </row>
    <row r="676" spans="1:2" x14ac:dyDescent="0.3">
      <c r="A676">
        <v>1.1993400000000001</v>
      </c>
      <c r="B676">
        <v>21.2288</v>
      </c>
    </row>
    <row r="677" spans="1:2" x14ac:dyDescent="0.3">
      <c r="A677">
        <v>1.2059899999999999</v>
      </c>
      <c r="B677">
        <v>21.2622</v>
      </c>
    </row>
    <row r="678" spans="1:2" x14ac:dyDescent="0.3">
      <c r="A678">
        <v>1.2112799999999999</v>
      </c>
      <c r="B678">
        <v>21.293500000000002</v>
      </c>
    </row>
    <row r="679" spans="1:2" x14ac:dyDescent="0.3">
      <c r="A679">
        <v>1.21617</v>
      </c>
      <c r="B679">
        <v>21.3232</v>
      </c>
    </row>
    <row r="680" spans="1:2" x14ac:dyDescent="0.3">
      <c r="A680">
        <v>1.21637</v>
      </c>
      <c r="B680">
        <v>21.352499999999999</v>
      </c>
    </row>
    <row r="681" spans="1:2" x14ac:dyDescent="0.3">
      <c r="A681">
        <v>1.2155800000000001</v>
      </c>
      <c r="B681">
        <v>21.383099999999999</v>
      </c>
    </row>
    <row r="682" spans="1:2" x14ac:dyDescent="0.3">
      <c r="A682">
        <v>1.21715</v>
      </c>
      <c r="B682">
        <v>21.416399999999999</v>
      </c>
    </row>
    <row r="683" spans="1:2" x14ac:dyDescent="0.3">
      <c r="A683">
        <v>1.2253700000000001</v>
      </c>
      <c r="B683">
        <v>21.4514</v>
      </c>
    </row>
    <row r="684" spans="1:2" x14ac:dyDescent="0.3">
      <c r="A684">
        <v>1.22949</v>
      </c>
      <c r="B684">
        <v>21.4876</v>
      </c>
    </row>
    <row r="685" spans="1:2" x14ac:dyDescent="0.3">
      <c r="A685">
        <v>1.22753</v>
      </c>
      <c r="B685">
        <v>21.523800000000001</v>
      </c>
    </row>
    <row r="686" spans="1:2" x14ac:dyDescent="0.3">
      <c r="A686">
        <v>1.2236100000000001</v>
      </c>
      <c r="B686">
        <v>21.559699999999999</v>
      </c>
    </row>
    <row r="687" spans="1:2" x14ac:dyDescent="0.3">
      <c r="A687">
        <v>1.21872</v>
      </c>
      <c r="B687">
        <v>21.594200000000001</v>
      </c>
    </row>
    <row r="688" spans="1:2" x14ac:dyDescent="0.3">
      <c r="A688">
        <v>1.21539</v>
      </c>
      <c r="B688">
        <v>21.628</v>
      </c>
    </row>
    <row r="689" spans="1:2" x14ac:dyDescent="0.3">
      <c r="A689">
        <v>1.2081500000000001</v>
      </c>
      <c r="B689">
        <v>21.661799999999999</v>
      </c>
    </row>
    <row r="690" spans="1:2" x14ac:dyDescent="0.3">
      <c r="A690">
        <v>1.2007099999999999</v>
      </c>
      <c r="B690">
        <v>21.694700000000001</v>
      </c>
    </row>
    <row r="691" spans="1:2" x14ac:dyDescent="0.3">
      <c r="A691">
        <v>1.1999200000000001</v>
      </c>
      <c r="B691">
        <v>21.728100000000001</v>
      </c>
    </row>
    <row r="692" spans="1:2" x14ac:dyDescent="0.3">
      <c r="A692">
        <v>1.2056</v>
      </c>
      <c r="B692">
        <v>21.761900000000001</v>
      </c>
    </row>
    <row r="693" spans="1:2" x14ac:dyDescent="0.3">
      <c r="A693">
        <v>1.2132400000000001</v>
      </c>
      <c r="B693">
        <v>21.7957</v>
      </c>
    </row>
    <row r="694" spans="1:2" x14ac:dyDescent="0.3">
      <c r="A694">
        <v>1.22146</v>
      </c>
      <c r="B694">
        <v>21.8294</v>
      </c>
    </row>
    <row r="695" spans="1:2" x14ac:dyDescent="0.3">
      <c r="A695">
        <v>1.2243999999999999</v>
      </c>
      <c r="B695">
        <v>21.8612</v>
      </c>
    </row>
    <row r="696" spans="1:2" x14ac:dyDescent="0.3">
      <c r="A696">
        <v>1.224</v>
      </c>
      <c r="B696">
        <v>21.891300000000001</v>
      </c>
    </row>
    <row r="697" spans="1:2" x14ac:dyDescent="0.3">
      <c r="A697">
        <v>1.2210700000000001</v>
      </c>
      <c r="B697">
        <v>21.921399999999998</v>
      </c>
    </row>
    <row r="698" spans="1:2" x14ac:dyDescent="0.3">
      <c r="A698">
        <v>1.2181299999999999</v>
      </c>
      <c r="B698">
        <v>21.953499999999998</v>
      </c>
    </row>
    <row r="699" spans="1:2" x14ac:dyDescent="0.3">
      <c r="A699">
        <v>1.2197</v>
      </c>
      <c r="B699">
        <v>21.9877</v>
      </c>
    </row>
    <row r="700" spans="1:2" x14ac:dyDescent="0.3">
      <c r="A700">
        <v>1.22909</v>
      </c>
      <c r="B700">
        <v>22.023099999999999</v>
      </c>
    </row>
    <row r="701" spans="1:2" x14ac:dyDescent="0.3">
      <c r="A701">
        <v>1.2332000000000001</v>
      </c>
      <c r="B701">
        <v>22.058499999999999</v>
      </c>
    </row>
    <row r="702" spans="1:2" x14ac:dyDescent="0.3">
      <c r="A702">
        <v>1.23262</v>
      </c>
      <c r="B702">
        <v>22.0931</v>
      </c>
    </row>
    <row r="703" spans="1:2" x14ac:dyDescent="0.3">
      <c r="A703">
        <v>1.2277199999999999</v>
      </c>
      <c r="B703">
        <v>22.127300000000002</v>
      </c>
    </row>
    <row r="704" spans="1:2" x14ac:dyDescent="0.3">
      <c r="A704">
        <v>1.224</v>
      </c>
      <c r="B704">
        <v>22.160599999999999</v>
      </c>
    </row>
    <row r="705" spans="1:2" x14ac:dyDescent="0.3">
      <c r="A705">
        <v>1.2216499999999999</v>
      </c>
      <c r="B705">
        <v>22.1936</v>
      </c>
    </row>
    <row r="706" spans="1:2" x14ac:dyDescent="0.3">
      <c r="A706">
        <v>1.2159800000000001</v>
      </c>
      <c r="B706">
        <v>22.227399999999999</v>
      </c>
    </row>
    <row r="707" spans="1:2" x14ac:dyDescent="0.3">
      <c r="A707">
        <v>1.21147</v>
      </c>
      <c r="B707">
        <v>22.2607</v>
      </c>
    </row>
    <row r="708" spans="1:2" x14ac:dyDescent="0.3">
      <c r="A708">
        <v>1.21245</v>
      </c>
      <c r="B708">
        <v>22.294899999999998</v>
      </c>
    </row>
    <row r="709" spans="1:2" x14ac:dyDescent="0.3">
      <c r="A709">
        <v>1.21696</v>
      </c>
      <c r="B709">
        <v>22.329899999999999</v>
      </c>
    </row>
    <row r="710" spans="1:2" x14ac:dyDescent="0.3">
      <c r="A710">
        <v>1.22224</v>
      </c>
      <c r="B710">
        <v>22.3645</v>
      </c>
    </row>
    <row r="711" spans="1:2" x14ac:dyDescent="0.3">
      <c r="A711">
        <v>1.22753</v>
      </c>
      <c r="B711">
        <v>22.397500000000001</v>
      </c>
    </row>
    <row r="712" spans="1:2" x14ac:dyDescent="0.3">
      <c r="A712">
        <v>1.23203</v>
      </c>
      <c r="B712">
        <v>22.428000000000001</v>
      </c>
    </row>
    <row r="713" spans="1:2" x14ac:dyDescent="0.3">
      <c r="A713">
        <v>1.23262</v>
      </c>
      <c r="B713">
        <v>22.4573</v>
      </c>
    </row>
    <row r="714" spans="1:2" x14ac:dyDescent="0.3">
      <c r="A714">
        <v>1.2332000000000001</v>
      </c>
      <c r="B714">
        <v>22.487400000000001</v>
      </c>
    </row>
    <row r="715" spans="1:2" x14ac:dyDescent="0.3">
      <c r="A715">
        <v>1.2355499999999999</v>
      </c>
      <c r="B715">
        <v>22.519100000000002</v>
      </c>
    </row>
    <row r="716" spans="1:2" x14ac:dyDescent="0.3">
      <c r="A716">
        <v>1.24241</v>
      </c>
      <c r="B716">
        <v>22.552499999999998</v>
      </c>
    </row>
    <row r="717" spans="1:2" x14ac:dyDescent="0.3">
      <c r="A717">
        <v>1.2504299999999999</v>
      </c>
      <c r="B717">
        <v>22.5871</v>
      </c>
    </row>
    <row r="718" spans="1:2" x14ac:dyDescent="0.3">
      <c r="A718">
        <v>1.2523899999999999</v>
      </c>
      <c r="B718">
        <v>22.6221</v>
      </c>
    </row>
    <row r="719" spans="1:2" x14ac:dyDescent="0.3">
      <c r="A719">
        <v>1.2494499999999999</v>
      </c>
      <c r="B719">
        <v>22.657499999999999</v>
      </c>
    </row>
    <row r="720" spans="1:2" x14ac:dyDescent="0.3">
      <c r="A720">
        <v>1.2465200000000001</v>
      </c>
      <c r="B720">
        <v>22.692499999999999</v>
      </c>
    </row>
    <row r="721" spans="1:2" x14ac:dyDescent="0.3">
      <c r="A721">
        <v>1.2418199999999999</v>
      </c>
      <c r="B721">
        <v>22.7271</v>
      </c>
    </row>
    <row r="722" spans="1:2" x14ac:dyDescent="0.3">
      <c r="A722">
        <v>1.23614</v>
      </c>
      <c r="B722">
        <v>22.761600000000001</v>
      </c>
    </row>
    <row r="723" spans="1:2" x14ac:dyDescent="0.3">
      <c r="A723">
        <v>1.22831</v>
      </c>
      <c r="B723">
        <v>22.7958</v>
      </c>
    </row>
    <row r="724" spans="1:2" x14ac:dyDescent="0.3">
      <c r="A724">
        <v>1.2236100000000001</v>
      </c>
      <c r="B724">
        <v>22.83</v>
      </c>
    </row>
    <row r="725" spans="1:2" x14ac:dyDescent="0.3">
      <c r="A725">
        <v>1.2263500000000001</v>
      </c>
      <c r="B725">
        <v>22.8642</v>
      </c>
    </row>
    <row r="726" spans="1:2" x14ac:dyDescent="0.3">
      <c r="A726">
        <v>1.2336</v>
      </c>
      <c r="B726">
        <v>22.8979</v>
      </c>
    </row>
    <row r="727" spans="1:2" x14ac:dyDescent="0.3">
      <c r="A727">
        <v>1.2416199999999999</v>
      </c>
      <c r="B727">
        <v>22.930900000000001</v>
      </c>
    </row>
    <row r="728" spans="1:2" x14ac:dyDescent="0.3">
      <c r="A728">
        <v>1.2465200000000001</v>
      </c>
      <c r="B728">
        <v>22.9618</v>
      </c>
    </row>
    <row r="729" spans="1:2" x14ac:dyDescent="0.3">
      <c r="A729">
        <v>1.252</v>
      </c>
      <c r="B729">
        <v>22.991099999999999</v>
      </c>
    </row>
    <row r="730" spans="1:2" x14ac:dyDescent="0.3">
      <c r="A730">
        <v>1.25102</v>
      </c>
      <c r="B730">
        <v>23.020399999999999</v>
      </c>
    </row>
    <row r="731" spans="1:2" x14ac:dyDescent="0.3">
      <c r="A731">
        <v>1.25024</v>
      </c>
      <c r="B731">
        <v>23.050899999999999</v>
      </c>
    </row>
    <row r="732" spans="1:2" x14ac:dyDescent="0.3">
      <c r="A732">
        <v>1.2516099999999999</v>
      </c>
      <c r="B732">
        <v>23.084299999999999</v>
      </c>
    </row>
    <row r="733" spans="1:2" x14ac:dyDescent="0.3">
      <c r="A733">
        <v>1.25787</v>
      </c>
      <c r="B733">
        <v>23.1189</v>
      </c>
    </row>
    <row r="734" spans="1:2" x14ac:dyDescent="0.3">
      <c r="A734">
        <v>1.2623800000000001</v>
      </c>
      <c r="B734">
        <v>23.154699999999998</v>
      </c>
    </row>
    <row r="735" spans="1:2" x14ac:dyDescent="0.3">
      <c r="A735">
        <v>1.26081</v>
      </c>
      <c r="B735">
        <v>23.1905</v>
      </c>
    </row>
    <row r="736" spans="1:2" x14ac:dyDescent="0.3">
      <c r="A736">
        <v>1.2574799999999999</v>
      </c>
      <c r="B736">
        <v>23.225899999999999</v>
      </c>
    </row>
    <row r="737" spans="1:2" x14ac:dyDescent="0.3">
      <c r="A737">
        <v>1.2533700000000001</v>
      </c>
      <c r="B737">
        <v>23.260100000000001</v>
      </c>
    </row>
    <row r="738" spans="1:2" x14ac:dyDescent="0.3">
      <c r="A738">
        <v>1.2514099999999999</v>
      </c>
      <c r="B738">
        <v>23.2943</v>
      </c>
    </row>
    <row r="739" spans="1:2" x14ac:dyDescent="0.3">
      <c r="A739">
        <v>1.2471099999999999</v>
      </c>
      <c r="B739">
        <v>23.3276</v>
      </c>
    </row>
    <row r="740" spans="1:2" x14ac:dyDescent="0.3">
      <c r="A740">
        <v>1.2418199999999999</v>
      </c>
      <c r="B740">
        <v>23.360600000000002</v>
      </c>
    </row>
    <row r="741" spans="1:2" x14ac:dyDescent="0.3">
      <c r="A741">
        <v>1.2410399999999999</v>
      </c>
      <c r="B741">
        <v>23.393599999999999</v>
      </c>
    </row>
    <row r="742" spans="1:2" x14ac:dyDescent="0.3">
      <c r="A742">
        <v>1.2471099999999999</v>
      </c>
      <c r="B742">
        <v>23.427299999999999</v>
      </c>
    </row>
    <row r="743" spans="1:2" x14ac:dyDescent="0.3">
      <c r="A743">
        <v>1.2557199999999999</v>
      </c>
      <c r="B743">
        <v>23.461099999999998</v>
      </c>
    </row>
    <row r="744" spans="1:2" x14ac:dyDescent="0.3">
      <c r="A744">
        <v>1.2627699999999999</v>
      </c>
      <c r="B744">
        <v>23.494499999999999</v>
      </c>
    </row>
    <row r="745" spans="1:2" x14ac:dyDescent="0.3">
      <c r="A745">
        <v>1.26668</v>
      </c>
      <c r="B745">
        <v>23.525400000000001</v>
      </c>
    </row>
    <row r="746" spans="1:2" x14ac:dyDescent="0.3">
      <c r="A746">
        <v>1.2661</v>
      </c>
      <c r="B746">
        <v>23.5547</v>
      </c>
    </row>
    <row r="747" spans="1:2" x14ac:dyDescent="0.3">
      <c r="A747">
        <v>1.2621800000000001</v>
      </c>
      <c r="B747">
        <v>23.584800000000001</v>
      </c>
    </row>
    <row r="748" spans="1:2" x14ac:dyDescent="0.3">
      <c r="A748">
        <v>1.26081</v>
      </c>
      <c r="B748">
        <v>23.616499999999998</v>
      </c>
    </row>
    <row r="749" spans="1:2" x14ac:dyDescent="0.3">
      <c r="A749">
        <v>1.26335</v>
      </c>
      <c r="B749">
        <v>23.6511</v>
      </c>
    </row>
    <row r="750" spans="1:2" x14ac:dyDescent="0.3">
      <c r="A750">
        <v>1.2709900000000001</v>
      </c>
      <c r="B750">
        <v>23.685700000000001</v>
      </c>
    </row>
    <row r="751" spans="1:2" x14ac:dyDescent="0.3">
      <c r="A751">
        <v>1.2768600000000001</v>
      </c>
      <c r="B751">
        <v>23.721499999999999</v>
      </c>
    </row>
    <row r="752" spans="1:2" x14ac:dyDescent="0.3">
      <c r="A752">
        <v>1.2733399999999999</v>
      </c>
      <c r="B752">
        <v>23.756499999999999</v>
      </c>
    </row>
    <row r="753" spans="1:2" x14ac:dyDescent="0.3">
      <c r="A753">
        <v>1.26884</v>
      </c>
      <c r="B753">
        <v>23.790299999999998</v>
      </c>
    </row>
    <row r="754" spans="1:2" x14ac:dyDescent="0.3">
      <c r="A754">
        <v>1.2662899999999999</v>
      </c>
      <c r="B754">
        <v>23.823599999999999</v>
      </c>
    </row>
    <row r="755" spans="1:2" x14ac:dyDescent="0.3">
      <c r="A755">
        <v>1.26335</v>
      </c>
      <c r="B755">
        <v>23.8566</v>
      </c>
    </row>
    <row r="756" spans="1:2" x14ac:dyDescent="0.3">
      <c r="A756">
        <v>1.2565</v>
      </c>
      <c r="B756">
        <v>23.89</v>
      </c>
    </row>
    <row r="757" spans="1:2" x14ac:dyDescent="0.3">
      <c r="A757">
        <v>1.25122</v>
      </c>
      <c r="B757">
        <v>23.9237</v>
      </c>
    </row>
    <row r="758" spans="1:2" x14ac:dyDescent="0.3">
      <c r="A758">
        <v>1.2494499999999999</v>
      </c>
      <c r="B758">
        <v>23.957100000000001</v>
      </c>
    </row>
    <row r="759" spans="1:2" x14ac:dyDescent="0.3">
      <c r="A759">
        <v>1.2523899999999999</v>
      </c>
      <c r="B759">
        <v>23.992100000000001</v>
      </c>
    </row>
    <row r="760" spans="1:2" x14ac:dyDescent="0.3">
      <c r="A760">
        <v>1.25709</v>
      </c>
      <c r="B760">
        <v>24.026299999999999</v>
      </c>
    </row>
    <row r="761" spans="1:2" x14ac:dyDescent="0.3">
      <c r="A761">
        <v>1.26081</v>
      </c>
      <c r="B761">
        <v>24.060099999999998</v>
      </c>
    </row>
    <row r="762" spans="1:2" x14ac:dyDescent="0.3">
      <c r="A762">
        <v>1.2662899999999999</v>
      </c>
      <c r="B762">
        <v>24.091000000000001</v>
      </c>
    </row>
    <row r="763" spans="1:2" x14ac:dyDescent="0.3">
      <c r="A763">
        <v>1.26786</v>
      </c>
      <c r="B763">
        <v>24.1203</v>
      </c>
    </row>
    <row r="764" spans="1:2" x14ac:dyDescent="0.3">
      <c r="A764">
        <v>1.2670699999999999</v>
      </c>
      <c r="B764">
        <v>24.15</v>
      </c>
    </row>
    <row r="765" spans="1:2" x14ac:dyDescent="0.3">
      <c r="A765">
        <v>1.2670699999999999</v>
      </c>
      <c r="B765">
        <v>24.180900000000001</v>
      </c>
    </row>
    <row r="766" spans="1:2" x14ac:dyDescent="0.3">
      <c r="A766">
        <v>1.2753000000000001</v>
      </c>
      <c r="B766">
        <v>24.214300000000001</v>
      </c>
    </row>
    <row r="767" spans="1:2" x14ac:dyDescent="0.3">
      <c r="A767">
        <v>1.2839100000000001</v>
      </c>
      <c r="B767">
        <v>24.2485</v>
      </c>
    </row>
    <row r="768" spans="1:2" x14ac:dyDescent="0.3">
      <c r="A768">
        <v>1.2880199999999999</v>
      </c>
      <c r="B768">
        <v>24.283899999999999</v>
      </c>
    </row>
    <row r="769" spans="1:2" x14ac:dyDescent="0.3">
      <c r="A769">
        <v>1.2874399999999999</v>
      </c>
      <c r="B769">
        <v>24.319700000000001</v>
      </c>
    </row>
    <row r="770" spans="1:2" x14ac:dyDescent="0.3">
      <c r="A770">
        <v>1.2856700000000001</v>
      </c>
      <c r="B770">
        <v>24.354700000000001</v>
      </c>
    </row>
    <row r="771" spans="1:2" x14ac:dyDescent="0.3">
      <c r="A771">
        <v>1.28176</v>
      </c>
      <c r="B771">
        <v>24.389600000000002</v>
      </c>
    </row>
    <row r="772" spans="1:2" x14ac:dyDescent="0.3">
      <c r="A772">
        <v>1.2743199999999999</v>
      </c>
      <c r="B772">
        <v>24.424199999999999</v>
      </c>
    </row>
    <row r="773" spans="1:2" x14ac:dyDescent="0.3">
      <c r="A773">
        <v>1.2661</v>
      </c>
      <c r="B773">
        <v>24.459199999999999</v>
      </c>
    </row>
    <row r="774" spans="1:2" x14ac:dyDescent="0.3">
      <c r="A774">
        <v>1.2604200000000001</v>
      </c>
      <c r="B774">
        <v>24.4938</v>
      </c>
    </row>
    <row r="775" spans="1:2" x14ac:dyDescent="0.3">
      <c r="A775">
        <v>1.2645299999999999</v>
      </c>
      <c r="B775">
        <v>24.528400000000001</v>
      </c>
    </row>
    <row r="776" spans="1:2" x14ac:dyDescent="0.3">
      <c r="A776">
        <v>1.26942</v>
      </c>
      <c r="B776">
        <v>24.562999999999999</v>
      </c>
    </row>
    <row r="777" spans="1:2" x14ac:dyDescent="0.3">
      <c r="A777">
        <v>1.27765</v>
      </c>
      <c r="B777">
        <v>24.596399999999999</v>
      </c>
    </row>
    <row r="778" spans="1:2" x14ac:dyDescent="0.3">
      <c r="A778">
        <v>1.28607</v>
      </c>
      <c r="B778">
        <v>24.627700000000001</v>
      </c>
    </row>
    <row r="779" spans="1:2" x14ac:dyDescent="0.3">
      <c r="A779">
        <v>1.2899799999999999</v>
      </c>
      <c r="B779">
        <v>24.657399999999999</v>
      </c>
    </row>
    <row r="780" spans="1:2" x14ac:dyDescent="0.3">
      <c r="A780">
        <v>1.2872399999999999</v>
      </c>
      <c r="B780">
        <v>24.6859</v>
      </c>
    </row>
    <row r="781" spans="1:2" x14ac:dyDescent="0.3">
      <c r="A781">
        <v>1.2856700000000001</v>
      </c>
      <c r="B781">
        <v>24.7164</v>
      </c>
    </row>
    <row r="782" spans="1:2" x14ac:dyDescent="0.3">
      <c r="A782">
        <v>1.2897799999999999</v>
      </c>
      <c r="B782">
        <v>24.749300000000002</v>
      </c>
    </row>
    <row r="783" spans="1:2" x14ac:dyDescent="0.3">
      <c r="A783">
        <v>1.2962499999999999</v>
      </c>
      <c r="B783">
        <v>24.784300000000002</v>
      </c>
    </row>
    <row r="784" spans="1:2" x14ac:dyDescent="0.3">
      <c r="A784">
        <v>1.30114</v>
      </c>
      <c r="B784">
        <v>24.820599999999999</v>
      </c>
    </row>
    <row r="785" spans="1:2" x14ac:dyDescent="0.3">
      <c r="A785">
        <v>1.2980100000000001</v>
      </c>
      <c r="B785">
        <v>24.8568</v>
      </c>
    </row>
    <row r="786" spans="1:2" x14ac:dyDescent="0.3">
      <c r="A786">
        <v>1.29488</v>
      </c>
      <c r="B786">
        <v>24.892600000000002</v>
      </c>
    </row>
    <row r="787" spans="1:2" x14ac:dyDescent="0.3">
      <c r="A787">
        <v>1.2909600000000001</v>
      </c>
      <c r="B787">
        <v>24.927600000000002</v>
      </c>
    </row>
    <row r="788" spans="1:2" x14ac:dyDescent="0.3">
      <c r="A788">
        <v>1.28607</v>
      </c>
      <c r="B788">
        <v>24.962199999999999</v>
      </c>
    </row>
    <row r="789" spans="1:2" x14ac:dyDescent="0.3">
      <c r="A789">
        <v>1.2805800000000001</v>
      </c>
      <c r="B789">
        <v>24.995899999999999</v>
      </c>
    </row>
    <row r="790" spans="1:2" x14ac:dyDescent="0.3">
      <c r="A790">
        <v>1.2758799999999999</v>
      </c>
      <c r="B790">
        <v>25.029299999999999</v>
      </c>
    </row>
    <row r="791" spans="1:2" x14ac:dyDescent="0.3">
      <c r="A791">
        <v>1.2753000000000001</v>
      </c>
      <c r="B791">
        <v>25.0623</v>
      </c>
    </row>
    <row r="792" spans="1:2" x14ac:dyDescent="0.3">
      <c r="A792">
        <v>1.2801899999999999</v>
      </c>
      <c r="B792">
        <v>25.096</v>
      </c>
    </row>
    <row r="793" spans="1:2" x14ac:dyDescent="0.3">
      <c r="A793">
        <v>1.2880199999999999</v>
      </c>
      <c r="B793">
        <v>25.130199999999999</v>
      </c>
    </row>
    <row r="794" spans="1:2" x14ac:dyDescent="0.3">
      <c r="A794">
        <v>1.2958499999999999</v>
      </c>
      <c r="B794">
        <v>25.163599999999999</v>
      </c>
    </row>
    <row r="795" spans="1:2" x14ac:dyDescent="0.3">
      <c r="A795">
        <v>1.3013399999999999</v>
      </c>
      <c r="B795">
        <v>25.194900000000001</v>
      </c>
    </row>
    <row r="796" spans="1:2" x14ac:dyDescent="0.3">
      <c r="A796">
        <v>1.3013399999999999</v>
      </c>
      <c r="B796">
        <v>25.2242</v>
      </c>
    </row>
    <row r="797" spans="1:2" x14ac:dyDescent="0.3">
      <c r="A797">
        <v>1.2980100000000001</v>
      </c>
      <c r="B797">
        <v>25.254300000000001</v>
      </c>
    </row>
    <row r="798" spans="1:2" x14ac:dyDescent="0.3">
      <c r="A798">
        <v>1.29566</v>
      </c>
      <c r="B798">
        <v>25.2865</v>
      </c>
    </row>
    <row r="799" spans="1:2" x14ac:dyDescent="0.3">
      <c r="A799">
        <v>1.29742</v>
      </c>
      <c r="B799">
        <v>25.320599999999999</v>
      </c>
    </row>
    <row r="800" spans="1:2" x14ac:dyDescent="0.3">
      <c r="A800">
        <v>1.30545</v>
      </c>
      <c r="B800">
        <v>25.356000000000002</v>
      </c>
    </row>
    <row r="801" spans="1:2" x14ac:dyDescent="0.3">
      <c r="A801">
        <v>1.31132</v>
      </c>
      <c r="B801">
        <v>25.3918</v>
      </c>
    </row>
    <row r="802" spans="1:2" x14ac:dyDescent="0.3">
      <c r="A802">
        <v>1.31132</v>
      </c>
      <c r="B802">
        <v>25.4268</v>
      </c>
    </row>
    <row r="803" spans="1:2" x14ac:dyDescent="0.3">
      <c r="A803">
        <v>1.30799</v>
      </c>
      <c r="B803">
        <v>25.460999999999999</v>
      </c>
    </row>
    <row r="804" spans="1:2" x14ac:dyDescent="0.3">
      <c r="A804">
        <v>1.30447</v>
      </c>
      <c r="B804">
        <v>25.494399999999999</v>
      </c>
    </row>
    <row r="805" spans="1:2" x14ac:dyDescent="0.3">
      <c r="A805">
        <v>1.3007500000000001</v>
      </c>
      <c r="B805">
        <v>25.5273</v>
      </c>
    </row>
    <row r="806" spans="1:2" x14ac:dyDescent="0.3">
      <c r="A806">
        <v>1.2944800000000001</v>
      </c>
      <c r="B806">
        <v>25.5611</v>
      </c>
    </row>
    <row r="807" spans="1:2" x14ac:dyDescent="0.3">
      <c r="A807">
        <v>1.2917400000000001</v>
      </c>
      <c r="B807">
        <v>25.5945</v>
      </c>
    </row>
    <row r="808" spans="1:2" x14ac:dyDescent="0.3">
      <c r="A808">
        <v>1.2939000000000001</v>
      </c>
      <c r="B808">
        <v>25.628699999999998</v>
      </c>
    </row>
    <row r="809" spans="1:2" x14ac:dyDescent="0.3">
      <c r="A809">
        <v>1.2987899999999999</v>
      </c>
      <c r="B809">
        <v>25.663699999999999</v>
      </c>
    </row>
    <row r="810" spans="1:2" x14ac:dyDescent="0.3">
      <c r="A810">
        <v>1.30369</v>
      </c>
      <c r="B810">
        <v>25.697800000000001</v>
      </c>
    </row>
    <row r="811" spans="1:2" x14ac:dyDescent="0.3">
      <c r="A811">
        <v>1.3085800000000001</v>
      </c>
      <c r="B811">
        <v>25.730399999999999</v>
      </c>
    </row>
    <row r="812" spans="1:2" x14ac:dyDescent="0.3">
      <c r="A812">
        <v>1.31132</v>
      </c>
      <c r="B812">
        <v>25.760899999999999</v>
      </c>
    </row>
    <row r="813" spans="1:2" x14ac:dyDescent="0.3">
      <c r="A813">
        <v>1.3121</v>
      </c>
      <c r="B813">
        <v>25.790199999999999</v>
      </c>
    </row>
    <row r="814" spans="1:2" x14ac:dyDescent="0.3">
      <c r="A814">
        <v>1.3099499999999999</v>
      </c>
      <c r="B814">
        <v>25.819900000000001</v>
      </c>
    </row>
    <row r="815" spans="1:2" x14ac:dyDescent="0.3">
      <c r="A815">
        <v>1.31073</v>
      </c>
      <c r="B815">
        <v>25.851600000000001</v>
      </c>
    </row>
    <row r="816" spans="1:2" x14ac:dyDescent="0.3">
      <c r="A816">
        <v>1.3205199999999999</v>
      </c>
      <c r="B816">
        <v>25.885000000000002</v>
      </c>
    </row>
    <row r="817" spans="1:2" x14ac:dyDescent="0.3">
      <c r="A817">
        <v>1.3264</v>
      </c>
      <c r="B817">
        <v>25.919599999999999</v>
      </c>
    </row>
    <row r="818" spans="1:2" x14ac:dyDescent="0.3">
      <c r="A818">
        <v>1.3258099999999999</v>
      </c>
      <c r="B818">
        <v>25.955400000000001</v>
      </c>
    </row>
    <row r="819" spans="1:2" x14ac:dyDescent="0.3">
      <c r="A819">
        <v>1.32307</v>
      </c>
      <c r="B819">
        <v>25.9908</v>
      </c>
    </row>
    <row r="820" spans="1:2" x14ac:dyDescent="0.3">
      <c r="A820">
        <v>1.31935</v>
      </c>
      <c r="B820">
        <v>26.025400000000001</v>
      </c>
    </row>
    <row r="821" spans="1:2" x14ac:dyDescent="0.3">
      <c r="A821">
        <v>1.3128899999999999</v>
      </c>
      <c r="B821">
        <v>26.060400000000001</v>
      </c>
    </row>
    <row r="822" spans="1:2" x14ac:dyDescent="0.3">
      <c r="A822">
        <v>1.3050600000000001</v>
      </c>
      <c r="B822">
        <v>26.095400000000001</v>
      </c>
    </row>
    <row r="823" spans="1:2" x14ac:dyDescent="0.3">
      <c r="A823">
        <v>1.29566</v>
      </c>
      <c r="B823">
        <v>26.13</v>
      </c>
    </row>
    <row r="824" spans="1:2" x14ac:dyDescent="0.3">
      <c r="A824">
        <v>1.29331</v>
      </c>
      <c r="B824">
        <v>26.164100000000001</v>
      </c>
    </row>
    <row r="825" spans="1:2" x14ac:dyDescent="0.3">
      <c r="A825">
        <v>1.3005500000000001</v>
      </c>
      <c r="B825">
        <v>26.197900000000001</v>
      </c>
    </row>
    <row r="826" spans="1:2" x14ac:dyDescent="0.3">
      <c r="A826">
        <v>1.3050600000000001</v>
      </c>
      <c r="B826">
        <v>26.2317</v>
      </c>
    </row>
    <row r="827" spans="1:2" x14ac:dyDescent="0.3">
      <c r="A827">
        <v>1.3101499999999999</v>
      </c>
      <c r="B827">
        <v>26.264600000000002</v>
      </c>
    </row>
    <row r="828" spans="1:2" x14ac:dyDescent="0.3">
      <c r="A828">
        <v>1.3169999999999999</v>
      </c>
      <c r="B828">
        <v>26.295200000000001</v>
      </c>
    </row>
    <row r="829" spans="1:2" x14ac:dyDescent="0.3">
      <c r="A829">
        <v>1.32091</v>
      </c>
      <c r="B829">
        <v>26.324100000000001</v>
      </c>
    </row>
    <row r="830" spans="1:2" x14ac:dyDescent="0.3">
      <c r="A830">
        <v>1.32013</v>
      </c>
      <c r="B830">
        <v>26.352900000000002</v>
      </c>
    </row>
    <row r="831" spans="1:2" x14ac:dyDescent="0.3">
      <c r="A831">
        <v>1.32013</v>
      </c>
      <c r="B831">
        <v>26.383900000000001</v>
      </c>
    </row>
    <row r="832" spans="1:2" x14ac:dyDescent="0.3">
      <c r="A832">
        <v>1.32365</v>
      </c>
      <c r="B832">
        <v>26.417200000000001</v>
      </c>
    </row>
    <row r="833" spans="1:2" x14ac:dyDescent="0.3">
      <c r="A833">
        <v>1.33168</v>
      </c>
      <c r="B833">
        <v>26.452200000000001</v>
      </c>
    </row>
    <row r="834" spans="1:2" x14ac:dyDescent="0.3">
      <c r="A834">
        <v>1.33755</v>
      </c>
      <c r="B834">
        <v>26.488399999999999</v>
      </c>
    </row>
    <row r="835" spans="1:2" x14ac:dyDescent="0.3">
      <c r="A835">
        <v>1.3310900000000001</v>
      </c>
      <c r="B835">
        <v>26.524699999999999</v>
      </c>
    </row>
    <row r="836" spans="1:2" x14ac:dyDescent="0.3">
      <c r="A836">
        <v>1.3244400000000001</v>
      </c>
      <c r="B836">
        <v>26.559699999999999</v>
      </c>
    </row>
    <row r="837" spans="1:2" x14ac:dyDescent="0.3">
      <c r="A837">
        <v>1.3207199999999999</v>
      </c>
      <c r="B837">
        <v>26.593800000000002</v>
      </c>
    </row>
    <row r="838" spans="1:2" x14ac:dyDescent="0.3">
      <c r="A838">
        <v>1.3169999999999999</v>
      </c>
      <c r="B838">
        <v>26.628</v>
      </c>
    </row>
    <row r="839" spans="1:2" x14ac:dyDescent="0.3">
      <c r="A839">
        <v>1.3123</v>
      </c>
      <c r="B839">
        <v>26.661799999999999</v>
      </c>
    </row>
    <row r="840" spans="1:2" x14ac:dyDescent="0.3">
      <c r="A840">
        <v>1.3076000000000001</v>
      </c>
      <c r="B840">
        <v>26.694700000000001</v>
      </c>
    </row>
    <row r="841" spans="1:2" x14ac:dyDescent="0.3">
      <c r="A841">
        <v>1.30819</v>
      </c>
      <c r="B841">
        <v>26.727699999999999</v>
      </c>
    </row>
    <row r="842" spans="1:2" x14ac:dyDescent="0.3">
      <c r="A842">
        <v>1.31308</v>
      </c>
      <c r="B842">
        <v>26.761099999999999</v>
      </c>
    </row>
    <row r="843" spans="1:2" x14ac:dyDescent="0.3">
      <c r="A843">
        <v>1.32111</v>
      </c>
      <c r="B843">
        <v>26.794799999999999</v>
      </c>
    </row>
    <row r="844" spans="1:2" x14ac:dyDescent="0.3">
      <c r="A844">
        <v>1.32561</v>
      </c>
      <c r="B844">
        <v>26.827400000000001</v>
      </c>
    </row>
    <row r="845" spans="1:2" x14ac:dyDescent="0.3">
      <c r="A845">
        <v>1.3320700000000001</v>
      </c>
      <c r="B845">
        <v>26.857900000000001</v>
      </c>
    </row>
    <row r="846" spans="1:2" x14ac:dyDescent="0.3">
      <c r="A846">
        <v>1.3338300000000001</v>
      </c>
      <c r="B846">
        <v>26.888000000000002</v>
      </c>
    </row>
    <row r="847" spans="1:2" x14ac:dyDescent="0.3">
      <c r="A847">
        <v>1.33188</v>
      </c>
      <c r="B847">
        <v>26.918099999999999</v>
      </c>
    </row>
    <row r="848" spans="1:2" x14ac:dyDescent="0.3">
      <c r="A848">
        <v>1.3295300000000001</v>
      </c>
      <c r="B848">
        <v>26.950700000000001</v>
      </c>
    </row>
    <row r="849" spans="1:2" x14ac:dyDescent="0.3">
      <c r="A849">
        <v>1.3310900000000001</v>
      </c>
      <c r="B849">
        <v>26.9849</v>
      </c>
    </row>
    <row r="850" spans="1:2" x14ac:dyDescent="0.3">
      <c r="A850">
        <v>1.3401000000000001</v>
      </c>
      <c r="B850">
        <v>27.0199</v>
      </c>
    </row>
    <row r="851" spans="1:2" x14ac:dyDescent="0.3">
      <c r="A851">
        <v>1.34382</v>
      </c>
      <c r="B851">
        <v>27.055700000000002</v>
      </c>
    </row>
    <row r="852" spans="1:2" x14ac:dyDescent="0.3">
      <c r="A852">
        <v>1.34382</v>
      </c>
      <c r="B852">
        <v>27.090299999999999</v>
      </c>
    </row>
    <row r="853" spans="1:2" x14ac:dyDescent="0.3">
      <c r="A853">
        <v>1.3418600000000001</v>
      </c>
      <c r="B853">
        <v>27.123999999999999</v>
      </c>
    </row>
    <row r="854" spans="1:2" x14ac:dyDescent="0.3">
      <c r="A854">
        <v>1.3365800000000001</v>
      </c>
      <c r="B854">
        <v>27.157</v>
      </c>
    </row>
    <row r="855" spans="1:2" x14ac:dyDescent="0.3">
      <c r="A855">
        <v>1.3322700000000001</v>
      </c>
      <c r="B855">
        <v>27.189499999999999</v>
      </c>
    </row>
    <row r="856" spans="1:2" x14ac:dyDescent="0.3">
      <c r="A856">
        <v>1.32816</v>
      </c>
      <c r="B856">
        <v>27.222899999999999</v>
      </c>
    </row>
    <row r="857" spans="1:2" x14ac:dyDescent="0.3">
      <c r="A857">
        <v>1.32542</v>
      </c>
      <c r="B857">
        <v>27.257100000000001</v>
      </c>
    </row>
    <row r="858" spans="1:2" x14ac:dyDescent="0.3">
      <c r="A858">
        <v>1.3285499999999999</v>
      </c>
      <c r="B858">
        <v>27.290900000000001</v>
      </c>
    </row>
    <row r="859" spans="1:2" x14ac:dyDescent="0.3">
      <c r="A859">
        <v>1.33344</v>
      </c>
      <c r="B859">
        <v>27.325399999999998</v>
      </c>
    </row>
    <row r="860" spans="1:2" x14ac:dyDescent="0.3">
      <c r="A860">
        <v>1.33677</v>
      </c>
      <c r="B860">
        <v>27.3596</v>
      </c>
    </row>
    <row r="861" spans="1:2" x14ac:dyDescent="0.3">
      <c r="A861">
        <v>1.3418600000000001</v>
      </c>
      <c r="B861">
        <v>27.392600000000002</v>
      </c>
    </row>
    <row r="862" spans="1:2" x14ac:dyDescent="0.3">
      <c r="A862">
        <v>1.3444100000000001</v>
      </c>
      <c r="B862">
        <v>27.423500000000001</v>
      </c>
    </row>
    <row r="863" spans="1:2" x14ac:dyDescent="0.3">
      <c r="A863">
        <v>1.34206</v>
      </c>
      <c r="B863">
        <v>27.453600000000002</v>
      </c>
    </row>
    <row r="864" spans="1:2" x14ac:dyDescent="0.3">
      <c r="A864">
        <v>1.3444100000000001</v>
      </c>
      <c r="B864">
        <v>27.483699999999999</v>
      </c>
    </row>
    <row r="865" spans="1:2" x14ac:dyDescent="0.3">
      <c r="A865">
        <v>1.34558</v>
      </c>
      <c r="B865">
        <v>27.515899999999998</v>
      </c>
    </row>
    <row r="866" spans="1:2" x14ac:dyDescent="0.3">
      <c r="A866">
        <v>1.35067</v>
      </c>
      <c r="B866">
        <v>27.549600000000002</v>
      </c>
    </row>
    <row r="867" spans="1:2" x14ac:dyDescent="0.3">
      <c r="A867">
        <v>1.3585</v>
      </c>
      <c r="B867">
        <v>27.584199999999999</v>
      </c>
    </row>
    <row r="868" spans="1:2" x14ac:dyDescent="0.3">
      <c r="A868">
        <v>1.3592900000000001</v>
      </c>
      <c r="B868">
        <v>27.619599999999998</v>
      </c>
    </row>
    <row r="869" spans="1:2" x14ac:dyDescent="0.3">
      <c r="A869">
        <v>1.35772</v>
      </c>
      <c r="B869">
        <v>27.654599999999999</v>
      </c>
    </row>
    <row r="870" spans="1:2" x14ac:dyDescent="0.3">
      <c r="A870">
        <v>1.3540000000000001</v>
      </c>
      <c r="B870">
        <v>27.6892</v>
      </c>
    </row>
    <row r="871" spans="1:2" x14ac:dyDescent="0.3">
      <c r="A871">
        <v>1.3496900000000001</v>
      </c>
      <c r="B871">
        <v>27.723800000000001</v>
      </c>
    </row>
    <row r="872" spans="1:2" x14ac:dyDescent="0.3">
      <c r="A872">
        <v>1.34206</v>
      </c>
      <c r="B872">
        <v>27.758800000000001</v>
      </c>
    </row>
    <row r="873" spans="1:2" x14ac:dyDescent="0.3">
      <c r="A873">
        <v>1.3353999999999999</v>
      </c>
      <c r="B873">
        <v>27.793399999999998</v>
      </c>
    </row>
    <row r="874" spans="1:2" x14ac:dyDescent="0.3">
      <c r="A874">
        <v>1.32972</v>
      </c>
      <c r="B874">
        <v>27.828399999999998</v>
      </c>
    </row>
    <row r="875" spans="1:2" x14ac:dyDescent="0.3">
      <c r="A875">
        <v>1.33403</v>
      </c>
      <c r="B875">
        <v>27.862500000000001</v>
      </c>
    </row>
    <row r="876" spans="1:2" x14ac:dyDescent="0.3">
      <c r="A876">
        <v>1.3406899999999999</v>
      </c>
      <c r="B876">
        <v>27.897099999999998</v>
      </c>
    </row>
    <row r="877" spans="1:2" x14ac:dyDescent="0.3">
      <c r="A877">
        <v>1.34636</v>
      </c>
      <c r="B877">
        <v>27.930099999999999</v>
      </c>
    </row>
    <row r="878" spans="1:2" x14ac:dyDescent="0.3">
      <c r="A878">
        <v>1.3547800000000001</v>
      </c>
      <c r="B878">
        <v>27.961400000000001</v>
      </c>
    </row>
    <row r="879" spans="1:2" x14ac:dyDescent="0.3">
      <c r="A879">
        <v>1.3581099999999999</v>
      </c>
      <c r="B879">
        <v>27.9907</v>
      </c>
    </row>
    <row r="880" spans="1:2" x14ac:dyDescent="0.3">
      <c r="A880">
        <v>1.3581099999999999</v>
      </c>
      <c r="B880">
        <v>28.019200000000001</v>
      </c>
    </row>
    <row r="881" spans="1:2" x14ac:dyDescent="0.3">
      <c r="A881">
        <v>1.35537</v>
      </c>
      <c r="B881">
        <v>28.0505</v>
      </c>
    </row>
    <row r="882" spans="1:2" x14ac:dyDescent="0.3">
      <c r="A882">
        <v>1.35948</v>
      </c>
      <c r="B882">
        <v>28.083500000000001</v>
      </c>
    </row>
    <row r="883" spans="1:2" x14ac:dyDescent="0.3">
      <c r="A883">
        <v>1.36477</v>
      </c>
      <c r="B883">
        <v>28.118500000000001</v>
      </c>
    </row>
    <row r="884" spans="1:2" x14ac:dyDescent="0.3">
      <c r="A884">
        <v>1.3722099999999999</v>
      </c>
      <c r="B884">
        <v>28.155100000000001</v>
      </c>
    </row>
    <row r="885" spans="1:2" x14ac:dyDescent="0.3">
      <c r="A885">
        <v>1.3686799999999999</v>
      </c>
      <c r="B885">
        <v>28.191299999999998</v>
      </c>
    </row>
    <row r="886" spans="1:2" x14ac:dyDescent="0.3">
      <c r="A886">
        <v>1.36555</v>
      </c>
      <c r="B886">
        <v>28.2271</v>
      </c>
    </row>
    <row r="887" spans="1:2" x14ac:dyDescent="0.3">
      <c r="A887">
        <v>1.36046</v>
      </c>
      <c r="B887">
        <v>28.2621</v>
      </c>
    </row>
    <row r="888" spans="1:2" x14ac:dyDescent="0.3">
      <c r="A888">
        <v>1.35361</v>
      </c>
      <c r="B888">
        <v>28.296299999999999</v>
      </c>
    </row>
    <row r="889" spans="1:2" x14ac:dyDescent="0.3">
      <c r="A889">
        <v>1.3492999999999999</v>
      </c>
      <c r="B889">
        <v>28.329699999999999</v>
      </c>
    </row>
    <row r="890" spans="1:2" x14ac:dyDescent="0.3">
      <c r="A890">
        <v>1.34578</v>
      </c>
      <c r="B890">
        <v>28.363</v>
      </c>
    </row>
    <row r="891" spans="1:2" x14ac:dyDescent="0.3">
      <c r="A891">
        <v>1.3459700000000001</v>
      </c>
      <c r="B891">
        <v>28.396000000000001</v>
      </c>
    </row>
    <row r="892" spans="1:2" x14ac:dyDescent="0.3">
      <c r="A892">
        <v>1.35067</v>
      </c>
      <c r="B892">
        <v>28.4298</v>
      </c>
    </row>
    <row r="893" spans="1:2" x14ac:dyDescent="0.3">
      <c r="A893">
        <v>1.3600699999999999</v>
      </c>
      <c r="B893">
        <v>28.4635</v>
      </c>
    </row>
    <row r="894" spans="1:2" x14ac:dyDescent="0.3">
      <c r="A894">
        <v>1.3651599999999999</v>
      </c>
      <c r="B894">
        <v>28.496500000000001</v>
      </c>
    </row>
    <row r="895" spans="1:2" x14ac:dyDescent="0.3">
      <c r="A895">
        <v>1.37182</v>
      </c>
      <c r="B895">
        <v>28.5274</v>
      </c>
    </row>
    <row r="896" spans="1:2" x14ac:dyDescent="0.3">
      <c r="A896">
        <v>1.3724000000000001</v>
      </c>
      <c r="B896">
        <v>28.557500000000001</v>
      </c>
    </row>
    <row r="897" spans="1:2" x14ac:dyDescent="0.3">
      <c r="A897">
        <v>1.3696600000000001</v>
      </c>
      <c r="B897">
        <v>28.588100000000001</v>
      </c>
    </row>
    <row r="898" spans="1:2" x14ac:dyDescent="0.3">
      <c r="A898">
        <v>1.3686799999999999</v>
      </c>
      <c r="B898">
        <v>28.620200000000001</v>
      </c>
    </row>
    <row r="899" spans="1:2" x14ac:dyDescent="0.3">
      <c r="A899">
        <v>1.3704499999999999</v>
      </c>
      <c r="B899">
        <v>28.654800000000002</v>
      </c>
    </row>
    <row r="900" spans="1:2" x14ac:dyDescent="0.3">
      <c r="A900">
        <v>1.37788</v>
      </c>
      <c r="B900">
        <v>28.689800000000002</v>
      </c>
    </row>
    <row r="901" spans="1:2" x14ac:dyDescent="0.3">
      <c r="A901">
        <v>1.38395</v>
      </c>
      <c r="B901">
        <v>28.725999999999999</v>
      </c>
    </row>
    <row r="902" spans="1:2" x14ac:dyDescent="0.3">
      <c r="A902">
        <v>1.38513</v>
      </c>
      <c r="B902">
        <v>28.760999999999999</v>
      </c>
    </row>
    <row r="903" spans="1:2" x14ac:dyDescent="0.3">
      <c r="A903">
        <v>1.3825799999999999</v>
      </c>
      <c r="B903">
        <v>28.794799999999999</v>
      </c>
    </row>
    <row r="904" spans="1:2" x14ac:dyDescent="0.3">
      <c r="A904">
        <v>1.3786700000000001</v>
      </c>
      <c r="B904">
        <v>28.828099999999999</v>
      </c>
    </row>
    <row r="905" spans="1:2" x14ac:dyDescent="0.3">
      <c r="A905">
        <v>1.37279</v>
      </c>
      <c r="B905">
        <v>28.8611</v>
      </c>
    </row>
    <row r="906" spans="1:2" x14ac:dyDescent="0.3">
      <c r="A906">
        <v>1.3669199999999999</v>
      </c>
      <c r="B906">
        <v>28.893999999999998</v>
      </c>
    </row>
    <row r="907" spans="1:2" x14ac:dyDescent="0.3">
      <c r="A907">
        <v>1.36555</v>
      </c>
      <c r="B907">
        <v>28.927800000000001</v>
      </c>
    </row>
    <row r="908" spans="1:2" x14ac:dyDescent="0.3">
      <c r="A908">
        <v>1.36829</v>
      </c>
      <c r="B908">
        <v>28.962399999999999</v>
      </c>
    </row>
    <row r="909" spans="1:2" x14ac:dyDescent="0.3">
      <c r="A909">
        <v>1.3765099999999999</v>
      </c>
      <c r="B909">
        <v>28.997399999999999</v>
      </c>
    </row>
    <row r="910" spans="1:2" x14ac:dyDescent="0.3">
      <c r="A910">
        <v>1.3794500000000001</v>
      </c>
      <c r="B910">
        <v>29.031600000000001</v>
      </c>
    </row>
    <row r="911" spans="1:2" x14ac:dyDescent="0.3">
      <c r="A911">
        <v>1.38317</v>
      </c>
      <c r="B911">
        <v>29.0641</v>
      </c>
    </row>
    <row r="912" spans="1:2" x14ac:dyDescent="0.3">
      <c r="A912">
        <v>1.38337</v>
      </c>
      <c r="B912">
        <v>29.094200000000001</v>
      </c>
    </row>
    <row r="913" spans="1:2" x14ac:dyDescent="0.3">
      <c r="A913">
        <v>1.38317</v>
      </c>
      <c r="B913">
        <v>29.123899999999999</v>
      </c>
    </row>
    <row r="914" spans="1:2" x14ac:dyDescent="0.3">
      <c r="A914">
        <v>1.38435</v>
      </c>
      <c r="B914">
        <v>29.1541</v>
      </c>
    </row>
    <row r="915" spans="1:2" x14ac:dyDescent="0.3">
      <c r="A915">
        <v>1.38591</v>
      </c>
      <c r="B915">
        <v>29.186199999999999</v>
      </c>
    </row>
    <row r="916" spans="1:2" x14ac:dyDescent="0.3">
      <c r="A916">
        <v>1.3933500000000001</v>
      </c>
      <c r="B916">
        <v>29.2196</v>
      </c>
    </row>
    <row r="917" spans="1:2" x14ac:dyDescent="0.3">
      <c r="A917">
        <v>1.40001</v>
      </c>
      <c r="B917">
        <v>29.253699999999998</v>
      </c>
    </row>
    <row r="918" spans="1:2" x14ac:dyDescent="0.3">
      <c r="A918">
        <v>1.4011800000000001</v>
      </c>
      <c r="B918">
        <v>29.288699999999999</v>
      </c>
    </row>
    <row r="919" spans="1:2" x14ac:dyDescent="0.3">
      <c r="A919">
        <v>1.3966799999999999</v>
      </c>
      <c r="B919">
        <v>29.324100000000001</v>
      </c>
    </row>
    <row r="920" spans="1:2" x14ac:dyDescent="0.3">
      <c r="A920">
        <v>1.39453</v>
      </c>
      <c r="B920">
        <v>29.358699999999999</v>
      </c>
    </row>
    <row r="921" spans="1:2" x14ac:dyDescent="0.3">
      <c r="A921">
        <v>1.38944</v>
      </c>
      <c r="B921">
        <v>29.3933</v>
      </c>
    </row>
    <row r="922" spans="1:2" x14ac:dyDescent="0.3">
      <c r="A922">
        <v>1.38435</v>
      </c>
      <c r="B922">
        <v>29.427900000000001</v>
      </c>
    </row>
    <row r="923" spans="1:2" x14ac:dyDescent="0.3">
      <c r="A923">
        <v>1.37612</v>
      </c>
      <c r="B923">
        <v>29.462499999999999</v>
      </c>
    </row>
    <row r="924" spans="1:2" x14ac:dyDescent="0.3">
      <c r="A924">
        <v>1.3708400000000001</v>
      </c>
      <c r="B924">
        <v>29.496700000000001</v>
      </c>
    </row>
    <row r="925" spans="1:2" x14ac:dyDescent="0.3">
      <c r="A925">
        <v>1.37612</v>
      </c>
      <c r="B925">
        <v>29.530799999999999</v>
      </c>
    </row>
    <row r="926" spans="1:2" x14ac:dyDescent="0.3">
      <c r="A926">
        <v>1.38063</v>
      </c>
      <c r="B926">
        <v>29.565000000000001</v>
      </c>
    </row>
    <row r="927" spans="1:2" x14ac:dyDescent="0.3">
      <c r="A927">
        <v>1.38826</v>
      </c>
      <c r="B927">
        <v>29.5976</v>
      </c>
    </row>
    <row r="928" spans="1:2" x14ac:dyDescent="0.3">
      <c r="A928">
        <v>1.3951100000000001</v>
      </c>
      <c r="B928">
        <v>29.628499999999999</v>
      </c>
    </row>
    <row r="929" spans="1:2" x14ac:dyDescent="0.3">
      <c r="A929">
        <v>1.3968799999999999</v>
      </c>
      <c r="B929">
        <v>29.657800000000002</v>
      </c>
    </row>
    <row r="930" spans="1:2" x14ac:dyDescent="0.3">
      <c r="A930">
        <v>1.3968799999999999</v>
      </c>
      <c r="B930">
        <v>29.686299999999999</v>
      </c>
    </row>
    <row r="931" spans="1:2" x14ac:dyDescent="0.3">
      <c r="A931">
        <v>1.3966799999999999</v>
      </c>
      <c r="B931">
        <v>29.717600000000001</v>
      </c>
    </row>
    <row r="932" spans="1:2" x14ac:dyDescent="0.3">
      <c r="A932">
        <v>1.4001999999999999</v>
      </c>
      <c r="B932">
        <v>29.751000000000001</v>
      </c>
    </row>
    <row r="933" spans="1:2" x14ac:dyDescent="0.3">
      <c r="A933">
        <v>1.4072499999999999</v>
      </c>
      <c r="B933">
        <v>29.7864</v>
      </c>
    </row>
    <row r="934" spans="1:2" x14ac:dyDescent="0.3">
      <c r="A934">
        <v>1.41195</v>
      </c>
      <c r="B934">
        <v>29.822600000000001</v>
      </c>
    </row>
    <row r="935" spans="1:2" x14ac:dyDescent="0.3">
      <c r="A935">
        <v>1.4092100000000001</v>
      </c>
      <c r="B935">
        <v>29.8584</v>
      </c>
    </row>
    <row r="936" spans="1:2" x14ac:dyDescent="0.3">
      <c r="A936">
        <v>1.4072499999999999</v>
      </c>
      <c r="B936">
        <v>29.8934</v>
      </c>
    </row>
    <row r="937" spans="1:2" x14ac:dyDescent="0.3">
      <c r="A937">
        <v>1.4001999999999999</v>
      </c>
      <c r="B937">
        <v>29.927199999999999</v>
      </c>
    </row>
    <row r="938" spans="1:2" x14ac:dyDescent="0.3">
      <c r="A938">
        <v>1.39472</v>
      </c>
      <c r="B938">
        <v>29.960899999999999</v>
      </c>
    </row>
    <row r="939" spans="1:2" x14ac:dyDescent="0.3">
      <c r="A939">
        <v>1.3917900000000001</v>
      </c>
      <c r="B939">
        <v>29.994299999999999</v>
      </c>
    </row>
    <row r="940" spans="1:2" x14ac:dyDescent="0.3">
      <c r="A940">
        <v>1.3872800000000001</v>
      </c>
      <c r="B940">
        <v>30.027699999999999</v>
      </c>
    </row>
    <row r="941" spans="1:2" x14ac:dyDescent="0.3">
      <c r="A941">
        <v>1.3878699999999999</v>
      </c>
      <c r="B941">
        <v>30.061399999999999</v>
      </c>
    </row>
    <row r="942" spans="1:2" x14ac:dyDescent="0.3">
      <c r="A942">
        <v>1.3933500000000001</v>
      </c>
      <c r="B942">
        <v>30.094000000000001</v>
      </c>
    </row>
    <row r="943" spans="1:2" x14ac:dyDescent="0.3">
      <c r="A943">
        <v>1.4006000000000001</v>
      </c>
      <c r="B943">
        <v>30.126999999999999</v>
      </c>
    </row>
    <row r="944" spans="1:2" x14ac:dyDescent="0.3">
      <c r="A944">
        <v>1.4084300000000001</v>
      </c>
      <c r="B944">
        <v>30.1599</v>
      </c>
    </row>
    <row r="945" spans="1:2" x14ac:dyDescent="0.3">
      <c r="A945">
        <v>1.41587</v>
      </c>
      <c r="B945">
        <v>30.190799999999999</v>
      </c>
    </row>
    <row r="946" spans="1:2" x14ac:dyDescent="0.3">
      <c r="A946">
        <v>1.41469</v>
      </c>
      <c r="B946">
        <v>30.2209</v>
      </c>
    </row>
    <row r="947" spans="1:2" x14ac:dyDescent="0.3">
      <c r="A947">
        <v>1.41293</v>
      </c>
      <c r="B947">
        <v>30.2515</v>
      </c>
    </row>
    <row r="948" spans="1:2" x14ac:dyDescent="0.3">
      <c r="A948">
        <v>1.4115599999999999</v>
      </c>
      <c r="B948">
        <v>30.283200000000001</v>
      </c>
    </row>
    <row r="949" spans="1:2" x14ac:dyDescent="0.3">
      <c r="A949">
        <v>1.4142999999999999</v>
      </c>
      <c r="B949">
        <v>30.317399999999999</v>
      </c>
    </row>
    <row r="950" spans="1:2" x14ac:dyDescent="0.3">
      <c r="A950">
        <v>1.42174</v>
      </c>
      <c r="B950">
        <v>30.352799999999998</v>
      </c>
    </row>
    <row r="951" spans="1:2" x14ac:dyDescent="0.3">
      <c r="A951">
        <v>1.42781</v>
      </c>
      <c r="B951">
        <v>30.388200000000001</v>
      </c>
    </row>
    <row r="952" spans="1:2" x14ac:dyDescent="0.3">
      <c r="A952">
        <v>1.42605</v>
      </c>
      <c r="B952">
        <v>30.422799999999999</v>
      </c>
    </row>
    <row r="953" spans="1:2" x14ac:dyDescent="0.3">
      <c r="A953">
        <v>1.4235</v>
      </c>
      <c r="B953">
        <v>30.456499999999998</v>
      </c>
    </row>
    <row r="954" spans="1:2" x14ac:dyDescent="0.3">
      <c r="A954">
        <v>1.42174</v>
      </c>
      <c r="B954">
        <v>30.489899999999999</v>
      </c>
    </row>
    <row r="955" spans="1:2" x14ac:dyDescent="0.3">
      <c r="A955">
        <v>1.4186099999999999</v>
      </c>
      <c r="B955">
        <v>30.5229</v>
      </c>
    </row>
    <row r="956" spans="1:2" x14ac:dyDescent="0.3">
      <c r="A956">
        <v>1.4142999999999999</v>
      </c>
      <c r="B956">
        <v>30.5562</v>
      </c>
    </row>
    <row r="957" spans="1:2" x14ac:dyDescent="0.3">
      <c r="A957">
        <v>1.4125399999999999</v>
      </c>
      <c r="B957">
        <v>30.59</v>
      </c>
    </row>
    <row r="958" spans="1:2" x14ac:dyDescent="0.3">
      <c r="A958">
        <v>1.41469</v>
      </c>
      <c r="B958">
        <v>30.623799999999999</v>
      </c>
    </row>
    <row r="959" spans="1:2" x14ac:dyDescent="0.3">
      <c r="A959">
        <v>1.41919</v>
      </c>
      <c r="B959">
        <v>30.658000000000001</v>
      </c>
    </row>
    <row r="960" spans="1:2" x14ac:dyDescent="0.3">
      <c r="A960">
        <v>1.4256500000000001</v>
      </c>
      <c r="B960">
        <v>30.692499999999999</v>
      </c>
    </row>
    <row r="961" spans="1:2" x14ac:dyDescent="0.3">
      <c r="A961">
        <v>1.4309400000000001</v>
      </c>
      <c r="B961">
        <v>30.7255</v>
      </c>
    </row>
    <row r="962" spans="1:2" x14ac:dyDescent="0.3">
      <c r="A962">
        <v>1.43486</v>
      </c>
      <c r="B962">
        <v>30.756799999999998</v>
      </c>
    </row>
    <row r="963" spans="1:2" x14ac:dyDescent="0.3">
      <c r="A963">
        <v>1.43309</v>
      </c>
      <c r="B963">
        <v>30.786100000000001</v>
      </c>
    </row>
    <row r="964" spans="1:2" x14ac:dyDescent="0.3">
      <c r="A964">
        <v>1.43251</v>
      </c>
      <c r="B964">
        <v>30.815799999999999</v>
      </c>
    </row>
    <row r="965" spans="1:2" x14ac:dyDescent="0.3">
      <c r="A965">
        <v>1.4317200000000001</v>
      </c>
      <c r="B965">
        <v>30.8476</v>
      </c>
    </row>
    <row r="966" spans="1:2" x14ac:dyDescent="0.3">
      <c r="A966">
        <v>1.4377899999999999</v>
      </c>
      <c r="B966">
        <v>30.8813</v>
      </c>
    </row>
    <row r="967" spans="1:2" x14ac:dyDescent="0.3">
      <c r="A967">
        <v>1.4450400000000001</v>
      </c>
      <c r="B967">
        <v>30.9163</v>
      </c>
    </row>
    <row r="968" spans="1:2" x14ac:dyDescent="0.3">
      <c r="A968">
        <v>1.44797</v>
      </c>
      <c r="B968">
        <v>30.952100000000002</v>
      </c>
    </row>
    <row r="969" spans="1:2" x14ac:dyDescent="0.3">
      <c r="A969">
        <v>1.44465</v>
      </c>
      <c r="B969">
        <v>30.987500000000001</v>
      </c>
    </row>
    <row r="970" spans="1:2" x14ac:dyDescent="0.3">
      <c r="A970">
        <v>1.44112</v>
      </c>
      <c r="B970">
        <v>31.022099999999998</v>
      </c>
    </row>
    <row r="971" spans="1:2" x14ac:dyDescent="0.3">
      <c r="A971">
        <v>1.4344600000000001</v>
      </c>
      <c r="B971">
        <v>31.057099999999998</v>
      </c>
    </row>
    <row r="972" spans="1:2" x14ac:dyDescent="0.3">
      <c r="A972">
        <v>1.4279999999999999</v>
      </c>
      <c r="B972">
        <v>31.091699999999999</v>
      </c>
    </row>
    <row r="973" spans="1:2" x14ac:dyDescent="0.3">
      <c r="A973">
        <v>1.4233100000000001</v>
      </c>
      <c r="B973">
        <v>31.126300000000001</v>
      </c>
    </row>
    <row r="974" spans="1:2" x14ac:dyDescent="0.3">
      <c r="A974">
        <v>1.4184099999999999</v>
      </c>
      <c r="B974">
        <v>31.161300000000001</v>
      </c>
    </row>
    <row r="975" spans="1:2" x14ac:dyDescent="0.3">
      <c r="A975">
        <v>1.42272</v>
      </c>
      <c r="B975">
        <v>31.195499999999999</v>
      </c>
    </row>
    <row r="976" spans="1:2" x14ac:dyDescent="0.3">
      <c r="A976">
        <v>1.4283999999999999</v>
      </c>
      <c r="B976">
        <v>31.229700000000001</v>
      </c>
    </row>
    <row r="977" spans="1:2" x14ac:dyDescent="0.3">
      <c r="A977">
        <v>1.43544</v>
      </c>
      <c r="B977">
        <v>31.263000000000002</v>
      </c>
    </row>
    <row r="978" spans="1:2" x14ac:dyDescent="0.3">
      <c r="A978">
        <v>1.44171</v>
      </c>
      <c r="B978">
        <v>31.2944</v>
      </c>
    </row>
    <row r="979" spans="1:2" x14ac:dyDescent="0.3">
      <c r="A979">
        <v>1.4493400000000001</v>
      </c>
      <c r="B979">
        <v>31.324100000000001</v>
      </c>
    </row>
    <row r="980" spans="1:2" x14ac:dyDescent="0.3">
      <c r="A980">
        <v>1.4485600000000001</v>
      </c>
      <c r="B980">
        <v>31.353400000000001</v>
      </c>
    </row>
    <row r="981" spans="1:2" x14ac:dyDescent="0.3">
      <c r="A981">
        <v>1.44895</v>
      </c>
      <c r="B981">
        <v>31.383900000000001</v>
      </c>
    </row>
    <row r="982" spans="1:2" x14ac:dyDescent="0.3">
      <c r="A982">
        <v>1.45248</v>
      </c>
      <c r="B982">
        <v>31.416799999999999</v>
      </c>
    </row>
    <row r="983" spans="1:2" x14ac:dyDescent="0.3">
      <c r="A983">
        <v>1.4579599999999999</v>
      </c>
      <c r="B983">
        <v>31.451799999999999</v>
      </c>
    </row>
    <row r="984" spans="1:2" x14ac:dyDescent="0.3">
      <c r="A984">
        <v>1.4634400000000001</v>
      </c>
      <c r="B984">
        <v>31.488399999999999</v>
      </c>
    </row>
    <row r="985" spans="1:2" x14ac:dyDescent="0.3">
      <c r="A985">
        <v>1.46227</v>
      </c>
      <c r="B985">
        <v>31.524699999999999</v>
      </c>
    </row>
    <row r="986" spans="1:2" x14ac:dyDescent="0.3">
      <c r="A986">
        <v>1.4579599999999999</v>
      </c>
      <c r="B986">
        <v>31.560500000000001</v>
      </c>
    </row>
    <row r="987" spans="1:2" x14ac:dyDescent="0.3">
      <c r="A987">
        <v>1.45522</v>
      </c>
      <c r="B987">
        <v>31.595500000000001</v>
      </c>
    </row>
    <row r="988" spans="1:2" x14ac:dyDescent="0.3">
      <c r="A988">
        <v>1.4511099999999999</v>
      </c>
      <c r="B988">
        <v>31.6296</v>
      </c>
    </row>
    <row r="989" spans="1:2" x14ac:dyDescent="0.3">
      <c r="A989">
        <v>1.4477800000000001</v>
      </c>
      <c r="B989">
        <v>31.663399999999999</v>
      </c>
    </row>
    <row r="990" spans="1:2" x14ac:dyDescent="0.3">
      <c r="A990">
        <v>1.4428799999999999</v>
      </c>
      <c r="B990">
        <v>31.6968</v>
      </c>
    </row>
    <row r="991" spans="1:2" x14ac:dyDescent="0.3">
      <c r="A991">
        <v>1.44269</v>
      </c>
      <c r="B991">
        <v>31.729700000000001</v>
      </c>
    </row>
    <row r="992" spans="1:2" x14ac:dyDescent="0.3">
      <c r="A992">
        <v>1.44621</v>
      </c>
      <c r="B992">
        <v>31.763100000000001</v>
      </c>
    </row>
    <row r="993" spans="1:2" x14ac:dyDescent="0.3">
      <c r="A993">
        <v>1.4569799999999999</v>
      </c>
      <c r="B993">
        <v>31.7973</v>
      </c>
    </row>
    <row r="994" spans="1:2" x14ac:dyDescent="0.3">
      <c r="A994">
        <v>1.46461</v>
      </c>
      <c r="B994">
        <v>31.830200000000001</v>
      </c>
    </row>
    <row r="995" spans="1:2" x14ac:dyDescent="0.3">
      <c r="A995">
        <v>1.4701</v>
      </c>
      <c r="B995">
        <v>31.8612</v>
      </c>
    </row>
    <row r="996" spans="1:2" x14ac:dyDescent="0.3">
      <c r="A996">
        <v>1.4710799999999999</v>
      </c>
      <c r="B996">
        <v>31.891300000000001</v>
      </c>
    </row>
    <row r="997" spans="1:2" x14ac:dyDescent="0.3">
      <c r="A997">
        <v>1.4667699999999999</v>
      </c>
      <c r="B997">
        <v>31.921399999999998</v>
      </c>
    </row>
    <row r="998" spans="1:2" x14ac:dyDescent="0.3">
      <c r="A998">
        <v>1.4626600000000001</v>
      </c>
      <c r="B998">
        <v>31.953499999999998</v>
      </c>
    </row>
    <row r="999" spans="1:2" x14ac:dyDescent="0.3">
      <c r="A999">
        <v>1.46383</v>
      </c>
      <c r="B999">
        <v>31.9877</v>
      </c>
    </row>
    <row r="1000" spans="1:2" x14ac:dyDescent="0.3">
      <c r="A1000">
        <v>1.4722500000000001</v>
      </c>
      <c r="B1000">
        <v>32.023099999999999</v>
      </c>
    </row>
    <row r="1001" spans="1:2" x14ac:dyDescent="0.3">
      <c r="A1001">
        <v>1.4789099999999999</v>
      </c>
      <c r="B1001">
        <v>32.0593</v>
      </c>
    </row>
    <row r="1002" spans="1:2" x14ac:dyDescent="0.3">
      <c r="A1002">
        <v>1.4789099999999999</v>
      </c>
      <c r="B1002">
        <v>32.094299999999997</v>
      </c>
    </row>
    <row r="1003" spans="1:2" x14ac:dyDescent="0.3">
      <c r="A1003">
        <v>1.47479</v>
      </c>
      <c r="B1003">
        <v>32.128500000000003</v>
      </c>
    </row>
    <row r="1004" spans="1:2" x14ac:dyDescent="0.3">
      <c r="A1004">
        <v>1.4701</v>
      </c>
      <c r="B1004">
        <v>32.161499999999997</v>
      </c>
    </row>
    <row r="1005" spans="1:2" x14ac:dyDescent="0.3">
      <c r="A1005">
        <v>1.46638</v>
      </c>
      <c r="B1005">
        <v>32.194400000000002</v>
      </c>
    </row>
    <row r="1006" spans="1:2" x14ac:dyDescent="0.3">
      <c r="A1006">
        <v>1.46227</v>
      </c>
      <c r="B1006">
        <v>32.228200000000001</v>
      </c>
    </row>
    <row r="1007" spans="1:2" x14ac:dyDescent="0.3">
      <c r="A1007">
        <v>1.4614799999999999</v>
      </c>
      <c r="B1007">
        <v>32.262</v>
      </c>
    </row>
    <row r="1008" spans="1:2" x14ac:dyDescent="0.3">
      <c r="A1008">
        <v>1.4654</v>
      </c>
      <c r="B1008">
        <v>32.295699999999997</v>
      </c>
    </row>
    <row r="1009" spans="1:2" x14ac:dyDescent="0.3">
      <c r="A1009">
        <v>1.47088</v>
      </c>
      <c r="B1009">
        <v>32.3307</v>
      </c>
    </row>
    <row r="1010" spans="1:2" x14ac:dyDescent="0.3">
      <c r="A1010">
        <v>1.47793</v>
      </c>
      <c r="B1010">
        <v>32.3645</v>
      </c>
    </row>
    <row r="1011" spans="1:2" x14ac:dyDescent="0.3">
      <c r="A1011">
        <v>1.48126</v>
      </c>
      <c r="B1011">
        <v>32.397100000000002</v>
      </c>
    </row>
    <row r="1012" spans="1:2" x14ac:dyDescent="0.3">
      <c r="A1012">
        <v>1.4851700000000001</v>
      </c>
      <c r="B1012">
        <v>32.427599999999998</v>
      </c>
    </row>
    <row r="1013" spans="1:2" x14ac:dyDescent="0.3">
      <c r="A1013">
        <v>1.48458</v>
      </c>
      <c r="B1013">
        <v>32.456899999999997</v>
      </c>
    </row>
    <row r="1014" spans="1:2" x14ac:dyDescent="0.3">
      <c r="A1014">
        <v>1.4851700000000001</v>
      </c>
      <c r="B1014">
        <v>32.487000000000002</v>
      </c>
    </row>
    <row r="1015" spans="1:2" x14ac:dyDescent="0.3">
      <c r="A1015">
        <v>1.48752</v>
      </c>
      <c r="B1015">
        <v>32.519100000000002</v>
      </c>
    </row>
    <row r="1016" spans="1:2" x14ac:dyDescent="0.3">
      <c r="A1016">
        <v>1.4949600000000001</v>
      </c>
      <c r="B1016">
        <v>32.552900000000001</v>
      </c>
    </row>
    <row r="1017" spans="1:2" x14ac:dyDescent="0.3">
      <c r="A1017">
        <v>1.50142</v>
      </c>
      <c r="B1017">
        <v>32.587899999999998</v>
      </c>
    </row>
    <row r="1018" spans="1:2" x14ac:dyDescent="0.3">
      <c r="A1018">
        <v>1.50299</v>
      </c>
      <c r="B1018">
        <v>32.6233</v>
      </c>
    </row>
    <row r="1019" spans="1:2" x14ac:dyDescent="0.3">
      <c r="A1019">
        <v>1.4990699999999999</v>
      </c>
      <c r="B1019">
        <v>32.657899999999998</v>
      </c>
    </row>
    <row r="1020" spans="1:2" x14ac:dyDescent="0.3">
      <c r="A1020">
        <v>1.4949600000000001</v>
      </c>
      <c r="B1020">
        <v>32.692500000000003</v>
      </c>
    </row>
    <row r="1021" spans="1:2" x14ac:dyDescent="0.3">
      <c r="A1021">
        <v>1.49183</v>
      </c>
      <c r="B1021">
        <v>32.7271</v>
      </c>
    </row>
    <row r="1022" spans="1:2" x14ac:dyDescent="0.3">
      <c r="A1022">
        <v>1.48674</v>
      </c>
      <c r="B1022">
        <v>32.761200000000002</v>
      </c>
    </row>
    <row r="1023" spans="1:2" x14ac:dyDescent="0.3">
      <c r="A1023">
        <v>1.4814499999999999</v>
      </c>
      <c r="B1023">
        <v>32.795400000000001</v>
      </c>
    </row>
    <row r="1024" spans="1:2" x14ac:dyDescent="0.3">
      <c r="A1024">
        <v>1.4771399999999999</v>
      </c>
      <c r="B1024">
        <v>32.829599999999999</v>
      </c>
    </row>
    <row r="1025" spans="1:2" x14ac:dyDescent="0.3">
      <c r="A1025">
        <v>1.48047</v>
      </c>
      <c r="B1025">
        <v>32.863399999999999</v>
      </c>
    </row>
    <row r="1026" spans="1:2" x14ac:dyDescent="0.3">
      <c r="A1026">
        <v>1.4883</v>
      </c>
      <c r="B1026">
        <v>32.897500000000001</v>
      </c>
    </row>
    <row r="1027" spans="1:2" x14ac:dyDescent="0.3">
      <c r="A1027">
        <v>1.4957400000000001</v>
      </c>
      <c r="B1027">
        <v>32.930500000000002</v>
      </c>
    </row>
    <row r="1028" spans="1:2" x14ac:dyDescent="0.3">
      <c r="A1028">
        <v>1.50573</v>
      </c>
      <c r="B1028">
        <v>32.961399999999998</v>
      </c>
    </row>
    <row r="1029" spans="1:2" x14ac:dyDescent="0.3">
      <c r="A1029">
        <v>1.5098400000000001</v>
      </c>
      <c r="B1029">
        <v>32.990699999999997</v>
      </c>
    </row>
    <row r="1030" spans="1:2" x14ac:dyDescent="0.3">
      <c r="A1030">
        <v>1.50769</v>
      </c>
      <c r="B1030">
        <v>33.019599999999997</v>
      </c>
    </row>
    <row r="1031" spans="1:2" x14ac:dyDescent="0.3">
      <c r="A1031">
        <v>1.50671</v>
      </c>
      <c r="B1031">
        <v>33.0505</v>
      </c>
    </row>
    <row r="1032" spans="1:2" x14ac:dyDescent="0.3">
      <c r="A1032">
        <v>1.5078800000000001</v>
      </c>
      <c r="B1032">
        <v>33.083500000000001</v>
      </c>
    </row>
    <row r="1033" spans="1:2" x14ac:dyDescent="0.3">
      <c r="A1033">
        <v>1.5137499999999999</v>
      </c>
      <c r="B1033">
        <v>33.118899999999996</v>
      </c>
    </row>
    <row r="1034" spans="1:2" x14ac:dyDescent="0.3">
      <c r="A1034">
        <v>1.52159</v>
      </c>
      <c r="B1034">
        <v>33.155500000000004</v>
      </c>
    </row>
    <row r="1035" spans="1:2" x14ac:dyDescent="0.3">
      <c r="A1035">
        <v>1.5219800000000001</v>
      </c>
      <c r="B1035">
        <v>33.191699999999997</v>
      </c>
    </row>
    <row r="1036" spans="1:2" x14ac:dyDescent="0.3">
      <c r="A1036">
        <v>1.5151300000000001</v>
      </c>
      <c r="B1036">
        <v>33.227499999999999</v>
      </c>
    </row>
    <row r="1037" spans="1:2" x14ac:dyDescent="0.3">
      <c r="A1037">
        <v>1.5098400000000001</v>
      </c>
      <c r="B1037">
        <v>33.261299999999999</v>
      </c>
    </row>
    <row r="1038" spans="1:2" x14ac:dyDescent="0.3">
      <c r="A1038">
        <v>1.5049399999999999</v>
      </c>
      <c r="B1038">
        <v>33.295099999999998</v>
      </c>
    </row>
    <row r="1039" spans="1:2" x14ac:dyDescent="0.3">
      <c r="A1039">
        <v>1.49946</v>
      </c>
      <c r="B1039">
        <v>33.328400000000002</v>
      </c>
    </row>
    <row r="1040" spans="1:2" x14ac:dyDescent="0.3">
      <c r="A1040">
        <v>1.49692</v>
      </c>
      <c r="B1040">
        <v>33.361400000000003</v>
      </c>
    </row>
    <row r="1041" spans="1:2" x14ac:dyDescent="0.3">
      <c r="A1041">
        <v>1.49613</v>
      </c>
      <c r="B1041">
        <v>33.395200000000003</v>
      </c>
    </row>
    <row r="1042" spans="1:2" x14ac:dyDescent="0.3">
      <c r="A1042">
        <v>1.5018100000000001</v>
      </c>
      <c r="B1042">
        <v>33.428100000000001</v>
      </c>
    </row>
    <row r="1043" spans="1:2" x14ac:dyDescent="0.3">
      <c r="A1043">
        <v>1.5114099999999999</v>
      </c>
      <c r="B1043">
        <v>33.461500000000001</v>
      </c>
    </row>
    <row r="1044" spans="1:2" x14ac:dyDescent="0.3">
      <c r="A1044">
        <v>1.5166900000000001</v>
      </c>
      <c r="B1044">
        <v>33.494100000000003</v>
      </c>
    </row>
    <row r="1045" spans="1:2" x14ac:dyDescent="0.3">
      <c r="A1045">
        <v>1.52119</v>
      </c>
      <c r="B1045">
        <v>33.524999999999999</v>
      </c>
    </row>
    <row r="1046" spans="1:2" x14ac:dyDescent="0.3">
      <c r="A1046">
        <v>1.5245200000000001</v>
      </c>
      <c r="B1046">
        <v>33.554299999999998</v>
      </c>
    </row>
    <row r="1047" spans="1:2" x14ac:dyDescent="0.3">
      <c r="A1047">
        <v>1.5260899999999999</v>
      </c>
      <c r="B1047">
        <v>33.584000000000003</v>
      </c>
    </row>
    <row r="1048" spans="1:2" x14ac:dyDescent="0.3">
      <c r="A1048">
        <v>1.52217</v>
      </c>
      <c r="B1048">
        <v>33.615699999999997</v>
      </c>
    </row>
    <row r="1049" spans="1:2" x14ac:dyDescent="0.3">
      <c r="A1049">
        <v>1.5260899999999999</v>
      </c>
      <c r="B1049">
        <v>33.649900000000002</v>
      </c>
    </row>
    <row r="1050" spans="1:2" x14ac:dyDescent="0.3">
      <c r="A1050">
        <v>1.5325500000000001</v>
      </c>
      <c r="B1050">
        <v>33.684899999999999</v>
      </c>
    </row>
    <row r="1051" spans="1:2" x14ac:dyDescent="0.3">
      <c r="A1051">
        <v>1.53803</v>
      </c>
      <c r="B1051">
        <v>33.720700000000001</v>
      </c>
    </row>
    <row r="1052" spans="1:2" x14ac:dyDescent="0.3">
      <c r="A1052">
        <v>1.5384199999999999</v>
      </c>
      <c r="B1052">
        <v>33.756500000000003</v>
      </c>
    </row>
    <row r="1053" spans="1:2" x14ac:dyDescent="0.3">
      <c r="A1053">
        <v>1.5343100000000001</v>
      </c>
      <c r="B1053">
        <v>33.790700000000001</v>
      </c>
    </row>
    <row r="1054" spans="1:2" x14ac:dyDescent="0.3">
      <c r="A1054">
        <v>1.5305899999999999</v>
      </c>
      <c r="B1054">
        <v>33.8245</v>
      </c>
    </row>
    <row r="1055" spans="1:2" x14ac:dyDescent="0.3">
      <c r="A1055">
        <v>1.5262800000000001</v>
      </c>
      <c r="B1055">
        <v>33.857399999999998</v>
      </c>
    </row>
    <row r="1056" spans="1:2" x14ac:dyDescent="0.3">
      <c r="A1056">
        <v>1.5219800000000001</v>
      </c>
      <c r="B1056">
        <v>33.890799999999999</v>
      </c>
    </row>
    <row r="1057" spans="1:2" x14ac:dyDescent="0.3">
      <c r="A1057">
        <v>1.51728</v>
      </c>
      <c r="B1057">
        <v>33.923699999999997</v>
      </c>
    </row>
    <row r="1058" spans="1:2" x14ac:dyDescent="0.3">
      <c r="A1058">
        <v>1.51963</v>
      </c>
      <c r="B1058">
        <v>33.957500000000003</v>
      </c>
    </row>
    <row r="1059" spans="1:2" x14ac:dyDescent="0.3">
      <c r="A1059">
        <v>1.5257000000000001</v>
      </c>
      <c r="B1059">
        <v>33.991700000000002</v>
      </c>
    </row>
    <row r="1060" spans="1:2" x14ac:dyDescent="0.3">
      <c r="A1060">
        <v>1.5323500000000001</v>
      </c>
      <c r="B1060">
        <v>34.025500000000001</v>
      </c>
    </row>
    <row r="1061" spans="1:2" x14ac:dyDescent="0.3">
      <c r="A1061">
        <v>1.53921</v>
      </c>
      <c r="B1061">
        <v>34.058799999999998</v>
      </c>
    </row>
    <row r="1062" spans="1:2" x14ac:dyDescent="0.3">
      <c r="A1062">
        <v>1.54253</v>
      </c>
      <c r="B1062">
        <v>34.090200000000003</v>
      </c>
    </row>
    <row r="1063" spans="1:2" x14ac:dyDescent="0.3">
      <c r="A1063">
        <v>1.54234</v>
      </c>
      <c r="B1063">
        <v>34.119900000000001</v>
      </c>
    </row>
    <row r="1064" spans="1:2" x14ac:dyDescent="0.3">
      <c r="A1064">
        <v>1.5437099999999999</v>
      </c>
      <c r="B1064">
        <v>34.15</v>
      </c>
    </row>
    <row r="1065" spans="1:2" x14ac:dyDescent="0.3">
      <c r="A1065">
        <v>1.54606</v>
      </c>
      <c r="B1065">
        <v>34.181699999999999</v>
      </c>
    </row>
    <row r="1066" spans="1:2" x14ac:dyDescent="0.3">
      <c r="A1066">
        <v>1.5515399999999999</v>
      </c>
      <c r="B1066">
        <v>34.215499999999999</v>
      </c>
    </row>
    <row r="1067" spans="1:2" x14ac:dyDescent="0.3">
      <c r="A1067">
        <v>1.55898</v>
      </c>
      <c r="B1067">
        <v>34.250500000000002</v>
      </c>
    </row>
    <row r="1068" spans="1:2" x14ac:dyDescent="0.3">
      <c r="A1068">
        <v>1.56368</v>
      </c>
      <c r="B1068">
        <v>34.285899999999998</v>
      </c>
    </row>
    <row r="1069" spans="1:2" x14ac:dyDescent="0.3">
      <c r="A1069">
        <v>1.56368</v>
      </c>
      <c r="B1069">
        <v>34.320900000000002</v>
      </c>
    </row>
    <row r="1070" spans="1:2" x14ac:dyDescent="0.3">
      <c r="A1070">
        <v>1.56348</v>
      </c>
      <c r="B1070">
        <v>34.355499999999999</v>
      </c>
    </row>
    <row r="1071" spans="1:2" x14ac:dyDescent="0.3">
      <c r="A1071">
        <v>1.55996</v>
      </c>
      <c r="B1071">
        <v>34.390099999999997</v>
      </c>
    </row>
    <row r="1072" spans="1:2" x14ac:dyDescent="0.3">
      <c r="A1072">
        <v>1.55487</v>
      </c>
      <c r="B1072">
        <v>34.424599999999998</v>
      </c>
    </row>
    <row r="1073" spans="1:2" x14ac:dyDescent="0.3">
      <c r="A1073">
        <v>1.5491900000000001</v>
      </c>
      <c r="B1073">
        <v>34.458799999999997</v>
      </c>
    </row>
    <row r="1074" spans="1:2" x14ac:dyDescent="0.3">
      <c r="A1074">
        <v>1.5446899999999999</v>
      </c>
      <c r="B1074">
        <v>34.493400000000001</v>
      </c>
    </row>
    <row r="1075" spans="1:2" x14ac:dyDescent="0.3">
      <c r="A1075">
        <v>1.5484100000000001</v>
      </c>
      <c r="B1075">
        <v>34.5276</v>
      </c>
    </row>
    <row r="1076" spans="1:2" x14ac:dyDescent="0.3">
      <c r="A1076">
        <v>1.55663</v>
      </c>
      <c r="B1076">
        <v>34.562199999999997</v>
      </c>
    </row>
    <row r="1077" spans="1:2" x14ac:dyDescent="0.3">
      <c r="A1077">
        <v>1.5664199999999999</v>
      </c>
      <c r="B1077">
        <v>34.595500000000001</v>
      </c>
    </row>
    <row r="1078" spans="1:2" x14ac:dyDescent="0.3">
      <c r="A1078">
        <v>1.5740499999999999</v>
      </c>
      <c r="B1078">
        <v>34.627299999999998</v>
      </c>
    </row>
    <row r="1079" spans="1:2" x14ac:dyDescent="0.3">
      <c r="A1079">
        <v>1.57738</v>
      </c>
      <c r="B1079">
        <v>34.657400000000003</v>
      </c>
    </row>
    <row r="1080" spans="1:2" x14ac:dyDescent="0.3">
      <c r="A1080">
        <v>1.5742499999999999</v>
      </c>
      <c r="B1080">
        <v>34.686300000000003</v>
      </c>
    </row>
    <row r="1081" spans="1:2" x14ac:dyDescent="0.3">
      <c r="A1081">
        <v>1.5721000000000001</v>
      </c>
      <c r="B1081">
        <v>34.717199999999998</v>
      </c>
    </row>
    <row r="1082" spans="1:2" x14ac:dyDescent="0.3">
      <c r="A1082">
        <v>1.5752299999999999</v>
      </c>
      <c r="B1082">
        <v>34.750599999999999</v>
      </c>
    </row>
    <row r="1083" spans="1:2" x14ac:dyDescent="0.3">
      <c r="A1083">
        <v>1.5822799999999999</v>
      </c>
      <c r="B1083">
        <v>34.785600000000002</v>
      </c>
    </row>
    <row r="1084" spans="1:2" x14ac:dyDescent="0.3">
      <c r="A1084">
        <v>1.5885400000000001</v>
      </c>
      <c r="B1084">
        <v>34.822200000000002</v>
      </c>
    </row>
    <row r="1085" spans="1:2" x14ac:dyDescent="0.3">
      <c r="A1085">
        <v>1.58521</v>
      </c>
      <c r="B1085">
        <v>34.857999999999997</v>
      </c>
    </row>
    <row r="1086" spans="1:2" x14ac:dyDescent="0.3">
      <c r="A1086">
        <v>1.5795399999999999</v>
      </c>
      <c r="B1086">
        <v>34.8934</v>
      </c>
    </row>
    <row r="1087" spans="1:2" x14ac:dyDescent="0.3">
      <c r="A1087">
        <v>1.5752299999999999</v>
      </c>
      <c r="B1087">
        <v>34.928400000000003</v>
      </c>
    </row>
    <row r="1088" spans="1:2" x14ac:dyDescent="0.3">
      <c r="A1088">
        <v>1.56779</v>
      </c>
      <c r="B1088">
        <v>34.962200000000003</v>
      </c>
    </row>
    <row r="1089" spans="1:2" x14ac:dyDescent="0.3">
      <c r="A1089">
        <v>1.56172</v>
      </c>
      <c r="B1089">
        <v>34.995899999999999</v>
      </c>
    </row>
    <row r="1090" spans="1:2" x14ac:dyDescent="0.3">
      <c r="A1090">
        <v>1.55585</v>
      </c>
      <c r="B1090">
        <v>35.029699999999998</v>
      </c>
    </row>
    <row r="1091" spans="1:2" x14ac:dyDescent="0.3">
      <c r="A1091">
        <v>1.5576099999999999</v>
      </c>
      <c r="B1091">
        <v>35.063099999999999</v>
      </c>
    </row>
    <row r="1092" spans="1:2" x14ac:dyDescent="0.3">
      <c r="A1092">
        <v>1.5648500000000001</v>
      </c>
      <c r="B1092">
        <v>35.097200000000001</v>
      </c>
    </row>
    <row r="1093" spans="1:2" x14ac:dyDescent="0.3">
      <c r="A1093">
        <v>1.5762100000000001</v>
      </c>
      <c r="B1093">
        <v>35.130600000000001</v>
      </c>
    </row>
    <row r="1094" spans="1:2" x14ac:dyDescent="0.3">
      <c r="A1094">
        <v>1.58365</v>
      </c>
      <c r="B1094">
        <v>35.163600000000002</v>
      </c>
    </row>
    <row r="1095" spans="1:2" x14ac:dyDescent="0.3">
      <c r="A1095">
        <v>1.59344</v>
      </c>
      <c r="B1095">
        <v>35.194499999999998</v>
      </c>
    </row>
    <row r="1096" spans="1:2" x14ac:dyDescent="0.3">
      <c r="A1096">
        <v>1.595</v>
      </c>
      <c r="B1096">
        <v>35.224600000000002</v>
      </c>
    </row>
    <row r="1097" spans="1:2" x14ac:dyDescent="0.3">
      <c r="A1097">
        <v>1.5903</v>
      </c>
      <c r="B1097">
        <v>35.254300000000001</v>
      </c>
    </row>
    <row r="1098" spans="1:2" x14ac:dyDescent="0.3">
      <c r="A1098">
        <v>1.5938300000000001</v>
      </c>
      <c r="B1098">
        <v>35.286099999999998</v>
      </c>
    </row>
    <row r="1099" spans="1:2" x14ac:dyDescent="0.3">
      <c r="A1099">
        <v>1.5996999999999999</v>
      </c>
      <c r="B1099">
        <v>35.3202</v>
      </c>
    </row>
    <row r="1100" spans="1:2" x14ac:dyDescent="0.3">
      <c r="A1100">
        <v>1.6122300000000001</v>
      </c>
      <c r="B1100">
        <v>35.355600000000003</v>
      </c>
    </row>
    <row r="1101" spans="1:2" x14ac:dyDescent="0.3">
      <c r="A1101">
        <v>1.6157600000000001</v>
      </c>
      <c r="B1101">
        <v>35.390999999999998</v>
      </c>
    </row>
    <row r="1102" spans="1:2" x14ac:dyDescent="0.3">
      <c r="A1102">
        <v>1.6135999999999999</v>
      </c>
      <c r="B1102">
        <v>35.426000000000002</v>
      </c>
    </row>
    <row r="1103" spans="1:2" x14ac:dyDescent="0.3">
      <c r="A1103">
        <v>1.6067499999999999</v>
      </c>
      <c r="B1103">
        <v>35.4602</v>
      </c>
    </row>
    <row r="1104" spans="1:2" x14ac:dyDescent="0.3">
      <c r="A1104">
        <v>1.60283</v>
      </c>
      <c r="B1104">
        <v>35.494</v>
      </c>
    </row>
    <row r="1105" spans="1:2" x14ac:dyDescent="0.3">
      <c r="A1105">
        <v>1.5996999999999999</v>
      </c>
      <c r="B1105">
        <v>35.528199999999998</v>
      </c>
    </row>
    <row r="1106" spans="1:2" x14ac:dyDescent="0.3">
      <c r="A1106">
        <v>1.5944199999999999</v>
      </c>
      <c r="B1106">
        <v>35.5623</v>
      </c>
    </row>
    <row r="1107" spans="1:2" x14ac:dyDescent="0.3">
      <c r="A1107">
        <v>1.5918699999999999</v>
      </c>
      <c r="B1107">
        <v>35.5961</v>
      </c>
    </row>
    <row r="1108" spans="1:2" x14ac:dyDescent="0.3">
      <c r="A1108">
        <v>1.59226</v>
      </c>
      <c r="B1108">
        <v>35.629899999999999</v>
      </c>
    </row>
    <row r="1109" spans="1:2" x14ac:dyDescent="0.3">
      <c r="A1109">
        <v>1.59911</v>
      </c>
      <c r="B1109">
        <v>35.663699999999999</v>
      </c>
    </row>
    <row r="1110" spans="1:2" x14ac:dyDescent="0.3">
      <c r="A1110">
        <v>1.6051800000000001</v>
      </c>
      <c r="B1110">
        <v>35.697400000000002</v>
      </c>
    </row>
    <row r="1111" spans="1:2" x14ac:dyDescent="0.3">
      <c r="A1111">
        <v>1.6143799999999999</v>
      </c>
      <c r="B1111">
        <v>35.729599999999998</v>
      </c>
    </row>
    <row r="1112" spans="1:2" x14ac:dyDescent="0.3">
      <c r="A1112">
        <v>1.6183000000000001</v>
      </c>
      <c r="B1112">
        <v>35.760100000000001</v>
      </c>
    </row>
    <row r="1113" spans="1:2" x14ac:dyDescent="0.3">
      <c r="A1113">
        <v>1.6198699999999999</v>
      </c>
      <c r="B1113">
        <v>35.789000000000001</v>
      </c>
    </row>
    <row r="1114" spans="1:2" x14ac:dyDescent="0.3">
      <c r="A1114">
        <v>1.6200600000000001</v>
      </c>
      <c r="B1114">
        <v>35.819099999999999</v>
      </c>
    </row>
    <row r="1115" spans="1:2" x14ac:dyDescent="0.3">
      <c r="A1115">
        <v>1.6214299999999999</v>
      </c>
      <c r="B1115">
        <v>35.8508</v>
      </c>
    </row>
    <row r="1116" spans="1:2" x14ac:dyDescent="0.3">
      <c r="A1116">
        <v>1.63103</v>
      </c>
      <c r="B1116">
        <v>35.884999999999998</v>
      </c>
    </row>
    <row r="1117" spans="1:2" x14ac:dyDescent="0.3">
      <c r="A1117">
        <v>1.6419900000000001</v>
      </c>
      <c r="B1117">
        <v>35.92</v>
      </c>
    </row>
    <row r="1118" spans="1:2" x14ac:dyDescent="0.3">
      <c r="A1118">
        <v>1.64591</v>
      </c>
      <c r="B1118">
        <v>35.955800000000004</v>
      </c>
    </row>
    <row r="1119" spans="1:2" x14ac:dyDescent="0.3">
      <c r="A1119">
        <v>1.6410100000000001</v>
      </c>
      <c r="B1119">
        <v>35.990400000000001</v>
      </c>
    </row>
    <row r="1120" spans="1:2" x14ac:dyDescent="0.3">
      <c r="A1120">
        <v>1.6374899999999999</v>
      </c>
      <c r="B1120">
        <v>36.024999999999999</v>
      </c>
    </row>
    <row r="1121" spans="1:2" x14ac:dyDescent="0.3">
      <c r="A1121">
        <v>1.6339600000000001</v>
      </c>
      <c r="B1121">
        <v>36.06</v>
      </c>
    </row>
    <row r="1122" spans="1:2" x14ac:dyDescent="0.3">
      <c r="A1122">
        <v>1.6286799999999999</v>
      </c>
      <c r="B1122">
        <v>36.0946</v>
      </c>
    </row>
    <row r="1123" spans="1:2" x14ac:dyDescent="0.3">
      <c r="A1123">
        <v>1.623</v>
      </c>
      <c r="B1123">
        <v>36.128700000000002</v>
      </c>
    </row>
    <row r="1124" spans="1:2" x14ac:dyDescent="0.3">
      <c r="A1124">
        <v>1.6204499999999999</v>
      </c>
      <c r="B1124">
        <v>36.162500000000001</v>
      </c>
    </row>
    <row r="1125" spans="1:2" x14ac:dyDescent="0.3">
      <c r="A1125">
        <v>1.62574</v>
      </c>
      <c r="B1125">
        <v>36.1967</v>
      </c>
    </row>
    <row r="1126" spans="1:2" x14ac:dyDescent="0.3">
      <c r="A1126">
        <v>1.6347499999999999</v>
      </c>
      <c r="B1126">
        <v>36.230499999999999</v>
      </c>
    </row>
    <row r="1127" spans="1:2" x14ac:dyDescent="0.3">
      <c r="A1127">
        <v>1.64219</v>
      </c>
      <c r="B1127">
        <v>36.263800000000003</v>
      </c>
    </row>
    <row r="1128" spans="1:2" x14ac:dyDescent="0.3">
      <c r="A1128">
        <v>1.651</v>
      </c>
      <c r="B1128">
        <v>36.294800000000002</v>
      </c>
    </row>
    <row r="1129" spans="1:2" x14ac:dyDescent="0.3">
      <c r="A1129">
        <v>1.65883</v>
      </c>
      <c r="B1129">
        <v>36.3245</v>
      </c>
    </row>
    <row r="1130" spans="1:2" x14ac:dyDescent="0.3">
      <c r="A1130">
        <v>1.6556900000000001</v>
      </c>
      <c r="B1130">
        <v>36.3538</v>
      </c>
    </row>
    <row r="1131" spans="1:2" x14ac:dyDescent="0.3">
      <c r="A1131">
        <v>1.6555</v>
      </c>
      <c r="B1131">
        <v>36.384300000000003</v>
      </c>
    </row>
    <row r="1132" spans="1:2" x14ac:dyDescent="0.3">
      <c r="A1132">
        <v>1.6592199999999999</v>
      </c>
      <c r="B1132">
        <v>36.417999999999999</v>
      </c>
    </row>
    <row r="1133" spans="1:2" x14ac:dyDescent="0.3">
      <c r="A1133">
        <v>1.6694</v>
      </c>
      <c r="B1133">
        <v>36.453000000000003</v>
      </c>
    </row>
    <row r="1134" spans="1:2" x14ac:dyDescent="0.3">
      <c r="A1134">
        <v>1.6795800000000001</v>
      </c>
      <c r="B1134">
        <v>36.4893</v>
      </c>
    </row>
    <row r="1135" spans="1:2" x14ac:dyDescent="0.3">
      <c r="A1135">
        <v>1.67899</v>
      </c>
      <c r="B1135">
        <v>36.524700000000003</v>
      </c>
    </row>
    <row r="1136" spans="1:2" x14ac:dyDescent="0.3">
      <c r="A1136">
        <v>1.67194</v>
      </c>
      <c r="B1136">
        <v>36.559199999999997</v>
      </c>
    </row>
    <row r="1137" spans="1:2" x14ac:dyDescent="0.3">
      <c r="A1137">
        <v>1.6688099999999999</v>
      </c>
      <c r="B1137">
        <v>36.593400000000003</v>
      </c>
    </row>
    <row r="1138" spans="1:2" x14ac:dyDescent="0.3">
      <c r="A1138">
        <v>1.6637200000000001</v>
      </c>
      <c r="B1138">
        <v>36.626800000000003</v>
      </c>
    </row>
    <row r="1139" spans="1:2" x14ac:dyDescent="0.3">
      <c r="A1139">
        <v>1.65726</v>
      </c>
      <c r="B1139">
        <v>36.660600000000002</v>
      </c>
    </row>
    <row r="1140" spans="1:2" x14ac:dyDescent="0.3">
      <c r="A1140">
        <v>1.65648</v>
      </c>
      <c r="B1140">
        <v>36.694299999999998</v>
      </c>
    </row>
    <row r="1141" spans="1:2" x14ac:dyDescent="0.3">
      <c r="A1141">
        <v>1.6547099999999999</v>
      </c>
      <c r="B1141">
        <v>36.728099999999998</v>
      </c>
    </row>
    <row r="1142" spans="1:2" x14ac:dyDescent="0.3">
      <c r="A1142">
        <v>1.6629400000000001</v>
      </c>
      <c r="B1142">
        <v>36.761499999999998</v>
      </c>
    </row>
    <row r="1143" spans="1:2" x14ac:dyDescent="0.3">
      <c r="A1143">
        <v>1.6715500000000001</v>
      </c>
      <c r="B1143">
        <v>36.795200000000001</v>
      </c>
    </row>
    <row r="1144" spans="1:2" x14ac:dyDescent="0.3">
      <c r="A1144">
        <v>1.67605</v>
      </c>
      <c r="B1144">
        <v>36.827800000000003</v>
      </c>
    </row>
    <row r="1145" spans="1:2" x14ac:dyDescent="0.3">
      <c r="A1145">
        <v>1.6821200000000001</v>
      </c>
      <c r="B1145">
        <v>36.858699999999999</v>
      </c>
    </row>
    <row r="1146" spans="1:2" x14ac:dyDescent="0.3">
      <c r="A1146">
        <v>1.6887799999999999</v>
      </c>
      <c r="B1146">
        <v>36.888399999999997</v>
      </c>
    </row>
    <row r="1147" spans="1:2" x14ac:dyDescent="0.3">
      <c r="A1147">
        <v>1.68506</v>
      </c>
      <c r="B1147">
        <v>36.917700000000004</v>
      </c>
    </row>
    <row r="1148" spans="1:2" x14ac:dyDescent="0.3">
      <c r="A1148">
        <v>1.6834899999999999</v>
      </c>
      <c r="B1148">
        <v>36.9495</v>
      </c>
    </row>
    <row r="1149" spans="1:2" x14ac:dyDescent="0.3">
      <c r="A1149">
        <v>1.6872100000000001</v>
      </c>
      <c r="B1149">
        <v>36.983199999999997</v>
      </c>
    </row>
    <row r="1150" spans="1:2" x14ac:dyDescent="0.3">
      <c r="A1150">
        <v>1.6975899999999999</v>
      </c>
      <c r="B1150">
        <v>37.017800000000001</v>
      </c>
    </row>
    <row r="1151" spans="1:2" x14ac:dyDescent="0.3">
      <c r="A1151">
        <v>1.7046399999999999</v>
      </c>
      <c r="B1151">
        <v>37.054000000000002</v>
      </c>
    </row>
    <row r="1152" spans="1:2" x14ac:dyDescent="0.3">
      <c r="A1152">
        <v>1.70444</v>
      </c>
      <c r="B1152">
        <v>37.088999999999999</v>
      </c>
    </row>
    <row r="1153" spans="1:2" x14ac:dyDescent="0.3">
      <c r="A1153">
        <v>1.70072</v>
      </c>
      <c r="B1153">
        <v>37.123199999999997</v>
      </c>
    </row>
    <row r="1154" spans="1:2" x14ac:dyDescent="0.3">
      <c r="A1154">
        <v>1.6985699999999999</v>
      </c>
      <c r="B1154">
        <v>37.156599999999997</v>
      </c>
    </row>
    <row r="1155" spans="1:2" x14ac:dyDescent="0.3">
      <c r="A1155">
        <v>1.6944600000000001</v>
      </c>
      <c r="B1155">
        <v>37.189500000000002</v>
      </c>
    </row>
    <row r="1156" spans="1:2" x14ac:dyDescent="0.3">
      <c r="A1156">
        <v>1.6887799999999999</v>
      </c>
      <c r="B1156">
        <v>37.222900000000003</v>
      </c>
    </row>
    <row r="1157" spans="1:2" x14ac:dyDescent="0.3">
      <c r="A1157">
        <v>1.68604</v>
      </c>
      <c r="B1157">
        <v>37.256700000000002</v>
      </c>
    </row>
    <row r="1158" spans="1:2" x14ac:dyDescent="0.3">
      <c r="A1158">
        <v>1.68858</v>
      </c>
      <c r="B1158">
        <v>37.29</v>
      </c>
    </row>
    <row r="1159" spans="1:2" x14ac:dyDescent="0.3">
      <c r="A1159">
        <v>1.6962200000000001</v>
      </c>
      <c r="B1159">
        <v>37.324199999999998</v>
      </c>
    </row>
    <row r="1160" spans="1:2" x14ac:dyDescent="0.3">
      <c r="A1160">
        <v>1.69896</v>
      </c>
      <c r="B1160">
        <v>37.358400000000003</v>
      </c>
    </row>
    <row r="1161" spans="1:2" x14ac:dyDescent="0.3">
      <c r="A1161">
        <v>1.70503</v>
      </c>
      <c r="B1161">
        <v>37.391399999999997</v>
      </c>
    </row>
    <row r="1162" spans="1:2" x14ac:dyDescent="0.3">
      <c r="A1162">
        <v>1.7091400000000001</v>
      </c>
      <c r="B1162">
        <v>37.4223</v>
      </c>
    </row>
    <row r="1163" spans="1:2" x14ac:dyDescent="0.3">
      <c r="A1163">
        <v>1.71227</v>
      </c>
      <c r="B1163">
        <v>37.451599999999999</v>
      </c>
    </row>
    <row r="1164" spans="1:2" x14ac:dyDescent="0.3">
      <c r="A1164">
        <v>1.71286</v>
      </c>
      <c r="B1164">
        <v>37.481699999999996</v>
      </c>
    </row>
    <row r="1165" spans="1:2" x14ac:dyDescent="0.3">
      <c r="A1165">
        <v>1.71404</v>
      </c>
      <c r="B1165">
        <v>37.513399999999997</v>
      </c>
    </row>
    <row r="1166" spans="1:2" x14ac:dyDescent="0.3">
      <c r="A1166">
        <v>1.7202999999999999</v>
      </c>
      <c r="B1166">
        <v>37.547199999999997</v>
      </c>
    </row>
    <row r="1167" spans="1:2" x14ac:dyDescent="0.3">
      <c r="A1167">
        <v>1.7300899999999999</v>
      </c>
      <c r="B1167">
        <v>37.5822</v>
      </c>
    </row>
    <row r="1168" spans="1:2" x14ac:dyDescent="0.3">
      <c r="A1168">
        <v>1.7351799999999999</v>
      </c>
      <c r="B1168">
        <v>37.617600000000003</v>
      </c>
    </row>
    <row r="1169" spans="1:2" x14ac:dyDescent="0.3">
      <c r="A1169">
        <v>1.7326299999999999</v>
      </c>
      <c r="B1169">
        <v>37.653399999999998</v>
      </c>
    </row>
    <row r="1170" spans="1:2" x14ac:dyDescent="0.3">
      <c r="A1170">
        <v>1.7298899999999999</v>
      </c>
      <c r="B1170">
        <v>37.688400000000001</v>
      </c>
    </row>
    <row r="1171" spans="1:2" x14ac:dyDescent="0.3">
      <c r="A1171">
        <v>1.7269600000000001</v>
      </c>
      <c r="B1171">
        <v>37.7226</v>
      </c>
    </row>
    <row r="1172" spans="1:2" x14ac:dyDescent="0.3">
      <c r="A1172">
        <v>1.7222599999999999</v>
      </c>
      <c r="B1172">
        <v>37.757199999999997</v>
      </c>
    </row>
    <row r="1173" spans="1:2" x14ac:dyDescent="0.3">
      <c r="A1173">
        <v>1.71404</v>
      </c>
      <c r="B1173">
        <v>37.791699999999999</v>
      </c>
    </row>
    <row r="1174" spans="1:2" x14ac:dyDescent="0.3">
      <c r="A1174">
        <v>1.7093400000000001</v>
      </c>
      <c r="B1174">
        <v>37.826300000000003</v>
      </c>
    </row>
    <row r="1175" spans="1:2" x14ac:dyDescent="0.3">
      <c r="A1175">
        <v>1.7109000000000001</v>
      </c>
      <c r="B1175">
        <v>37.860500000000002</v>
      </c>
    </row>
    <row r="1176" spans="1:2" x14ac:dyDescent="0.3">
      <c r="A1176">
        <v>1.7169700000000001</v>
      </c>
      <c r="B1176">
        <v>37.8947</v>
      </c>
    </row>
    <row r="1177" spans="1:2" x14ac:dyDescent="0.3">
      <c r="A1177">
        <v>1.7230399999999999</v>
      </c>
      <c r="B1177">
        <v>37.9285</v>
      </c>
    </row>
    <row r="1178" spans="1:2" x14ac:dyDescent="0.3">
      <c r="A1178">
        <v>1.72872</v>
      </c>
      <c r="B1178">
        <v>37.9602</v>
      </c>
    </row>
    <row r="1179" spans="1:2" x14ac:dyDescent="0.3">
      <c r="A1179">
        <v>1.7328300000000001</v>
      </c>
      <c r="B1179">
        <v>37.990299999999998</v>
      </c>
    </row>
    <row r="1180" spans="1:2" x14ac:dyDescent="0.3">
      <c r="A1180">
        <v>1.7340100000000001</v>
      </c>
      <c r="B1180">
        <v>38.019199999999998</v>
      </c>
    </row>
    <row r="1181" spans="1:2" x14ac:dyDescent="0.3">
      <c r="A1181">
        <v>1.7336100000000001</v>
      </c>
      <c r="B1181">
        <v>38.0505</v>
      </c>
    </row>
    <row r="1182" spans="1:2" x14ac:dyDescent="0.3">
      <c r="A1182">
        <v>1.7359599999999999</v>
      </c>
      <c r="B1182">
        <v>38.083500000000001</v>
      </c>
    </row>
    <row r="1183" spans="1:2" x14ac:dyDescent="0.3">
      <c r="A1183">
        <v>1.7434000000000001</v>
      </c>
      <c r="B1183">
        <v>38.118499999999997</v>
      </c>
    </row>
    <row r="1184" spans="1:2" x14ac:dyDescent="0.3">
      <c r="A1184">
        <v>1.7512300000000001</v>
      </c>
      <c r="B1184">
        <v>38.155099999999997</v>
      </c>
    </row>
    <row r="1185" spans="1:2" x14ac:dyDescent="0.3">
      <c r="A1185">
        <v>1.7527999999999999</v>
      </c>
      <c r="B1185">
        <v>38.190899999999999</v>
      </c>
    </row>
    <row r="1186" spans="1:2" x14ac:dyDescent="0.3">
      <c r="A1186">
        <v>1.74986</v>
      </c>
      <c r="B1186">
        <v>38.226700000000001</v>
      </c>
    </row>
    <row r="1187" spans="1:2" x14ac:dyDescent="0.3">
      <c r="A1187">
        <v>1.74634</v>
      </c>
      <c r="B1187">
        <v>38.261299999999999</v>
      </c>
    </row>
    <row r="1188" spans="1:2" x14ac:dyDescent="0.3">
      <c r="A1188">
        <v>1.74047</v>
      </c>
      <c r="B1188">
        <v>38.295900000000003</v>
      </c>
    </row>
    <row r="1189" spans="1:2" x14ac:dyDescent="0.3">
      <c r="A1189">
        <v>1.7371399999999999</v>
      </c>
      <c r="B1189">
        <v>38.329700000000003</v>
      </c>
    </row>
    <row r="1190" spans="1:2" x14ac:dyDescent="0.3">
      <c r="A1190">
        <v>1.73322</v>
      </c>
      <c r="B1190">
        <v>38.363</v>
      </c>
    </row>
    <row r="1191" spans="1:2" x14ac:dyDescent="0.3">
      <c r="A1191">
        <v>1.73577</v>
      </c>
      <c r="B1191">
        <v>38.396799999999999</v>
      </c>
    </row>
    <row r="1192" spans="1:2" x14ac:dyDescent="0.3">
      <c r="A1192">
        <v>1.73949</v>
      </c>
      <c r="B1192">
        <v>38.430999999999997</v>
      </c>
    </row>
    <row r="1193" spans="1:2" x14ac:dyDescent="0.3">
      <c r="A1193">
        <v>1.74536</v>
      </c>
      <c r="B1193">
        <v>38.464399999999998</v>
      </c>
    </row>
    <row r="1194" spans="1:2" x14ac:dyDescent="0.3">
      <c r="A1194">
        <v>1.75241</v>
      </c>
      <c r="B1194">
        <v>38.497300000000003</v>
      </c>
    </row>
    <row r="1195" spans="1:2" x14ac:dyDescent="0.3">
      <c r="A1195">
        <v>1.7571099999999999</v>
      </c>
      <c r="B1195">
        <v>38.5274</v>
      </c>
    </row>
    <row r="1196" spans="1:2" x14ac:dyDescent="0.3">
      <c r="A1196">
        <v>1.7582800000000001</v>
      </c>
      <c r="B1196">
        <v>38.557499999999997</v>
      </c>
    </row>
    <row r="1197" spans="1:2" x14ac:dyDescent="0.3">
      <c r="A1197">
        <v>1.7573000000000001</v>
      </c>
      <c r="B1197">
        <v>38.587200000000003</v>
      </c>
    </row>
    <row r="1198" spans="1:2" x14ac:dyDescent="0.3">
      <c r="A1198">
        <v>1.7588699999999999</v>
      </c>
      <c r="B1198">
        <v>38.619399999999999</v>
      </c>
    </row>
    <row r="1199" spans="1:2" x14ac:dyDescent="0.3">
      <c r="A1199">
        <v>1.7616099999999999</v>
      </c>
      <c r="B1199">
        <v>38.654000000000003</v>
      </c>
    </row>
    <row r="1200" spans="1:2" x14ac:dyDescent="0.3">
      <c r="A1200">
        <v>1.76905</v>
      </c>
      <c r="B1200">
        <v>38.689399999999999</v>
      </c>
    </row>
    <row r="1201" spans="1:2" x14ac:dyDescent="0.3">
      <c r="A1201">
        <v>1.7712000000000001</v>
      </c>
      <c r="B1201">
        <v>38.725999999999999</v>
      </c>
    </row>
    <row r="1202" spans="1:2" x14ac:dyDescent="0.3">
      <c r="A1202">
        <v>1.7714000000000001</v>
      </c>
      <c r="B1202">
        <v>38.761400000000002</v>
      </c>
    </row>
    <row r="1203" spans="1:2" x14ac:dyDescent="0.3">
      <c r="A1203">
        <v>1.76983</v>
      </c>
      <c r="B1203">
        <v>38.7956</v>
      </c>
    </row>
    <row r="1204" spans="1:2" x14ac:dyDescent="0.3">
      <c r="A1204">
        <v>1.76631</v>
      </c>
      <c r="B1204">
        <v>38.829300000000003</v>
      </c>
    </row>
    <row r="1205" spans="1:2" x14ac:dyDescent="0.3">
      <c r="A1205">
        <v>1.76318</v>
      </c>
      <c r="B1205">
        <v>38.862299999999998</v>
      </c>
    </row>
    <row r="1206" spans="1:2" x14ac:dyDescent="0.3">
      <c r="A1206">
        <v>1.76024</v>
      </c>
      <c r="B1206">
        <v>38.896099999999997</v>
      </c>
    </row>
    <row r="1207" spans="1:2" x14ac:dyDescent="0.3">
      <c r="A1207">
        <v>1.7598499999999999</v>
      </c>
      <c r="B1207">
        <v>38.929000000000002</v>
      </c>
    </row>
    <row r="1208" spans="1:2" x14ac:dyDescent="0.3">
      <c r="A1208">
        <v>1.76122</v>
      </c>
      <c r="B1208">
        <v>38.962800000000001</v>
      </c>
    </row>
    <row r="1209" spans="1:2" x14ac:dyDescent="0.3">
      <c r="A1209">
        <v>1.7666999999999999</v>
      </c>
      <c r="B1209">
        <v>38.997399999999999</v>
      </c>
    </row>
    <row r="1210" spans="1:2" x14ac:dyDescent="0.3">
      <c r="A1210">
        <v>1.7714000000000001</v>
      </c>
      <c r="B1210">
        <v>39.030799999999999</v>
      </c>
    </row>
    <row r="1211" spans="1:2" x14ac:dyDescent="0.3">
      <c r="A1211">
        <v>1.7761</v>
      </c>
      <c r="B1211">
        <v>39.063299999999998</v>
      </c>
    </row>
    <row r="1212" spans="1:2" x14ac:dyDescent="0.3">
      <c r="A1212">
        <v>1.7794300000000001</v>
      </c>
      <c r="B1212">
        <v>39.093400000000003</v>
      </c>
    </row>
    <row r="1213" spans="1:2" x14ac:dyDescent="0.3">
      <c r="A1213">
        <v>1.7806</v>
      </c>
      <c r="B1213">
        <v>39.122700000000002</v>
      </c>
    </row>
    <row r="1214" spans="1:2" x14ac:dyDescent="0.3">
      <c r="A1214">
        <v>1.7807999999999999</v>
      </c>
      <c r="B1214">
        <v>39.152799999999999</v>
      </c>
    </row>
    <row r="1215" spans="1:2" x14ac:dyDescent="0.3">
      <c r="A1215">
        <v>1.7827500000000001</v>
      </c>
      <c r="B1215">
        <v>39.185000000000002</v>
      </c>
    </row>
    <row r="1216" spans="1:2" x14ac:dyDescent="0.3">
      <c r="A1216">
        <v>1.78765</v>
      </c>
      <c r="B1216">
        <v>39.219200000000001</v>
      </c>
    </row>
    <row r="1217" spans="1:2" x14ac:dyDescent="0.3">
      <c r="A1217">
        <v>1.79254</v>
      </c>
      <c r="B1217">
        <v>39.253700000000002</v>
      </c>
    </row>
    <row r="1218" spans="1:2" x14ac:dyDescent="0.3">
      <c r="A1218">
        <v>1.7945</v>
      </c>
      <c r="B1218">
        <v>39.289099999999998</v>
      </c>
    </row>
    <row r="1219" spans="1:2" x14ac:dyDescent="0.3">
      <c r="A1219">
        <v>1.7933300000000001</v>
      </c>
      <c r="B1219">
        <v>39.324100000000001</v>
      </c>
    </row>
    <row r="1220" spans="1:2" x14ac:dyDescent="0.3">
      <c r="A1220">
        <v>1.7913699999999999</v>
      </c>
      <c r="B1220">
        <v>39.3583</v>
      </c>
    </row>
    <row r="1221" spans="1:2" x14ac:dyDescent="0.3">
      <c r="A1221">
        <v>1.78765</v>
      </c>
      <c r="B1221">
        <v>39.392499999999998</v>
      </c>
    </row>
    <row r="1222" spans="1:2" x14ac:dyDescent="0.3">
      <c r="A1222">
        <v>1.7845200000000001</v>
      </c>
      <c r="B1222">
        <v>39.427100000000003</v>
      </c>
    </row>
    <row r="1223" spans="1:2" x14ac:dyDescent="0.3">
      <c r="A1223">
        <v>1.7806</v>
      </c>
      <c r="B1223">
        <v>39.460900000000002</v>
      </c>
    </row>
    <row r="1224" spans="1:2" x14ac:dyDescent="0.3">
      <c r="A1224">
        <v>1.77786</v>
      </c>
      <c r="B1224">
        <v>39.494999999999997</v>
      </c>
    </row>
    <row r="1225" spans="1:2" x14ac:dyDescent="0.3">
      <c r="A1225">
        <v>1.7825599999999999</v>
      </c>
      <c r="B1225">
        <v>39.528799999999997</v>
      </c>
    </row>
    <row r="1226" spans="1:2" x14ac:dyDescent="0.3">
      <c r="A1226">
        <v>1.7894099999999999</v>
      </c>
      <c r="B1226">
        <v>39.562600000000003</v>
      </c>
    </row>
    <row r="1227" spans="1:2" x14ac:dyDescent="0.3">
      <c r="A1227">
        <v>1.7968500000000001</v>
      </c>
      <c r="B1227">
        <v>39.595100000000002</v>
      </c>
    </row>
    <row r="1228" spans="1:2" x14ac:dyDescent="0.3">
      <c r="A1228">
        <v>1.80409</v>
      </c>
      <c r="B1228">
        <v>39.6265</v>
      </c>
    </row>
    <row r="1229" spans="1:2" x14ac:dyDescent="0.3">
      <c r="A1229">
        <v>1.8068299999999999</v>
      </c>
      <c r="B1229">
        <v>39.656199999999998</v>
      </c>
    </row>
    <row r="1230" spans="1:2" x14ac:dyDescent="0.3">
      <c r="A1230">
        <v>1.80664</v>
      </c>
      <c r="B1230">
        <v>39.685099999999998</v>
      </c>
    </row>
    <row r="1231" spans="1:2" x14ac:dyDescent="0.3">
      <c r="A1231">
        <v>1.80664</v>
      </c>
      <c r="B1231">
        <v>39.7164</v>
      </c>
    </row>
    <row r="1232" spans="1:2" x14ac:dyDescent="0.3">
      <c r="A1232">
        <v>1.80938</v>
      </c>
      <c r="B1232">
        <v>39.7498</v>
      </c>
    </row>
    <row r="1233" spans="1:2" x14ac:dyDescent="0.3">
      <c r="A1233">
        <v>1.8150599999999999</v>
      </c>
      <c r="B1233">
        <v>39.784700000000001</v>
      </c>
    </row>
    <row r="1234" spans="1:2" x14ac:dyDescent="0.3">
      <c r="A1234">
        <v>1.81976</v>
      </c>
      <c r="B1234">
        <v>39.820999999999998</v>
      </c>
    </row>
    <row r="1235" spans="1:2" x14ac:dyDescent="0.3">
      <c r="A1235">
        <v>1.81917</v>
      </c>
      <c r="B1235">
        <v>39.8568</v>
      </c>
    </row>
    <row r="1236" spans="1:2" x14ac:dyDescent="0.3">
      <c r="A1236">
        <v>1.81467</v>
      </c>
      <c r="B1236">
        <v>39.891800000000003</v>
      </c>
    </row>
    <row r="1237" spans="1:2" x14ac:dyDescent="0.3">
      <c r="A1237">
        <v>1.81212</v>
      </c>
      <c r="B1237">
        <v>39.925899999999999</v>
      </c>
    </row>
    <row r="1238" spans="1:2" x14ac:dyDescent="0.3">
      <c r="A1238">
        <v>1.81016</v>
      </c>
      <c r="B1238">
        <v>39.959699999999998</v>
      </c>
    </row>
    <row r="1239" spans="1:2" x14ac:dyDescent="0.3">
      <c r="A1239">
        <v>1.80742</v>
      </c>
      <c r="B1239">
        <v>39.993099999999998</v>
      </c>
    </row>
    <row r="1240" spans="1:2" x14ac:dyDescent="0.3">
      <c r="A1240">
        <v>1.80488</v>
      </c>
      <c r="B1240">
        <v>40.026400000000002</v>
      </c>
    </row>
    <row r="1241" spans="1:2" x14ac:dyDescent="0.3">
      <c r="A1241">
        <v>1.8046800000000001</v>
      </c>
      <c r="B1241">
        <v>40.059800000000003</v>
      </c>
    </row>
    <row r="1242" spans="1:2" x14ac:dyDescent="0.3">
      <c r="A1242">
        <v>1.8109500000000001</v>
      </c>
      <c r="B1242">
        <v>40.093600000000002</v>
      </c>
    </row>
    <row r="1243" spans="1:2" x14ac:dyDescent="0.3">
      <c r="A1243">
        <v>1.8209299999999999</v>
      </c>
      <c r="B1243">
        <v>40.127400000000002</v>
      </c>
    </row>
    <row r="1244" spans="1:2" x14ac:dyDescent="0.3">
      <c r="A1244">
        <v>1.83131</v>
      </c>
      <c r="B1244">
        <v>40.160699999999999</v>
      </c>
    </row>
    <row r="1245" spans="1:2" x14ac:dyDescent="0.3">
      <c r="A1245">
        <v>1.8354200000000001</v>
      </c>
      <c r="B1245">
        <v>40.191699999999997</v>
      </c>
    </row>
    <row r="1246" spans="1:2" x14ac:dyDescent="0.3">
      <c r="A1246">
        <v>1.8365899999999999</v>
      </c>
      <c r="B1246">
        <v>40.221800000000002</v>
      </c>
    </row>
    <row r="1247" spans="1:2" x14ac:dyDescent="0.3">
      <c r="A1247">
        <v>1.8336600000000001</v>
      </c>
      <c r="B1247">
        <v>40.2515</v>
      </c>
    </row>
    <row r="1248" spans="1:2" x14ac:dyDescent="0.3">
      <c r="A1248">
        <v>1.83385</v>
      </c>
      <c r="B1248">
        <v>40.283200000000001</v>
      </c>
    </row>
    <row r="1249" spans="1:2" x14ac:dyDescent="0.3">
      <c r="A1249">
        <v>1.8377699999999999</v>
      </c>
      <c r="B1249">
        <v>40.317399999999999</v>
      </c>
    </row>
    <row r="1250" spans="1:2" x14ac:dyDescent="0.3">
      <c r="A1250">
        <v>1.8465800000000001</v>
      </c>
      <c r="B1250">
        <v>40.352800000000002</v>
      </c>
    </row>
    <row r="1251" spans="1:2" x14ac:dyDescent="0.3">
      <c r="A1251">
        <v>1.8526499999999999</v>
      </c>
      <c r="B1251">
        <v>40.388199999999998</v>
      </c>
    </row>
    <row r="1252" spans="1:2" x14ac:dyDescent="0.3">
      <c r="A1252">
        <v>1.8514699999999999</v>
      </c>
      <c r="B1252">
        <v>40.423200000000001</v>
      </c>
    </row>
    <row r="1253" spans="1:2" x14ac:dyDescent="0.3">
      <c r="A1253">
        <v>1.84775</v>
      </c>
      <c r="B1253">
        <v>40.457000000000001</v>
      </c>
    </row>
    <row r="1254" spans="1:2" x14ac:dyDescent="0.3">
      <c r="A1254">
        <v>1.8424700000000001</v>
      </c>
      <c r="B1254">
        <v>40.490699999999997</v>
      </c>
    </row>
    <row r="1255" spans="1:2" x14ac:dyDescent="0.3">
      <c r="A1255">
        <v>1.8393299999999999</v>
      </c>
      <c r="B1255">
        <v>40.524099999999997</v>
      </c>
    </row>
    <row r="1256" spans="1:2" x14ac:dyDescent="0.3">
      <c r="A1256">
        <v>1.8393299999999999</v>
      </c>
      <c r="B1256">
        <v>40.557899999999997</v>
      </c>
    </row>
    <row r="1257" spans="1:2" x14ac:dyDescent="0.3">
      <c r="A1257">
        <v>1.8377699999999999</v>
      </c>
      <c r="B1257">
        <v>40.590800000000002</v>
      </c>
    </row>
    <row r="1258" spans="1:2" x14ac:dyDescent="0.3">
      <c r="A1258">
        <v>1.8369800000000001</v>
      </c>
      <c r="B1258">
        <v>40.624600000000001</v>
      </c>
    </row>
    <row r="1259" spans="1:2" x14ac:dyDescent="0.3">
      <c r="A1259">
        <v>1.8440300000000001</v>
      </c>
      <c r="B1259">
        <v>40.658799999999999</v>
      </c>
    </row>
    <row r="1260" spans="1:2" x14ac:dyDescent="0.3">
      <c r="A1260">
        <v>1.8491200000000001</v>
      </c>
      <c r="B1260">
        <v>40.692500000000003</v>
      </c>
    </row>
    <row r="1261" spans="1:2" x14ac:dyDescent="0.3">
      <c r="A1261">
        <v>1.8559699999999999</v>
      </c>
      <c r="B1261">
        <v>40.725499999999997</v>
      </c>
    </row>
    <row r="1262" spans="1:2" x14ac:dyDescent="0.3">
      <c r="A1262">
        <v>1.8620399999999999</v>
      </c>
      <c r="B1262">
        <v>40.756</v>
      </c>
    </row>
    <row r="1263" spans="1:2" x14ac:dyDescent="0.3">
      <c r="A1263">
        <v>1.86341</v>
      </c>
      <c r="B1263">
        <v>40.785699999999999</v>
      </c>
    </row>
    <row r="1264" spans="1:2" x14ac:dyDescent="0.3">
      <c r="A1264">
        <v>1.8649800000000001</v>
      </c>
      <c r="B1264">
        <v>40.815399999999997</v>
      </c>
    </row>
    <row r="1265" spans="1:2" x14ac:dyDescent="0.3">
      <c r="A1265">
        <v>1.8675299999999999</v>
      </c>
      <c r="B1265">
        <v>40.847200000000001</v>
      </c>
    </row>
    <row r="1266" spans="1:2" x14ac:dyDescent="0.3">
      <c r="A1266">
        <v>1.8708499999999999</v>
      </c>
      <c r="B1266">
        <v>40.880899999999997</v>
      </c>
    </row>
    <row r="1267" spans="1:2" x14ac:dyDescent="0.3">
      <c r="A1267">
        <v>1.8788800000000001</v>
      </c>
      <c r="B1267">
        <v>40.9163</v>
      </c>
    </row>
    <row r="1268" spans="1:2" x14ac:dyDescent="0.3">
      <c r="A1268">
        <v>1.8841699999999999</v>
      </c>
      <c r="B1268">
        <v>40.952100000000002</v>
      </c>
    </row>
    <row r="1269" spans="1:2" x14ac:dyDescent="0.3">
      <c r="A1269">
        <v>1.8800600000000001</v>
      </c>
      <c r="B1269">
        <v>40.987499999999997</v>
      </c>
    </row>
    <row r="1270" spans="1:2" x14ac:dyDescent="0.3">
      <c r="A1270">
        <v>1.87849</v>
      </c>
      <c r="B1270">
        <v>41.022500000000001</v>
      </c>
    </row>
    <row r="1271" spans="1:2" x14ac:dyDescent="0.3">
      <c r="A1271">
        <v>1.8745700000000001</v>
      </c>
      <c r="B1271">
        <v>41.057499999999997</v>
      </c>
    </row>
    <row r="1272" spans="1:2" x14ac:dyDescent="0.3">
      <c r="A1272">
        <v>1.8687</v>
      </c>
      <c r="B1272">
        <v>41.092100000000002</v>
      </c>
    </row>
    <row r="1273" spans="1:2" x14ac:dyDescent="0.3">
      <c r="A1273">
        <v>1.8630199999999999</v>
      </c>
      <c r="B1273">
        <v>41.1267</v>
      </c>
    </row>
    <row r="1274" spans="1:2" x14ac:dyDescent="0.3">
      <c r="A1274">
        <v>1.8594999999999999</v>
      </c>
      <c r="B1274">
        <v>41.160899999999998</v>
      </c>
    </row>
    <row r="1275" spans="1:2" x14ac:dyDescent="0.3">
      <c r="A1275">
        <v>1.8651800000000001</v>
      </c>
      <c r="B1275">
        <v>41.195099999999996</v>
      </c>
    </row>
    <row r="1276" spans="1:2" x14ac:dyDescent="0.3">
      <c r="A1276">
        <v>1.87575</v>
      </c>
      <c r="B1276">
        <v>41.229199999999999</v>
      </c>
    </row>
    <row r="1277" spans="1:2" x14ac:dyDescent="0.3">
      <c r="A1277">
        <v>1.8867100000000001</v>
      </c>
      <c r="B1277">
        <v>41.2622</v>
      </c>
    </row>
    <row r="1278" spans="1:2" x14ac:dyDescent="0.3">
      <c r="A1278">
        <v>1.8970899999999999</v>
      </c>
      <c r="B1278">
        <v>41.293900000000001</v>
      </c>
    </row>
    <row r="1279" spans="1:2" x14ac:dyDescent="0.3">
      <c r="A1279">
        <v>1.90296</v>
      </c>
      <c r="B1279">
        <v>41.323700000000002</v>
      </c>
    </row>
    <row r="1280" spans="1:2" x14ac:dyDescent="0.3">
      <c r="A1280">
        <v>1.90394</v>
      </c>
      <c r="B1280">
        <v>41.352899999999998</v>
      </c>
    </row>
    <row r="1281" spans="1:2" x14ac:dyDescent="0.3">
      <c r="A1281">
        <v>1.9066799999999999</v>
      </c>
      <c r="B1281">
        <v>41.383899999999997</v>
      </c>
    </row>
    <row r="1282" spans="1:2" x14ac:dyDescent="0.3">
      <c r="A1282">
        <v>1.9115800000000001</v>
      </c>
      <c r="B1282">
        <v>41.416800000000002</v>
      </c>
    </row>
    <row r="1283" spans="1:2" x14ac:dyDescent="0.3">
      <c r="A1283">
        <v>1.91882</v>
      </c>
      <c r="B1283">
        <v>41.452199999999998</v>
      </c>
    </row>
    <row r="1284" spans="1:2" x14ac:dyDescent="0.3">
      <c r="A1284">
        <v>1.9242999999999999</v>
      </c>
      <c r="B1284">
        <v>41.488799999999998</v>
      </c>
    </row>
    <row r="1285" spans="1:2" x14ac:dyDescent="0.3">
      <c r="A1285">
        <v>1.9245000000000001</v>
      </c>
      <c r="B1285">
        <v>41.524700000000003</v>
      </c>
    </row>
    <row r="1286" spans="1:2" x14ac:dyDescent="0.3">
      <c r="A1286">
        <v>1.9207799999999999</v>
      </c>
      <c r="B1286">
        <v>41.560499999999998</v>
      </c>
    </row>
    <row r="1287" spans="1:2" x14ac:dyDescent="0.3">
      <c r="A1287">
        <v>1.91686</v>
      </c>
      <c r="B1287">
        <v>41.595100000000002</v>
      </c>
    </row>
    <row r="1288" spans="1:2" x14ac:dyDescent="0.3">
      <c r="A1288">
        <v>1.91099</v>
      </c>
      <c r="B1288">
        <v>41.629199999999997</v>
      </c>
    </row>
    <row r="1289" spans="1:2" x14ac:dyDescent="0.3">
      <c r="A1289">
        <v>1.9094199999999999</v>
      </c>
      <c r="B1289">
        <v>41.662999999999997</v>
      </c>
    </row>
    <row r="1290" spans="1:2" x14ac:dyDescent="0.3">
      <c r="A1290">
        <v>1.90629</v>
      </c>
      <c r="B1290">
        <v>41.695999999999998</v>
      </c>
    </row>
    <row r="1291" spans="1:2" x14ac:dyDescent="0.3">
      <c r="A1291">
        <v>1.9053100000000001</v>
      </c>
      <c r="B1291">
        <v>41.729300000000002</v>
      </c>
    </row>
    <row r="1292" spans="1:2" x14ac:dyDescent="0.3">
      <c r="A1292">
        <v>1.91099</v>
      </c>
      <c r="B1292">
        <v>41.762700000000002</v>
      </c>
    </row>
    <row r="1293" spans="1:2" x14ac:dyDescent="0.3">
      <c r="A1293">
        <v>1.9233199999999999</v>
      </c>
      <c r="B1293">
        <v>41.796500000000002</v>
      </c>
    </row>
    <row r="1294" spans="1:2" x14ac:dyDescent="0.3">
      <c r="A1294">
        <v>1.93252</v>
      </c>
      <c r="B1294">
        <v>41.829799999999999</v>
      </c>
    </row>
    <row r="1295" spans="1:2" x14ac:dyDescent="0.3">
      <c r="A1295">
        <v>1.9419200000000001</v>
      </c>
      <c r="B1295">
        <v>41.861600000000003</v>
      </c>
    </row>
    <row r="1296" spans="1:2" x14ac:dyDescent="0.3">
      <c r="A1296">
        <v>1.9442699999999999</v>
      </c>
      <c r="B1296">
        <v>41.891300000000001</v>
      </c>
    </row>
    <row r="1297" spans="1:2" x14ac:dyDescent="0.3">
      <c r="A1297">
        <v>1.9429000000000001</v>
      </c>
      <c r="B1297">
        <v>41.921799999999998</v>
      </c>
    </row>
    <row r="1298" spans="1:2" x14ac:dyDescent="0.3">
      <c r="A1298">
        <v>1.94153</v>
      </c>
      <c r="B1298">
        <v>41.953899999999997</v>
      </c>
    </row>
    <row r="1299" spans="1:2" x14ac:dyDescent="0.3">
      <c r="A1299">
        <v>1.9462299999999999</v>
      </c>
      <c r="B1299">
        <v>41.988100000000003</v>
      </c>
    </row>
    <row r="1300" spans="1:2" x14ac:dyDescent="0.3">
      <c r="A1300">
        <v>1.95739</v>
      </c>
      <c r="B1300">
        <v>42.023099999999999</v>
      </c>
    </row>
    <row r="1301" spans="1:2" x14ac:dyDescent="0.3">
      <c r="A1301">
        <v>1.9673700000000001</v>
      </c>
      <c r="B1301">
        <v>42.0593</v>
      </c>
    </row>
    <row r="1302" spans="1:2" x14ac:dyDescent="0.3">
      <c r="A1302">
        <v>1.9697199999999999</v>
      </c>
      <c r="B1302">
        <v>42.094299999999997</v>
      </c>
    </row>
    <row r="1303" spans="1:2" x14ac:dyDescent="0.3">
      <c r="A1303">
        <v>1.966</v>
      </c>
      <c r="B1303">
        <v>42.128100000000003</v>
      </c>
    </row>
    <row r="1304" spans="1:2" x14ac:dyDescent="0.3">
      <c r="A1304">
        <v>1.9646300000000001</v>
      </c>
      <c r="B1304">
        <v>42.161499999999997</v>
      </c>
    </row>
    <row r="1305" spans="1:2" x14ac:dyDescent="0.3">
      <c r="A1305">
        <v>1.9620899999999999</v>
      </c>
      <c r="B1305">
        <v>42.194800000000001</v>
      </c>
    </row>
    <row r="1306" spans="1:2" x14ac:dyDescent="0.3">
      <c r="A1306">
        <v>1.96072</v>
      </c>
      <c r="B1306">
        <v>42.228200000000001</v>
      </c>
    </row>
    <row r="1307" spans="1:2" x14ac:dyDescent="0.3">
      <c r="A1307">
        <v>1.95641</v>
      </c>
      <c r="B1307">
        <v>42.262</v>
      </c>
    </row>
    <row r="1308" spans="1:2" x14ac:dyDescent="0.3">
      <c r="A1308">
        <v>1.9615</v>
      </c>
      <c r="B1308">
        <v>42.295699999999997</v>
      </c>
    </row>
    <row r="1309" spans="1:2" x14ac:dyDescent="0.3">
      <c r="A1309">
        <v>1.9709000000000001</v>
      </c>
      <c r="B1309">
        <v>42.330300000000001</v>
      </c>
    </row>
    <row r="1310" spans="1:2" x14ac:dyDescent="0.3">
      <c r="A1310">
        <v>1.97716</v>
      </c>
      <c r="B1310">
        <v>42.3645</v>
      </c>
    </row>
    <row r="1311" spans="1:2" x14ac:dyDescent="0.3">
      <c r="A1311">
        <v>1.9840100000000001</v>
      </c>
      <c r="B1311">
        <v>42.397500000000001</v>
      </c>
    </row>
    <row r="1312" spans="1:2" x14ac:dyDescent="0.3">
      <c r="A1312">
        <v>1.9906699999999999</v>
      </c>
      <c r="B1312">
        <v>42.427999999999997</v>
      </c>
    </row>
    <row r="1313" spans="1:2" x14ac:dyDescent="0.3">
      <c r="A1313">
        <v>1.9938</v>
      </c>
      <c r="B1313">
        <v>42.456499999999998</v>
      </c>
    </row>
    <row r="1314" spans="1:2" x14ac:dyDescent="0.3">
      <c r="A1314">
        <v>1.99831</v>
      </c>
      <c r="B1314">
        <v>42.486600000000003</v>
      </c>
    </row>
    <row r="1315" spans="1:2" x14ac:dyDescent="0.3">
      <c r="A1315">
        <v>2.0002599999999999</v>
      </c>
      <c r="B1315">
        <v>42.518700000000003</v>
      </c>
    </row>
    <row r="1316" spans="1:2" x14ac:dyDescent="0.3">
      <c r="A1316">
        <v>2.0061399999999998</v>
      </c>
      <c r="B1316">
        <v>42.552500000000002</v>
      </c>
    </row>
    <row r="1317" spans="1:2" x14ac:dyDescent="0.3">
      <c r="A1317">
        <v>2.01925</v>
      </c>
      <c r="B1317">
        <v>42.587499999999999</v>
      </c>
    </row>
    <row r="1318" spans="1:2" x14ac:dyDescent="0.3">
      <c r="A1318">
        <v>2.02474</v>
      </c>
      <c r="B1318">
        <v>42.622900000000001</v>
      </c>
    </row>
    <row r="1319" spans="1:2" x14ac:dyDescent="0.3">
      <c r="A1319">
        <v>2.0241500000000001</v>
      </c>
      <c r="B1319">
        <v>42.658299999999997</v>
      </c>
    </row>
    <row r="1320" spans="1:2" x14ac:dyDescent="0.3">
      <c r="A1320">
        <v>2.02121</v>
      </c>
      <c r="B1320">
        <v>42.692900000000002</v>
      </c>
    </row>
    <row r="1321" spans="1:2" x14ac:dyDescent="0.3">
      <c r="A1321">
        <v>2.0151400000000002</v>
      </c>
      <c r="B1321">
        <v>42.7271</v>
      </c>
    </row>
    <row r="1322" spans="1:2" x14ac:dyDescent="0.3">
      <c r="A1322">
        <v>2.0100500000000001</v>
      </c>
      <c r="B1322">
        <v>42.761200000000002</v>
      </c>
    </row>
    <row r="1323" spans="1:2" x14ac:dyDescent="0.3">
      <c r="A1323">
        <v>2.0043700000000002</v>
      </c>
      <c r="B1323">
        <v>42.795400000000001</v>
      </c>
    </row>
    <row r="1324" spans="1:2" x14ac:dyDescent="0.3">
      <c r="A1324">
        <v>2.0014400000000001</v>
      </c>
      <c r="B1324">
        <v>42.829599999999999</v>
      </c>
    </row>
    <row r="1325" spans="1:2" x14ac:dyDescent="0.3">
      <c r="A1325">
        <v>2.0063300000000002</v>
      </c>
      <c r="B1325">
        <v>42.863399999999999</v>
      </c>
    </row>
    <row r="1326" spans="1:2" x14ac:dyDescent="0.3">
      <c r="A1326">
        <v>2.0165099999999998</v>
      </c>
      <c r="B1326">
        <v>42.897500000000001</v>
      </c>
    </row>
    <row r="1327" spans="1:2" x14ac:dyDescent="0.3">
      <c r="A1327">
        <v>2.0253199999999998</v>
      </c>
      <c r="B1327">
        <v>42.930500000000002</v>
      </c>
    </row>
    <row r="1328" spans="1:2" x14ac:dyDescent="0.3">
      <c r="A1328">
        <v>2.0349200000000001</v>
      </c>
      <c r="B1328">
        <v>42.961399999999998</v>
      </c>
    </row>
    <row r="1329" spans="1:2" x14ac:dyDescent="0.3">
      <c r="A1329">
        <v>2.03844</v>
      </c>
      <c r="B1329">
        <v>42.990699999999997</v>
      </c>
    </row>
    <row r="1330" spans="1:2" x14ac:dyDescent="0.3">
      <c r="A1330">
        <v>2.0409799999999998</v>
      </c>
      <c r="B1330">
        <v>43.019199999999998</v>
      </c>
    </row>
    <row r="1331" spans="1:2" x14ac:dyDescent="0.3">
      <c r="A1331">
        <v>2.0433300000000001</v>
      </c>
      <c r="B1331">
        <v>43.0501</v>
      </c>
    </row>
    <row r="1332" spans="1:2" x14ac:dyDescent="0.3">
      <c r="A1332">
        <v>2.04549</v>
      </c>
      <c r="B1332">
        <v>43.083100000000002</v>
      </c>
    </row>
    <row r="1333" spans="1:2" x14ac:dyDescent="0.3">
      <c r="A1333">
        <v>2.0548899999999999</v>
      </c>
      <c r="B1333">
        <v>43.118499999999997</v>
      </c>
    </row>
    <row r="1334" spans="1:2" x14ac:dyDescent="0.3">
      <c r="A1334">
        <v>2.0615399999999999</v>
      </c>
      <c r="B1334">
        <v>43.155099999999997</v>
      </c>
    </row>
    <row r="1335" spans="1:2" x14ac:dyDescent="0.3">
      <c r="A1335">
        <v>2.0621299999999998</v>
      </c>
      <c r="B1335">
        <v>43.191299999999998</v>
      </c>
    </row>
    <row r="1336" spans="1:2" x14ac:dyDescent="0.3">
      <c r="A1336">
        <v>2.0619299999999998</v>
      </c>
      <c r="B1336">
        <v>43.226700000000001</v>
      </c>
    </row>
    <row r="1337" spans="1:2" x14ac:dyDescent="0.3">
      <c r="A1337">
        <v>2.0572300000000001</v>
      </c>
      <c r="B1337">
        <v>43.261299999999999</v>
      </c>
    </row>
    <row r="1338" spans="1:2" x14ac:dyDescent="0.3">
      <c r="A1338">
        <v>2.0521400000000001</v>
      </c>
      <c r="B1338">
        <v>43.295099999999998</v>
      </c>
    </row>
    <row r="1339" spans="1:2" x14ac:dyDescent="0.3">
      <c r="A1339">
        <v>2.04705</v>
      </c>
      <c r="B1339">
        <v>43.328400000000002</v>
      </c>
    </row>
    <row r="1340" spans="1:2" x14ac:dyDescent="0.3">
      <c r="A1340">
        <v>2.0462699999999998</v>
      </c>
      <c r="B1340">
        <v>43.360999999999997</v>
      </c>
    </row>
    <row r="1341" spans="1:2" x14ac:dyDescent="0.3">
      <c r="A1341">
        <v>2.04725</v>
      </c>
      <c r="B1341">
        <v>43.393999999999998</v>
      </c>
    </row>
    <row r="1342" spans="1:2" x14ac:dyDescent="0.3">
      <c r="A1342">
        <v>2.0548899999999999</v>
      </c>
      <c r="B1342">
        <v>43.427700000000002</v>
      </c>
    </row>
    <row r="1343" spans="1:2" x14ac:dyDescent="0.3">
      <c r="A1343">
        <v>2.06291</v>
      </c>
      <c r="B1343">
        <v>43.461100000000002</v>
      </c>
    </row>
    <row r="1344" spans="1:2" x14ac:dyDescent="0.3">
      <c r="A1344">
        <v>2.07192</v>
      </c>
      <c r="B1344">
        <v>43.494500000000002</v>
      </c>
    </row>
    <row r="1345" spans="1:2" x14ac:dyDescent="0.3">
      <c r="A1345">
        <v>2.0791599999999999</v>
      </c>
      <c r="B1345">
        <v>43.525399999999998</v>
      </c>
    </row>
    <row r="1346" spans="1:2" x14ac:dyDescent="0.3">
      <c r="A1346">
        <v>2.0801400000000001</v>
      </c>
      <c r="B1346">
        <v>43.555100000000003</v>
      </c>
    </row>
    <row r="1347" spans="1:2" x14ac:dyDescent="0.3">
      <c r="A1347">
        <v>2.0797500000000002</v>
      </c>
      <c r="B1347">
        <v>43.584800000000001</v>
      </c>
    </row>
    <row r="1348" spans="1:2" x14ac:dyDescent="0.3">
      <c r="A1348">
        <v>2.08073</v>
      </c>
      <c r="B1348">
        <v>43.616900000000001</v>
      </c>
    </row>
    <row r="1349" spans="1:2" x14ac:dyDescent="0.3">
      <c r="A1349">
        <v>2.08758</v>
      </c>
      <c r="B1349">
        <v>43.650700000000001</v>
      </c>
    </row>
    <row r="1350" spans="1:2" x14ac:dyDescent="0.3">
      <c r="A1350">
        <v>2.0952199999999999</v>
      </c>
      <c r="B1350">
        <v>43.685699999999997</v>
      </c>
    </row>
    <row r="1351" spans="1:2" x14ac:dyDescent="0.3">
      <c r="A1351">
        <v>2.1038299999999999</v>
      </c>
      <c r="B1351">
        <v>43.721499999999999</v>
      </c>
    </row>
    <row r="1352" spans="1:2" x14ac:dyDescent="0.3">
      <c r="A1352">
        <v>2.1065700000000001</v>
      </c>
      <c r="B1352">
        <v>43.756100000000004</v>
      </c>
    </row>
    <row r="1353" spans="1:2" x14ac:dyDescent="0.3">
      <c r="A1353">
        <v>2.1055899999999999</v>
      </c>
      <c r="B1353">
        <v>43.789900000000003</v>
      </c>
    </row>
    <row r="1354" spans="1:2" x14ac:dyDescent="0.3">
      <c r="A1354">
        <v>2.1055899999999999</v>
      </c>
      <c r="B1354">
        <v>43.822800000000001</v>
      </c>
    </row>
    <row r="1355" spans="1:2" x14ac:dyDescent="0.3">
      <c r="A1355">
        <v>2.1028500000000001</v>
      </c>
      <c r="B1355">
        <v>43.856200000000001</v>
      </c>
    </row>
    <row r="1356" spans="1:2" x14ac:dyDescent="0.3">
      <c r="A1356">
        <v>2.0991300000000002</v>
      </c>
      <c r="B1356">
        <v>43.889600000000002</v>
      </c>
    </row>
    <row r="1357" spans="1:2" x14ac:dyDescent="0.3">
      <c r="A1357">
        <v>2.0999099999999999</v>
      </c>
      <c r="B1357">
        <v>43.922899999999998</v>
      </c>
    </row>
    <row r="1358" spans="1:2" x14ac:dyDescent="0.3">
      <c r="A1358">
        <v>2.1028500000000001</v>
      </c>
      <c r="B1358">
        <v>43.956699999999998</v>
      </c>
    </row>
    <row r="1359" spans="1:2" x14ac:dyDescent="0.3">
      <c r="A1359">
        <v>2.1077499999999998</v>
      </c>
      <c r="B1359">
        <v>43.991700000000002</v>
      </c>
    </row>
    <row r="1360" spans="1:2" x14ac:dyDescent="0.3">
      <c r="A1360">
        <v>2.1134200000000001</v>
      </c>
      <c r="B1360">
        <v>44.026299999999999</v>
      </c>
    </row>
    <row r="1361" spans="1:2" x14ac:dyDescent="0.3">
      <c r="A1361">
        <v>2.1210599999999999</v>
      </c>
      <c r="B1361">
        <v>44.059199999999997</v>
      </c>
    </row>
    <row r="1362" spans="1:2" x14ac:dyDescent="0.3">
      <c r="A1362">
        <v>2.1273200000000001</v>
      </c>
      <c r="B1362">
        <v>44.089799999999997</v>
      </c>
    </row>
    <row r="1363" spans="1:2" x14ac:dyDescent="0.3">
      <c r="A1363">
        <v>2.1306500000000002</v>
      </c>
      <c r="B1363">
        <v>44.119500000000002</v>
      </c>
    </row>
    <row r="1364" spans="1:2" x14ac:dyDescent="0.3">
      <c r="A1364">
        <v>2.1318299999999999</v>
      </c>
      <c r="B1364">
        <v>44.1496</v>
      </c>
    </row>
    <row r="1365" spans="1:2" x14ac:dyDescent="0.3">
      <c r="A1365">
        <v>2.1345700000000001</v>
      </c>
      <c r="B1365">
        <v>44.1813</v>
      </c>
    </row>
    <row r="1366" spans="1:2" x14ac:dyDescent="0.3">
      <c r="A1366">
        <v>2.1431800000000001</v>
      </c>
      <c r="B1366">
        <v>44.2151</v>
      </c>
    </row>
    <row r="1367" spans="1:2" x14ac:dyDescent="0.3">
      <c r="A1367">
        <v>2.1527699999999999</v>
      </c>
      <c r="B1367">
        <v>44.250100000000003</v>
      </c>
    </row>
    <row r="1368" spans="1:2" x14ac:dyDescent="0.3">
      <c r="A1368">
        <v>2.1564899999999998</v>
      </c>
      <c r="B1368">
        <v>44.285499999999999</v>
      </c>
    </row>
    <row r="1369" spans="1:2" x14ac:dyDescent="0.3">
      <c r="A1369">
        <v>2.1570800000000001</v>
      </c>
      <c r="B1369">
        <v>44.321300000000001</v>
      </c>
    </row>
    <row r="1370" spans="1:2" x14ac:dyDescent="0.3">
      <c r="A1370">
        <v>2.1588400000000001</v>
      </c>
      <c r="B1370">
        <v>44.355899999999998</v>
      </c>
    </row>
    <row r="1371" spans="1:2" x14ac:dyDescent="0.3">
      <c r="A1371">
        <v>2.1535600000000001</v>
      </c>
      <c r="B1371">
        <v>44.390900000000002</v>
      </c>
    </row>
    <row r="1372" spans="1:2" x14ac:dyDescent="0.3">
      <c r="A1372">
        <v>2.1478799999999998</v>
      </c>
      <c r="B1372">
        <v>44.4255</v>
      </c>
    </row>
    <row r="1373" spans="1:2" x14ac:dyDescent="0.3">
      <c r="A1373">
        <v>2.1433800000000001</v>
      </c>
      <c r="B1373">
        <v>44.459600000000002</v>
      </c>
    </row>
    <row r="1374" spans="1:2" x14ac:dyDescent="0.3">
      <c r="A1374">
        <v>2.14005</v>
      </c>
      <c r="B1374">
        <v>44.494199999999999</v>
      </c>
    </row>
    <row r="1375" spans="1:2" x14ac:dyDescent="0.3">
      <c r="A1375">
        <v>2.1472899999999999</v>
      </c>
      <c r="B1375">
        <v>44.528399999999998</v>
      </c>
    </row>
    <row r="1376" spans="1:2" x14ac:dyDescent="0.3">
      <c r="A1376">
        <v>2.1560999999999999</v>
      </c>
      <c r="B1376">
        <v>44.563000000000002</v>
      </c>
    </row>
    <row r="1377" spans="1:2" x14ac:dyDescent="0.3">
      <c r="A1377">
        <v>2.1641300000000001</v>
      </c>
      <c r="B1377">
        <v>44.5959</v>
      </c>
    </row>
    <row r="1378" spans="1:2" x14ac:dyDescent="0.3">
      <c r="A1378">
        <v>2.1741100000000002</v>
      </c>
      <c r="B1378">
        <v>44.627299999999998</v>
      </c>
    </row>
    <row r="1379" spans="1:2" x14ac:dyDescent="0.3">
      <c r="A1379">
        <v>2.1815500000000001</v>
      </c>
      <c r="B1379">
        <v>44.656999999999996</v>
      </c>
    </row>
    <row r="1380" spans="1:2" x14ac:dyDescent="0.3">
      <c r="A1380">
        <v>2.1815500000000001</v>
      </c>
      <c r="B1380">
        <v>44.686300000000003</v>
      </c>
    </row>
    <row r="1381" spans="1:2" x14ac:dyDescent="0.3">
      <c r="A1381">
        <v>2.1864499999999998</v>
      </c>
      <c r="B1381">
        <v>44.717199999999998</v>
      </c>
    </row>
    <row r="1382" spans="1:2" x14ac:dyDescent="0.3">
      <c r="A1382">
        <v>2.1932999999999998</v>
      </c>
      <c r="B1382">
        <v>44.7502</v>
      </c>
    </row>
    <row r="1383" spans="1:2" x14ac:dyDescent="0.3">
      <c r="A1383">
        <v>2.2009400000000001</v>
      </c>
      <c r="B1383">
        <v>44.785200000000003</v>
      </c>
    </row>
    <row r="1384" spans="1:2" x14ac:dyDescent="0.3">
      <c r="A1384">
        <v>2.2077900000000001</v>
      </c>
      <c r="B1384">
        <v>44.821800000000003</v>
      </c>
    </row>
    <row r="1385" spans="1:2" x14ac:dyDescent="0.3">
      <c r="A1385">
        <v>2.20642</v>
      </c>
      <c r="B1385">
        <v>44.857999999999997</v>
      </c>
    </row>
    <row r="1386" spans="1:2" x14ac:dyDescent="0.3">
      <c r="A1386">
        <v>2.20289</v>
      </c>
      <c r="B1386">
        <v>44.8934</v>
      </c>
    </row>
    <row r="1387" spans="1:2" x14ac:dyDescent="0.3">
      <c r="A1387">
        <v>2.20309</v>
      </c>
      <c r="B1387">
        <v>44.928800000000003</v>
      </c>
    </row>
    <row r="1388" spans="1:2" x14ac:dyDescent="0.3">
      <c r="A1388">
        <v>2.2007400000000001</v>
      </c>
      <c r="B1388">
        <v>44.9634</v>
      </c>
    </row>
    <row r="1389" spans="1:2" x14ac:dyDescent="0.3">
      <c r="A1389">
        <v>2.1968200000000002</v>
      </c>
      <c r="B1389">
        <v>44.997199999999999</v>
      </c>
    </row>
    <row r="1390" spans="1:2" x14ac:dyDescent="0.3">
      <c r="A1390">
        <v>2.1929099999999999</v>
      </c>
      <c r="B1390">
        <v>45.030500000000004</v>
      </c>
    </row>
    <row r="1391" spans="1:2" x14ac:dyDescent="0.3">
      <c r="A1391">
        <v>2.1932999999999998</v>
      </c>
      <c r="B1391">
        <v>45.063099999999999</v>
      </c>
    </row>
    <row r="1392" spans="1:2" x14ac:dyDescent="0.3">
      <c r="A1392">
        <v>2.19937</v>
      </c>
      <c r="B1392">
        <v>45.096400000000003</v>
      </c>
    </row>
    <row r="1393" spans="1:2" x14ac:dyDescent="0.3">
      <c r="A1393">
        <v>2.2109200000000002</v>
      </c>
      <c r="B1393">
        <v>45.130200000000002</v>
      </c>
    </row>
    <row r="1394" spans="1:2" x14ac:dyDescent="0.3">
      <c r="A1394">
        <v>2.2216900000000002</v>
      </c>
      <c r="B1394">
        <v>45.163600000000002</v>
      </c>
    </row>
    <row r="1395" spans="1:2" x14ac:dyDescent="0.3">
      <c r="A1395">
        <v>2.2301099999999998</v>
      </c>
      <c r="B1395">
        <v>45.194499999999998</v>
      </c>
    </row>
    <row r="1396" spans="1:2" x14ac:dyDescent="0.3">
      <c r="A1396">
        <v>2.2340200000000001</v>
      </c>
      <c r="B1396">
        <v>45.224200000000003</v>
      </c>
    </row>
    <row r="1397" spans="1:2" x14ac:dyDescent="0.3">
      <c r="A1397">
        <v>2.2320600000000002</v>
      </c>
      <c r="B1397">
        <v>45.254300000000001</v>
      </c>
    </row>
    <row r="1398" spans="1:2" x14ac:dyDescent="0.3">
      <c r="A1398">
        <v>2.2336299999999998</v>
      </c>
      <c r="B1398">
        <v>45.286900000000003</v>
      </c>
    </row>
    <row r="1399" spans="1:2" x14ac:dyDescent="0.3">
      <c r="A1399">
        <v>2.2385199999999998</v>
      </c>
      <c r="B1399">
        <v>45.320999999999998</v>
      </c>
    </row>
    <row r="1400" spans="1:2" x14ac:dyDescent="0.3">
      <c r="A1400">
        <v>2.2516400000000001</v>
      </c>
      <c r="B1400">
        <v>45.356900000000003</v>
      </c>
    </row>
    <row r="1401" spans="1:2" x14ac:dyDescent="0.3">
      <c r="A1401">
        <v>2.2588900000000001</v>
      </c>
      <c r="B1401">
        <v>45.392699999999998</v>
      </c>
    </row>
    <row r="1402" spans="1:2" x14ac:dyDescent="0.3">
      <c r="A1402">
        <v>2.2612399999999999</v>
      </c>
      <c r="B1402">
        <v>45.427199999999999</v>
      </c>
    </row>
    <row r="1403" spans="1:2" x14ac:dyDescent="0.3">
      <c r="A1403">
        <v>2.2584900000000001</v>
      </c>
      <c r="B1403">
        <v>45.460999999999999</v>
      </c>
    </row>
    <row r="1404" spans="1:2" x14ac:dyDescent="0.3">
      <c r="A1404">
        <v>2.2583000000000002</v>
      </c>
      <c r="B1404">
        <v>45.494399999999999</v>
      </c>
    </row>
    <row r="1405" spans="1:2" x14ac:dyDescent="0.3">
      <c r="A1405">
        <v>2.2584900000000001</v>
      </c>
      <c r="B1405">
        <v>45.527799999999999</v>
      </c>
    </row>
    <row r="1406" spans="1:2" x14ac:dyDescent="0.3">
      <c r="A1406">
        <v>2.2563399999999998</v>
      </c>
      <c r="B1406">
        <v>45.561500000000002</v>
      </c>
    </row>
    <row r="1407" spans="1:2" x14ac:dyDescent="0.3">
      <c r="A1407">
        <v>2.2545799999999998</v>
      </c>
      <c r="B1407">
        <v>45.595300000000002</v>
      </c>
    </row>
    <row r="1408" spans="1:2" x14ac:dyDescent="0.3">
      <c r="A1408">
        <v>2.2579099999999999</v>
      </c>
      <c r="B1408">
        <v>45.628700000000002</v>
      </c>
    </row>
    <row r="1409" spans="1:2" x14ac:dyDescent="0.3">
      <c r="A1409">
        <v>2.2657400000000001</v>
      </c>
      <c r="B1409">
        <v>45.663200000000003</v>
      </c>
    </row>
    <row r="1410" spans="1:2" x14ac:dyDescent="0.3">
      <c r="A1410">
        <v>2.27318</v>
      </c>
      <c r="B1410">
        <v>45.697400000000002</v>
      </c>
    </row>
    <row r="1411" spans="1:2" x14ac:dyDescent="0.3">
      <c r="A1411">
        <v>2.2804199999999999</v>
      </c>
      <c r="B1411">
        <v>45.73</v>
      </c>
    </row>
    <row r="1412" spans="1:2" x14ac:dyDescent="0.3">
      <c r="A1412">
        <v>2.2872699999999999</v>
      </c>
      <c r="B1412">
        <v>45.7605</v>
      </c>
    </row>
    <row r="1413" spans="1:2" x14ac:dyDescent="0.3">
      <c r="A1413">
        <v>2.2929499999999998</v>
      </c>
      <c r="B1413">
        <v>45.7898</v>
      </c>
    </row>
    <row r="1414" spans="1:2" x14ac:dyDescent="0.3">
      <c r="A1414">
        <v>2.29765</v>
      </c>
      <c r="B1414">
        <v>45.819499999999998</v>
      </c>
    </row>
    <row r="1415" spans="1:2" x14ac:dyDescent="0.3">
      <c r="A1415">
        <v>2.3035199999999998</v>
      </c>
      <c r="B1415">
        <v>45.851199999999999</v>
      </c>
    </row>
    <row r="1416" spans="1:2" x14ac:dyDescent="0.3">
      <c r="A1416">
        <v>2.3140999999999998</v>
      </c>
      <c r="B1416">
        <v>45.8842</v>
      </c>
    </row>
    <row r="1417" spans="1:2" x14ac:dyDescent="0.3">
      <c r="A1417">
        <v>2.3238799999999999</v>
      </c>
      <c r="B1417">
        <v>45.918399999999998</v>
      </c>
    </row>
    <row r="1418" spans="1:2" x14ac:dyDescent="0.3">
      <c r="A1418">
        <v>2.3277999999999999</v>
      </c>
      <c r="B1418">
        <v>45.953400000000002</v>
      </c>
    </row>
    <row r="1419" spans="1:2" x14ac:dyDescent="0.3">
      <c r="A1419">
        <v>2.3287800000000001</v>
      </c>
      <c r="B1419">
        <v>45.988799999999998</v>
      </c>
    </row>
    <row r="1420" spans="1:2" x14ac:dyDescent="0.3">
      <c r="A1420">
        <v>2.3277999999999999</v>
      </c>
      <c r="B1420">
        <v>46.0246</v>
      </c>
    </row>
    <row r="1421" spans="1:2" x14ac:dyDescent="0.3">
      <c r="A1421">
        <v>2.3262299999999998</v>
      </c>
      <c r="B1421">
        <v>46.060400000000001</v>
      </c>
    </row>
    <row r="1422" spans="1:2" x14ac:dyDescent="0.3">
      <c r="A1422">
        <v>2.3231000000000002</v>
      </c>
      <c r="B1422">
        <v>46.095799999999997</v>
      </c>
    </row>
    <row r="1423" spans="1:2" x14ac:dyDescent="0.3">
      <c r="A1423">
        <v>2.3160500000000002</v>
      </c>
      <c r="B1423">
        <v>46.130800000000001</v>
      </c>
    </row>
    <row r="1424" spans="1:2" x14ac:dyDescent="0.3">
      <c r="A1424">
        <v>2.3121399999999999</v>
      </c>
      <c r="B1424">
        <v>46.1646</v>
      </c>
    </row>
    <row r="1425" spans="1:2" x14ac:dyDescent="0.3">
      <c r="A1425">
        <v>2.3160500000000002</v>
      </c>
      <c r="B1425">
        <v>46.198300000000003</v>
      </c>
    </row>
    <row r="1426" spans="1:2" x14ac:dyDescent="0.3">
      <c r="A1426">
        <v>2.3258399999999999</v>
      </c>
      <c r="B1426">
        <v>46.232500000000002</v>
      </c>
    </row>
    <row r="1427" spans="1:2" x14ac:dyDescent="0.3">
      <c r="A1427">
        <v>2.3354300000000001</v>
      </c>
      <c r="B1427">
        <v>46.265099999999997</v>
      </c>
    </row>
    <row r="1428" spans="1:2" x14ac:dyDescent="0.3">
      <c r="A1428">
        <v>2.3493400000000002</v>
      </c>
      <c r="B1428">
        <v>46.295999999999999</v>
      </c>
    </row>
    <row r="1429" spans="1:2" x14ac:dyDescent="0.3">
      <c r="A1429">
        <v>2.3557999999999999</v>
      </c>
      <c r="B1429">
        <v>46.3249</v>
      </c>
    </row>
    <row r="1430" spans="1:2" x14ac:dyDescent="0.3">
      <c r="A1430">
        <v>2.3597100000000002</v>
      </c>
      <c r="B1430">
        <v>46.353400000000001</v>
      </c>
    </row>
    <row r="1431" spans="1:2" x14ac:dyDescent="0.3">
      <c r="A1431">
        <v>2.3647999999999998</v>
      </c>
      <c r="B1431">
        <v>46.384700000000002</v>
      </c>
    </row>
    <row r="1432" spans="1:2" x14ac:dyDescent="0.3">
      <c r="A1432">
        <v>2.3694999999999999</v>
      </c>
      <c r="B1432">
        <v>46.4176</v>
      </c>
    </row>
    <row r="1433" spans="1:2" x14ac:dyDescent="0.3">
      <c r="A1433">
        <v>2.3822299999999998</v>
      </c>
      <c r="B1433">
        <v>46.452199999999998</v>
      </c>
    </row>
    <row r="1434" spans="1:2" x14ac:dyDescent="0.3">
      <c r="A1434">
        <v>2.39201</v>
      </c>
      <c r="B1434">
        <v>46.488799999999998</v>
      </c>
    </row>
    <row r="1435" spans="1:2" x14ac:dyDescent="0.3">
      <c r="A1435">
        <v>2.3939699999999999</v>
      </c>
      <c r="B1435">
        <v>46.524700000000003</v>
      </c>
    </row>
    <row r="1436" spans="1:2" x14ac:dyDescent="0.3">
      <c r="A1436">
        <v>2.3912300000000002</v>
      </c>
      <c r="B1436">
        <v>46.560499999999998</v>
      </c>
    </row>
    <row r="1437" spans="1:2" x14ac:dyDescent="0.3">
      <c r="A1437">
        <v>2.3910399999999998</v>
      </c>
      <c r="B1437">
        <v>46.5946</v>
      </c>
    </row>
    <row r="1438" spans="1:2" x14ac:dyDescent="0.3">
      <c r="A1438">
        <v>2.3873199999999999</v>
      </c>
      <c r="B1438">
        <v>46.628</v>
      </c>
    </row>
    <row r="1439" spans="1:2" x14ac:dyDescent="0.3">
      <c r="A1439">
        <v>2.3863400000000001</v>
      </c>
      <c r="B1439">
        <v>46.6614</v>
      </c>
    </row>
    <row r="1440" spans="1:2" x14ac:dyDescent="0.3">
      <c r="A1440">
        <v>2.3835999999999999</v>
      </c>
      <c r="B1440">
        <v>46.694699999999997</v>
      </c>
    </row>
    <row r="1441" spans="1:2" x14ac:dyDescent="0.3">
      <c r="A1441">
        <v>2.3845800000000001</v>
      </c>
      <c r="B1441">
        <v>46.728099999999998</v>
      </c>
    </row>
    <row r="1442" spans="1:2" x14ac:dyDescent="0.3">
      <c r="A1442">
        <v>2.3929900000000002</v>
      </c>
      <c r="B1442">
        <v>46.761099999999999</v>
      </c>
    </row>
    <row r="1443" spans="1:2" x14ac:dyDescent="0.3">
      <c r="A1443">
        <v>2.40259</v>
      </c>
      <c r="B1443">
        <v>46.793999999999997</v>
      </c>
    </row>
    <row r="1444" spans="1:2" x14ac:dyDescent="0.3">
      <c r="A1444">
        <v>2.4125700000000001</v>
      </c>
      <c r="B1444">
        <v>46.826599999999999</v>
      </c>
    </row>
    <row r="1445" spans="1:2" x14ac:dyDescent="0.3">
      <c r="A1445">
        <v>2.4192300000000002</v>
      </c>
      <c r="B1445">
        <v>46.857500000000002</v>
      </c>
    </row>
    <row r="1446" spans="1:2" x14ac:dyDescent="0.3">
      <c r="A1446">
        <v>2.4245100000000002</v>
      </c>
      <c r="B1446">
        <v>46.887599999999999</v>
      </c>
    </row>
    <row r="1447" spans="1:2" x14ac:dyDescent="0.3">
      <c r="A1447">
        <v>2.4258799999999998</v>
      </c>
      <c r="B1447">
        <v>46.917700000000004</v>
      </c>
    </row>
    <row r="1448" spans="1:2" x14ac:dyDescent="0.3">
      <c r="A1448">
        <v>2.4274499999999999</v>
      </c>
      <c r="B1448">
        <v>46.9499</v>
      </c>
    </row>
    <row r="1449" spans="1:2" x14ac:dyDescent="0.3">
      <c r="A1449">
        <v>2.43058</v>
      </c>
      <c r="B1449">
        <v>46.984099999999998</v>
      </c>
    </row>
    <row r="1450" spans="1:2" x14ac:dyDescent="0.3">
      <c r="A1450">
        <v>2.4401799999999998</v>
      </c>
      <c r="B1450">
        <v>47.019500000000001</v>
      </c>
    </row>
    <row r="1451" spans="1:2" x14ac:dyDescent="0.3">
      <c r="A1451">
        <v>2.4489899999999998</v>
      </c>
      <c r="B1451">
        <v>47.055300000000003</v>
      </c>
    </row>
    <row r="1452" spans="1:2" x14ac:dyDescent="0.3">
      <c r="A1452">
        <v>2.4521199999999999</v>
      </c>
      <c r="B1452">
        <v>47.090299999999999</v>
      </c>
    </row>
    <row r="1453" spans="1:2" x14ac:dyDescent="0.3">
      <c r="A1453">
        <v>2.4521199999999999</v>
      </c>
      <c r="B1453">
        <v>47.123600000000003</v>
      </c>
    </row>
    <row r="1454" spans="1:2" x14ac:dyDescent="0.3">
      <c r="A1454">
        <v>2.4509400000000001</v>
      </c>
      <c r="B1454">
        <v>47.156999999999996</v>
      </c>
    </row>
    <row r="1455" spans="1:2" x14ac:dyDescent="0.3">
      <c r="A1455">
        <v>2.4527100000000002</v>
      </c>
      <c r="B1455">
        <v>47.189900000000002</v>
      </c>
    </row>
    <row r="1456" spans="1:2" x14ac:dyDescent="0.3">
      <c r="A1456">
        <v>2.4521199999999999</v>
      </c>
      <c r="B1456">
        <v>47.223300000000002</v>
      </c>
    </row>
    <row r="1457" spans="1:2" x14ac:dyDescent="0.3">
      <c r="A1457">
        <v>2.45329</v>
      </c>
      <c r="B1457">
        <v>47.256300000000003</v>
      </c>
    </row>
    <row r="1458" spans="1:2" x14ac:dyDescent="0.3">
      <c r="A1458">
        <v>2.45662</v>
      </c>
      <c r="B1458">
        <v>47.29</v>
      </c>
    </row>
    <row r="1459" spans="1:2" x14ac:dyDescent="0.3">
      <c r="A1459">
        <v>2.4652400000000001</v>
      </c>
      <c r="B1459">
        <v>47.324199999999998</v>
      </c>
    </row>
    <row r="1460" spans="1:2" x14ac:dyDescent="0.3">
      <c r="A1460">
        <v>2.4732599999999998</v>
      </c>
      <c r="B1460">
        <v>47.358800000000002</v>
      </c>
    </row>
    <row r="1461" spans="1:2" x14ac:dyDescent="0.3">
      <c r="A1461">
        <v>2.4803099999999998</v>
      </c>
      <c r="B1461">
        <v>47.391800000000003</v>
      </c>
    </row>
    <row r="1462" spans="1:2" x14ac:dyDescent="0.3">
      <c r="A1462">
        <v>2.48638</v>
      </c>
      <c r="B1462">
        <v>47.423099999999998</v>
      </c>
    </row>
    <row r="1463" spans="1:2" x14ac:dyDescent="0.3">
      <c r="A1463">
        <v>2.4942099999999998</v>
      </c>
      <c r="B1463">
        <v>47.452800000000003</v>
      </c>
    </row>
    <row r="1464" spans="1:2" x14ac:dyDescent="0.3">
      <c r="A1464">
        <v>2.5006699999999999</v>
      </c>
      <c r="B1464">
        <v>47.482500000000002</v>
      </c>
    </row>
    <row r="1465" spans="1:2" x14ac:dyDescent="0.3">
      <c r="A1465">
        <v>2.504</v>
      </c>
      <c r="B1465">
        <v>47.512999999999998</v>
      </c>
    </row>
    <row r="1466" spans="1:2" x14ac:dyDescent="0.3">
      <c r="A1466">
        <v>2.5104600000000001</v>
      </c>
      <c r="B1466">
        <v>47.5456</v>
      </c>
    </row>
    <row r="1467" spans="1:2" x14ac:dyDescent="0.3">
      <c r="A1467">
        <v>2.51986</v>
      </c>
      <c r="B1467">
        <v>47.578899999999997</v>
      </c>
    </row>
    <row r="1468" spans="1:2" x14ac:dyDescent="0.3">
      <c r="A1468">
        <v>2.5294500000000002</v>
      </c>
      <c r="B1468">
        <v>47.613500000000002</v>
      </c>
    </row>
    <row r="1469" spans="1:2" x14ac:dyDescent="0.3">
      <c r="A1469">
        <v>2.5363000000000002</v>
      </c>
      <c r="B1469">
        <v>47.649700000000003</v>
      </c>
    </row>
    <row r="1470" spans="1:2" x14ac:dyDescent="0.3">
      <c r="A1470">
        <v>2.5415899999999998</v>
      </c>
      <c r="B1470">
        <v>47.685099999999998</v>
      </c>
    </row>
    <row r="1471" spans="1:2" x14ac:dyDescent="0.3">
      <c r="A1471">
        <v>2.5419800000000001</v>
      </c>
      <c r="B1471">
        <v>47.720100000000002</v>
      </c>
    </row>
    <row r="1472" spans="1:2" x14ac:dyDescent="0.3">
      <c r="A1472">
        <v>2.5382600000000002</v>
      </c>
      <c r="B1472">
        <v>47.7547</v>
      </c>
    </row>
    <row r="1473" spans="1:2" x14ac:dyDescent="0.3">
      <c r="A1473">
        <v>2.5318000000000001</v>
      </c>
      <c r="B1473">
        <v>47.788899999999998</v>
      </c>
    </row>
    <row r="1474" spans="1:2" x14ac:dyDescent="0.3">
      <c r="A1474">
        <v>2.5280800000000001</v>
      </c>
      <c r="B1474">
        <v>47.824300000000001</v>
      </c>
    </row>
    <row r="1475" spans="1:2" x14ac:dyDescent="0.3">
      <c r="A1475">
        <v>2.5347400000000002</v>
      </c>
      <c r="B1475">
        <v>47.859699999999997</v>
      </c>
    </row>
    <row r="1476" spans="1:2" x14ac:dyDescent="0.3">
      <c r="A1476">
        <v>2.5472700000000001</v>
      </c>
      <c r="B1476">
        <v>47.895899999999997</v>
      </c>
    </row>
    <row r="1477" spans="1:2" x14ac:dyDescent="0.3">
      <c r="A1477">
        <v>2.5594100000000002</v>
      </c>
      <c r="B1477">
        <v>47.930500000000002</v>
      </c>
    </row>
    <row r="1478" spans="1:2" x14ac:dyDescent="0.3">
      <c r="A1478">
        <v>2.5666500000000001</v>
      </c>
      <c r="B1478">
        <v>47.963099999999997</v>
      </c>
    </row>
    <row r="1479" spans="1:2" x14ac:dyDescent="0.3">
      <c r="A1479">
        <v>2.5693899999999998</v>
      </c>
      <c r="B1479">
        <v>47.993200000000002</v>
      </c>
    </row>
    <row r="1480" spans="1:2" x14ac:dyDescent="0.3">
      <c r="A1480">
        <v>2.5711499999999998</v>
      </c>
      <c r="B1480">
        <v>48.0229</v>
      </c>
    </row>
    <row r="1481" spans="1:2" x14ac:dyDescent="0.3">
      <c r="A1481">
        <v>2.5744799999999999</v>
      </c>
      <c r="B1481">
        <v>48.054600000000001</v>
      </c>
    </row>
    <row r="1482" spans="1:2" x14ac:dyDescent="0.3">
      <c r="A1482">
        <v>2.5823100000000001</v>
      </c>
      <c r="B1482">
        <v>48.0884</v>
      </c>
    </row>
    <row r="1483" spans="1:2" x14ac:dyDescent="0.3">
      <c r="A1483">
        <v>2.5920999999999998</v>
      </c>
      <c r="B1483">
        <v>48.123399999999997</v>
      </c>
    </row>
    <row r="1484" spans="1:2" x14ac:dyDescent="0.3">
      <c r="A1484">
        <v>2.60032</v>
      </c>
      <c r="B1484">
        <v>48.158799999999999</v>
      </c>
    </row>
    <row r="1485" spans="1:2" x14ac:dyDescent="0.3">
      <c r="A1485">
        <v>2.6044299999999998</v>
      </c>
      <c r="B1485">
        <v>48.194200000000002</v>
      </c>
    </row>
    <row r="1486" spans="1:2" x14ac:dyDescent="0.3">
      <c r="A1486">
        <v>2.60541</v>
      </c>
      <c r="B1486">
        <v>48.229599999999998</v>
      </c>
    </row>
    <row r="1487" spans="1:2" x14ac:dyDescent="0.3">
      <c r="A1487">
        <v>2.60561</v>
      </c>
      <c r="B1487">
        <v>48.263800000000003</v>
      </c>
    </row>
    <row r="1488" spans="1:2" x14ac:dyDescent="0.3">
      <c r="A1488">
        <v>2.6050200000000001</v>
      </c>
      <c r="B1488">
        <v>48.297499999999999</v>
      </c>
    </row>
    <row r="1489" spans="1:2" x14ac:dyDescent="0.3">
      <c r="A1489">
        <v>2.6057999999999999</v>
      </c>
      <c r="B1489">
        <v>48.3309</v>
      </c>
    </row>
    <row r="1490" spans="1:2" x14ac:dyDescent="0.3">
      <c r="A1490">
        <v>2.6040399999999999</v>
      </c>
      <c r="B1490">
        <v>48.363399999999999</v>
      </c>
    </row>
    <row r="1491" spans="1:2" x14ac:dyDescent="0.3">
      <c r="A1491">
        <v>2.60541</v>
      </c>
      <c r="B1491">
        <v>48.396799999999999</v>
      </c>
    </row>
    <row r="1492" spans="1:2" x14ac:dyDescent="0.3">
      <c r="A1492">
        <v>2.6154000000000002</v>
      </c>
      <c r="B1492">
        <v>48.430199999999999</v>
      </c>
    </row>
    <row r="1493" spans="1:2" x14ac:dyDescent="0.3">
      <c r="A1493">
        <v>2.6267499999999999</v>
      </c>
      <c r="B1493">
        <v>48.463500000000003</v>
      </c>
    </row>
    <row r="1494" spans="1:2" x14ac:dyDescent="0.3">
      <c r="A1494">
        <v>2.64046</v>
      </c>
      <c r="B1494">
        <v>48.496099999999998</v>
      </c>
    </row>
    <row r="1495" spans="1:2" x14ac:dyDescent="0.3">
      <c r="A1495">
        <v>2.65083</v>
      </c>
      <c r="B1495">
        <v>48.5274</v>
      </c>
    </row>
    <row r="1496" spans="1:2" x14ac:dyDescent="0.3">
      <c r="A1496">
        <v>2.6526000000000001</v>
      </c>
      <c r="B1496">
        <v>48.557099999999998</v>
      </c>
    </row>
    <row r="1497" spans="1:2" x14ac:dyDescent="0.3">
      <c r="A1497">
        <v>2.6541600000000001</v>
      </c>
      <c r="B1497">
        <v>48.587200000000003</v>
      </c>
    </row>
    <row r="1498" spans="1:2" x14ac:dyDescent="0.3">
      <c r="A1498">
        <v>2.6574900000000001</v>
      </c>
      <c r="B1498">
        <v>48.619399999999999</v>
      </c>
    </row>
    <row r="1499" spans="1:2" x14ac:dyDescent="0.3">
      <c r="A1499">
        <v>2.6641499999999998</v>
      </c>
      <c r="B1499">
        <v>48.653599999999997</v>
      </c>
    </row>
    <row r="1500" spans="1:2" x14ac:dyDescent="0.3">
      <c r="A1500">
        <v>2.6764800000000002</v>
      </c>
      <c r="B1500">
        <v>48.689</v>
      </c>
    </row>
    <row r="1501" spans="1:2" x14ac:dyDescent="0.3">
      <c r="A1501">
        <v>2.6872500000000001</v>
      </c>
      <c r="B1501">
        <v>48.725200000000001</v>
      </c>
    </row>
    <row r="1502" spans="1:2" x14ac:dyDescent="0.3">
      <c r="A1502">
        <v>2.6899899999999999</v>
      </c>
      <c r="B1502">
        <v>48.760199999999998</v>
      </c>
    </row>
    <row r="1503" spans="1:2" x14ac:dyDescent="0.3">
      <c r="A1503">
        <v>2.69156</v>
      </c>
      <c r="B1503">
        <v>48.794400000000003</v>
      </c>
    </row>
    <row r="1504" spans="1:2" x14ac:dyDescent="0.3">
      <c r="A1504">
        <v>2.6901799999999998</v>
      </c>
      <c r="B1504">
        <v>48.828099999999999</v>
      </c>
    </row>
    <row r="1505" spans="1:2" x14ac:dyDescent="0.3">
      <c r="A1505">
        <v>2.6890100000000001</v>
      </c>
      <c r="B1505">
        <v>48.8611</v>
      </c>
    </row>
    <row r="1506" spans="1:2" x14ac:dyDescent="0.3">
      <c r="A1506">
        <v>2.6894</v>
      </c>
      <c r="B1506">
        <v>48.894500000000001</v>
      </c>
    </row>
    <row r="1507" spans="1:2" x14ac:dyDescent="0.3">
      <c r="A1507">
        <v>2.6897899999999999</v>
      </c>
      <c r="B1507">
        <v>48.928199999999997</v>
      </c>
    </row>
    <row r="1508" spans="1:2" x14ac:dyDescent="0.3">
      <c r="A1508">
        <v>2.6950799999999999</v>
      </c>
      <c r="B1508">
        <v>48.962400000000002</v>
      </c>
    </row>
    <row r="1509" spans="1:2" x14ac:dyDescent="0.3">
      <c r="A1509">
        <v>2.7046700000000001</v>
      </c>
      <c r="B1509">
        <v>48.997</v>
      </c>
    </row>
    <row r="1510" spans="1:2" x14ac:dyDescent="0.3">
      <c r="A1510">
        <v>2.7117200000000001</v>
      </c>
      <c r="B1510">
        <v>49.030799999999999</v>
      </c>
    </row>
    <row r="1511" spans="1:2" x14ac:dyDescent="0.3">
      <c r="A1511">
        <v>2.7187700000000001</v>
      </c>
      <c r="B1511">
        <v>49.063699999999997</v>
      </c>
    </row>
    <row r="1512" spans="1:2" x14ac:dyDescent="0.3">
      <c r="A1512">
        <v>2.7238600000000002</v>
      </c>
      <c r="B1512">
        <v>49.094200000000001</v>
      </c>
    </row>
    <row r="1513" spans="1:2" x14ac:dyDescent="0.3">
      <c r="A1513">
        <v>2.7254200000000002</v>
      </c>
      <c r="B1513">
        <v>49.123899999999999</v>
      </c>
    </row>
    <row r="1514" spans="1:2" x14ac:dyDescent="0.3">
      <c r="A1514">
        <v>2.7293400000000001</v>
      </c>
      <c r="B1514">
        <v>49.1541</v>
      </c>
    </row>
    <row r="1515" spans="1:2" x14ac:dyDescent="0.3">
      <c r="A1515">
        <v>2.7373699999999999</v>
      </c>
      <c r="B1515">
        <v>49.1858</v>
      </c>
    </row>
    <row r="1516" spans="1:2" x14ac:dyDescent="0.3">
      <c r="A1516">
        <v>2.7598799999999999</v>
      </c>
      <c r="B1516">
        <v>49.218800000000002</v>
      </c>
    </row>
    <row r="1517" spans="1:2" x14ac:dyDescent="0.3">
      <c r="A1517">
        <v>2.7714300000000001</v>
      </c>
      <c r="B1517">
        <v>49.252099999999999</v>
      </c>
    </row>
    <row r="1518" spans="1:2" x14ac:dyDescent="0.3">
      <c r="A1518">
        <v>2.77711</v>
      </c>
      <c r="B1518">
        <v>49.2851</v>
      </c>
    </row>
    <row r="1519" spans="1:2" x14ac:dyDescent="0.3">
      <c r="A1519">
        <v>2.7796599999999998</v>
      </c>
      <c r="B1519">
        <v>49.317999999999998</v>
      </c>
    </row>
    <row r="1520" spans="1:2" x14ac:dyDescent="0.3">
      <c r="A1520">
        <v>2.782</v>
      </c>
      <c r="B1520">
        <v>49.3506</v>
      </c>
    </row>
    <row r="1521" spans="1:2" x14ac:dyDescent="0.3">
      <c r="A1521">
        <v>2.7865099999999998</v>
      </c>
      <c r="B1521">
        <v>49.386000000000003</v>
      </c>
    </row>
    <row r="1522" spans="1:2" x14ac:dyDescent="0.3">
      <c r="A1522">
        <v>2.79081</v>
      </c>
      <c r="B1522">
        <v>49.422199999999997</v>
      </c>
    </row>
    <row r="1523" spans="1:2" x14ac:dyDescent="0.3">
      <c r="A1523">
        <v>2.7917900000000002</v>
      </c>
      <c r="B1523">
        <v>49.457599999999999</v>
      </c>
    </row>
    <row r="1524" spans="1:2" x14ac:dyDescent="0.3">
      <c r="A1524">
        <v>2.7933599999999998</v>
      </c>
      <c r="B1524">
        <v>49.492600000000003</v>
      </c>
    </row>
    <row r="1525" spans="1:2" x14ac:dyDescent="0.3">
      <c r="A1525">
        <v>2.8004099999999998</v>
      </c>
      <c r="B1525">
        <v>49.526800000000001</v>
      </c>
    </row>
    <row r="1526" spans="1:2" x14ac:dyDescent="0.3">
      <c r="A1526">
        <v>2.8021699999999998</v>
      </c>
      <c r="B1526">
        <v>49.561</v>
      </c>
    </row>
    <row r="1527" spans="1:2" x14ac:dyDescent="0.3">
      <c r="A1527">
        <v>2.8164600000000002</v>
      </c>
      <c r="B1527">
        <v>49.593899999999998</v>
      </c>
    </row>
    <row r="1528" spans="1:2" x14ac:dyDescent="0.3">
      <c r="A1528">
        <v>2.8323200000000002</v>
      </c>
      <c r="B1528">
        <v>49.626100000000001</v>
      </c>
    </row>
    <row r="1529" spans="1:2" x14ac:dyDescent="0.3">
      <c r="A1529">
        <v>2.8421099999999999</v>
      </c>
      <c r="B1529">
        <v>49.656199999999998</v>
      </c>
    </row>
    <row r="1530" spans="1:2" x14ac:dyDescent="0.3">
      <c r="A1530">
        <v>2.8475899999999998</v>
      </c>
      <c r="B1530">
        <v>49.686300000000003</v>
      </c>
    </row>
    <row r="1531" spans="1:2" x14ac:dyDescent="0.3">
      <c r="A1531">
        <v>2.8481800000000002</v>
      </c>
      <c r="B1531">
        <v>49.718400000000003</v>
      </c>
    </row>
    <row r="1532" spans="1:2" x14ac:dyDescent="0.3">
      <c r="A1532">
        <v>2.8552300000000002</v>
      </c>
      <c r="B1532">
        <v>49.753</v>
      </c>
    </row>
    <row r="1533" spans="1:2" x14ac:dyDescent="0.3">
      <c r="A1533">
        <v>2.8650099999999998</v>
      </c>
      <c r="B1533">
        <v>49.7896</v>
      </c>
    </row>
    <row r="1534" spans="1:2" x14ac:dyDescent="0.3">
      <c r="A1534">
        <v>2.8755899999999999</v>
      </c>
      <c r="B1534">
        <v>49.827500000000001</v>
      </c>
    </row>
    <row r="1535" spans="1:2" x14ac:dyDescent="0.3">
      <c r="A1535">
        <v>2.8777400000000002</v>
      </c>
      <c r="B1535">
        <v>49.8645</v>
      </c>
    </row>
    <row r="1536" spans="1:2" x14ac:dyDescent="0.3">
      <c r="A1536">
        <v>2.8748</v>
      </c>
      <c r="B1536">
        <v>49.900300000000001</v>
      </c>
    </row>
    <row r="1537" spans="1:2" x14ac:dyDescent="0.3">
      <c r="A1537">
        <v>2.8736299999999999</v>
      </c>
      <c r="B1537">
        <v>49.9345</v>
      </c>
    </row>
    <row r="1538" spans="1:2" x14ac:dyDescent="0.3">
      <c r="A1538">
        <v>2.8746100000000001</v>
      </c>
      <c r="B1538">
        <v>49.968299999999999</v>
      </c>
    </row>
    <row r="1539" spans="1:2" x14ac:dyDescent="0.3">
      <c r="A1539">
        <v>2.8746100000000001</v>
      </c>
      <c r="B1539">
        <v>50.000799999999998</v>
      </c>
    </row>
    <row r="1540" spans="1:2" x14ac:dyDescent="0.3">
      <c r="A1540">
        <v>2.8761700000000001</v>
      </c>
      <c r="B1540">
        <v>50.033000000000001</v>
      </c>
    </row>
    <row r="1541" spans="1:2" x14ac:dyDescent="0.3">
      <c r="A1541">
        <v>2.8847900000000002</v>
      </c>
      <c r="B1541">
        <v>50.065100000000001</v>
      </c>
    </row>
    <row r="1542" spans="1:2" x14ac:dyDescent="0.3">
      <c r="A1542">
        <v>2.8963399999999999</v>
      </c>
      <c r="B1542">
        <v>50.096400000000003</v>
      </c>
    </row>
    <row r="1543" spans="1:2" x14ac:dyDescent="0.3">
      <c r="A1543">
        <v>2.9112200000000001</v>
      </c>
      <c r="B1543">
        <v>50.128599999999999</v>
      </c>
    </row>
    <row r="1544" spans="1:2" x14ac:dyDescent="0.3">
      <c r="A1544">
        <v>2.9237500000000001</v>
      </c>
      <c r="B1544">
        <v>50.160299999999999</v>
      </c>
    </row>
    <row r="1545" spans="1:2" x14ac:dyDescent="0.3">
      <c r="A1545">
        <v>2.9347099999999999</v>
      </c>
      <c r="B1545">
        <v>50.190399999999997</v>
      </c>
    </row>
    <row r="1546" spans="1:2" x14ac:dyDescent="0.3">
      <c r="A1546">
        <v>2.94489</v>
      </c>
      <c r="B1546">
        <v>50.220100000000002</v>
      </c>
    </row>
    <row r="1547" spans="1:2" x14ac:dyDescent="0.3">
      <c r="A1547">
        <v>2.94842</v>
      </c>
      <c r="B1547">
        <v>50.250700000000002</v>
      </c>
    </row>
    <row r="1548" spans="1:2" x14ac:dyDescent="0.3">
      <c r="A1548">
        <v>2.9503699999999999</v>
      </c>
      <c r="B1548">
        <v>50.283200000000001</v>
      </c>
    </row>
    <row r="1549" spans="1:2" x14ac:dyDescent="0.3">
      <c r="A1549">
        <v>2.9580099999999998</v>
      </c>
      <c r="B1549">
        <v>50.317399999999999</v>
      </c>
    </row>
    <row r="1550" spans="1:2" x14ac:dyDescent="0.3">
      <c r="A1550">
        <v>2.96956</v>
      </c>
      <c r="B1550">
        <v>50.352800000000002</v>
      </c>
    </row>
    <row r="1551" spans="1:2" x14ac:dyDescent="0.3">
      <c r="A1551">
        <v>2.9809199999999998</v>
      </c>
      <c r="B1551">
        <v>50.389000000000003</v>
      </c>
    </row>
    <row r="1552" spans="1:2" x14ac:dyDescent="0.3">
      <c r="A1552">
        <v>2.9820899999999999</v>
      </c>
      <c r="B1552">
        <v>50.4236</v>
      </c>
    </row>
    <row r="1553" spans="1:2" x14ac:dyDescent="0.3">
      <c r="A1553">
        <v>2.98698</v>
      </c>
      <c r="B1553">
        <v>50.4574</v>
      </c>
    </row>
    <row r="1554" spans="1:2" x14ac:dyDescent="0.3">
      <c r="A1554">
        <v>2.98875</v>
      </c>
      <c r="B1554">
        <v>50.490699999999997</v>
      </c>
    </row>
    <row r="1555" spans="1:2" x14ac:dyDescent="0.3">
      <c r="A1555">
        <v>2.9928599999999999</v>
      </c>
      <c r="B1555">
        <v>50.523299999999999</v>
      </c>
    </row>
    <row r="1556" spans="1:2" x14ac:dyDescent="0.3">
      <c r="A1556">
        <v>2.9910999999999999</v>
      </c>
      <c r="B1556">
        <v>50.556600000000003</v>
      </c>
    </row>
    <row r="1557" spans="1:2" x14ac:dyDescent="0.3">
      <c r="A1557">
        <v>2.99403</v>
      </c>
      <c r="B1557">
        <v>50.589599999999997</v>
      </c>
    </row>
    <row r="1558" spans="1:2" x14ac:dyDescent="0.3">
      <c r="A1558">
        <v>3.0006900000000001</v>
      </c>
      <c r="B1558">
        <v>50.622999999999998</v>
      </c>
    </row>
    <row r="1559" spans="1:2" x14ac:dyDescent="0.3">
      <c r="A1559">
        <v>3.0122399999999998</v>
      </c>
      <c r="B1559">
        <v>50.657600000000002</v>
      </c>
    </row>
    <row r="1560" spans="1:2" x14ac:dyDescent="0.3">
      <c r="A1560">
        <v>3.02359</v>
      </c>
      <c r="B1560">
        <v>50.691699999999997</v>
      </c>
    </row>
    <row r="1561" spans="1:2" x14ac:dyDescent="0.3">
      <c r="A1561">
        <v>3.0335800000000002</v>
      </c>
      <c r="B1561">
        <v>50.725099999999998</v>
      </c>
    </row>
    <row r="1562" spans="1:2" x14ac:dyDescent="0.3">
      <c r="A1562">
        <v>3.04454</v>
      </c>
      <c r="B1562">
        <v>50.756</v>
      </c>
    </row>
    <row r="1563" spans="1:2" x14ac:dyDescent="0.3">
      <c r="A1563">
        <v>3.0488499999999998</v>
      </c>
      <c r="B1563">
        <v>50.785299999999999</v>
      </c>
    </row>
    <row r="1564" spans="1:2" x14ac:dyDescent="0.3">
      <c r="A1564">
        <v>3.0562900000000002</v>
      </c>
      <c r="B1564">
        <v>50.815800000000003</v>
      </c>
    </row>
    <row r="1565" spans="1:2" x14ac:dyDescent="0.3">
      <c r="A1565">
        <v>3.06216</v>
      </c>
      <c r="B1565">
        <v>50.847999999999999</v>
      </c>
    </row>
    <row r="1566" spans="1:2" x14ac:dyDescent="0.3">
      <c r="A1566">
        <v>3.0739100000000001</v>
      </c>
      <c r="B1566">
        <v>50.881300000000003</v>
      </c>
    </row>
    <row r="1567" spans="1:2" x14ac:dyDescent="0.3">
      <c r="A1567">
        <v>3.0858500000000002</v>
      </c>
      <c r="B1567">
        <v>50.9163</v>
      </c>
    </row>
    <row r="1568" spans="1:2" x14ac:dyDescent="0.3">
      <c r="A1568">
        <v>3.0926999999999998</v>
      </c>
      <c r="B1568">
        <v>50.951300000000003</v>
      </c>
    </row>
    <row r="1569" spans="1:2" x14ac:dyDescent="0.3">
      <c r="A1569">
        <v>3.0973999999999999</v>
      </c>
      <c r="B1569">
        <v>50.986699999999999</v>
      </c>
    </row>
    <row r="1570" spans="1:2" x14ac:dyDescent="0.3">
      <c r="A1570">
        <v>3.1003400000000001</v>
      </c>
      <c r="B1570">
        <v>51.021299999999997</v>
      </c>
    </row>
    <row r="1571" spans="1:2" x14ac:dyDescent="0.3">
      <c r="A1571">
        <v>3.1091500000000001</v>
      </c>
      <c r="B1571">
        <v>51.055500000000002</v>
      </c>
    </row>
    <row r="1572" spans="1:2" x14ac:dyDescent="0.3">
      <c r="A1572">
        <v>3.11111</v>
      </c>
      <c r="B1572">
        <v>51.089300000000001</v>
      </c>
    </row>
    <row r="1573" spans="1:2" x14ac:dyDescent="0.3">
      <c r="A1573">
        <v>3.1101299999999998</v>
      </c>
      <c r="B1573">
        <v>51.122199999999999</v>
      </c>
    </row>
    <row r="1574" spans="1:2" x14ac:dyDescent="0.3">
      <c r="A1574">
        <v>3.10758</v>
      </c>
      <c r="B1574">
        <v>51.155200000000001</v>
      </c>
    </row>
    <row r="1575" spans="1:2" x14ac:dyDescent="0.3">
      <c r="A1575">
        <v>3.1142400000000001</v>
      </c>
      <c r="B1575">
        <v>51.188200000000002</v>
      </c>
    </row>
    <row r="1576" spans="1:2" x14ac:dyDescent="0.3">
      <c r="A1576">
        <v>3.1273599999999999</v>
      </c>
      <c r="B1576">
        <v>51.222299999999997</v>
      </c>
    </row>
    <row r="1577" spans="1:2" x14ac:dyDescent="0.3">
      <c r="A1577">
        <v>3.1420400000000002</v>
      </c>
      <c r="B1577">
        <v>51.2577</v>
      </c>
    </row>
    <row r="1578" spans="1:2" x14ac:dyDescent="0.3">
      <c r="A1578">
        <v>3.1598600000000001</v>
      </c>
      <c r="B1578">
        <v>51.290700000000001</v>
      </c>
    </row>
    <row r="1579" spans="1:2" x14ac:dyDescent="0.3">
      <c r="A1579">
        <v>3.1743399999999999</v>
      </c>
      <c r="B1579">
        <v>51.320799999999998</v>
      </c>
    </row>
    <row r="1580" spans="1:2" x14ac:dyDescent="0.3">
      <c r="A1580">
        <v>3.1851099999999999</v>
      </c>
      <c r="B1580">
        <v>51.350099999999998</v>
      </c>
    </row>
    <row r="1581" spans="1:2" x14ac:dyDescent="0.3">
      <c r="A1581">
        <v>3.18668</v>
      </c>
      <c r="B1581">
        <v>51.380200000000002</v>
      </c>
    </row>
    <row r="1582" spans="1:2" x14ac:dyDescent="0.3">
      <c r="A1582">
        <v>3.1931400000000001</v>
      </c>
      <c r="B1582">
        <v>51.412799999999997</v>
      </c>
    </row>
    <row r="1583" spans="1:2" x14ac:dyDescent="0.3">
      <c r="A1583">
        <v>3.20567</v>
      </c>
      <c r="B1583">
        <v>51.447800000000001</v>
      </c>
    </row>
    <row r="1584" spans="1:2" x14ac:dyDescent="0.3">
      <c r="A1584">
        <v>3.2219199999999999</v>
      </c>
      <c r="B1584">
        <v>51.485199999999999</v>
      </c>
    </row>
    <row r="1585" spans="1:2" x14ac:dyDescent="0.3">
      <c r="A1585">
        <v>3.2307299999999999</v>
      </c>
      <c r="B1585">
        <v>51.523000000000003</v>
      </c>
    </row>
    <row r="1586" spans="1:2" x14ac:dyDescent="0.3">
      <c r="A1586">
        <v>3.23366</v>
      </c>
      <c r="B1586">
        <v>51.560899999999997</v>
      </c>
    </row>
    <row r="1587" spans="1:2" x14ac:dyDescent="0.3">
      <c r="A1587">
        <v>3.23386</v>
      </c>
      <c r="B1587">
        <v>51.597900000000003</v>
      </c>
    </row>
    <row r="1588" spans="1:2" x14ac:dyDescent="0.3">
      <c r="A1588">
        <v>3.23034</v>
      </c>
      <c r="B1588">
        <v>51.633699999999997</v>
      </c>
    </row>
    <row r="1589" spans="1:2" x14ac:dyDescent="0.3">
      <c r="A1589">
        <v>3.2264200000000001</v>
      </c>
      <c r="B1589">
        <v>51.6691</v>
      </c>
    </row>
    <row r="1590" spans="1:2" x14ac:dyDescent="0.3">
      <c r="A1590">
        <v>3.22525</v>
      </c>
      <c r="B1590">
        <v>51.703699999999998</v>
      </c>
    </row>
    <row r="1591" spans="1:2" x14ac:dyDescent="0.3">
      <c r="A1591">
        <v>3.2275999999999998</v>
      </c>
      <c r="B1591">
        <v>51.737499999999997</v>
      </c>
    </row>
    <row r="1592" spans="1:2" x14ac:dyDescent="0.3">
      <c r="A1592">
        <v>3.2410999999999999</v>
      </c>
      <c r="B1592">
        <v>51.771599999999999</v>
      </c>
    </row>
    <row r="1593" spans="1:2" x14ac:dyDescent="0.3">
      <c r="A1593">
        <v>3.2567699999999999</v>
      </c>
      <c r="B1593">
        <v>51.804600000000001</v>
      </c>
    </row>
    <row r="1594" spans="1:2" x14ac:dyDescent="0.3">
      <c r="A1594">
        <v>3.27047</v>
      </c>
      <c r="B1594">
        <v>51.835900000000002</v>
      </c>
    </row>
    <row r="1595" spans="1:2" x14ac:dyDescent="0.3">
      <c r="A1595">
        <v>3.2822200000000001</v>
      </c>
      <c r="B1595">
        <v>51.865200000000002</v>
      </c>
    </row>
    <row r="1596" spans="1:2" x14ac:dyDescent="0.3">
      <c r="A1596">
        <v>3.2892700000000001</v>
      </c>
      <c r="B1596">
        <v>51.894100000000002</v>
      </c>
    </row>
    <row r="1597" spans="1:2" x14ac:dyDescent="0.3">
      <c r="A1597">
        <v>3.2968999999999999</v>
      </c>
      <c r="B1597">
        <v>51.923400000000001</v>
      </c>
    </row>
    <row r="1598" spans="1:2" x14ac:dyDescent="0.3">
      <c r="A1598">
        <v>3.3055099999999999</v>
      </c>
      <c r="B1598">
        <v>51.955199999999998</v>
      </c>
    </row>
    <row r="1599" spans="1:2" x14ac:dyDescent="0.3">
      <c r="A1599">
        <v>3.3157000000000001</v>
      </c>
      <c r="B1599">
        <v>51.9893</v>
      </c>
    </row>
    <row r="1600" spans="1:2" x14ac:dyDescent="0.3">
      <c r="A1600">
        <v>3.33175</v>
      </c>
      <c r="B1600">
        <v>52.024700000000003</v>
      </c>
    </row>
    <row r="1601" spans="1:2" x14ac:dyDescent="0.3">
      <c r="A1601">
        <v>3.3450600000000001</v>
      </c>
      <c r="B1601">
        <v>52.060099999999998</v>
      </c>
    </row>
    <row r="1602" spans="1:2" x14ac:dyDescent="0.3">
      <c r="A1602">
        <v>3.3525</v>
      </c>
      <c r="B1602">
        <v>52.094700000000003</v>
      </c>
    </row>
    <row r="1603" spans="1:2" x14ac:dyDescent="0.3">
      <c r="A1603">
        <v>3.3558300000000001</v>
      </c>
      <c r="B1603">
        <v>52.128500000000003</v>
      </c>
    </row>
    <row r="1604" spans="1:2" x14ac:dyDescent="0.3">
      <c r="A1604">
        <v>3.3591600000000001</v>
      </c>
      <c r="B1604">
        <v>52.161900000000003</v>
      </c>
    </row>
    <row r="1605" spans="1:2" x14ac:dyDescent="0.3">
      <c r="A1605">
        <v>3.3648400000000001</v>
      </c>
      <c r="B1605">
        <v>52.1952</v>
      </c>
    </row>
    <row r="1606" spans="1:2" x14ac:dyDescent="0.3">
      <c r="A1606">
        <v>3.3697300000000001</v>
      </c>
      <c r="B1606">
        <v>52.2286</v>
      </c>
    </row>
    <row r="1607" spans="1:2" x14ac:dyDescent="0.3">
      <c r="A1607">
        <v>3.3730600000000002</v>
      </c>
      <c r="B1607">
        <v>52.262</v>
      </c>
    </row>
    <row r="1608" spans="1:2" x14ac:dyDescent="0.3">
      <c r="A1608">
        <v>3.3814799999999998</v>
      </c>
      <c r="B1608">
        <v>52.295699999999997</v>
      </c>
    </row>
    <row r="1609" spans="1:2" x14ac:dyDescent="0.3">
      <c r="A1609">
        <v>3.3953799999999998</v>
      </c>
      <c r="B1609">
        <v>52.329900000000002</v>
      </c>
    </row>
    <row r="1610" spans="1:2" x14ac:dyDescent="0.3">
      <c r="A1610">
        <v>3.4077099999999998</v>
      </c>
      <c r="B1610">
        <v>52.363700000000001</v>
      </c>
    </row>
    <row r="1611" spans="1:2" x14ac:dyDescent="0.3">
      <c r="A1611">
        <v>3.4204400000000001</v>
      </c>
      <c r="B1611">
        <v>52.397100000000002</v>
      </c>
    </row>
    <row r="1612" spans="1:2" x14ac:dyDescent="0.3">
      <c r="A1612">
        <v>3.4274800000000001</v>
      </c>
      <c r="B1612">
        <v>52.427199999999999</v>
      </c>
    </row>
    <row r="1613" spans="1:2" x14ac:dyDescent="0.3">
      <c r="A1613">
        <v>3.4345300000000001</v>
      </c>
      <c r="B1613">
        <v>52.456899999999997</v>
      </c>
    </row>
    <row r="1614" spans="1:2" x14ac:dyDescent="0.3">
      <c r="A1614">
        <v>3.44373</v>
      </c>
      <c r="B1614">
        <v>52.487000000000002</v>
      </c>
    </row>
    <row r="1615" spans="1:2" x14ac:dyDescent="0.3">
      <c r="A1615">
        <v>3.4511699999999998</v>
      </c>
      <c r="B1615">
        <v>52.519100000000002</v>
      </c>
    </row>
    <row r="1616" spans="1:2" x14ac:dyDescent="0.3">
      <c r="A1616">
        <v>3.46644</v>
      </c>
      <c r="B1616">
        <v>52.553699999999999</v>
      </c>
    </row>
    <row r="1617" spans="1:2" x14ac:dyDescent="0.3">
      <c r="A1617">
        <v>3.4823</v>
      </c>
      <c r="B1617">
        <v>52.588299999999997</v>
      </c>
    </row>
    <row r="1618" spans="1:2" x14ac:dyDescent="0.3">
      <c r="A1618">
        <v>3.4948299999999999</v>
      </c>
      <c r="B1618">
        <v>52.622900000000001</v>
      </c>
    </row>
    <row r="1619" spans="1:2" x14ac:dyDescent="0.3">
      <c r="A1619">
        <v>3.5016799999999999</v>
      </c>
      <c r="B1619">
        <v>52.657499999999999</v>
      </c>
    </row>
    <row r="1620" spans="1:2" x14ac:dyDescent="0.3">
      <c r="A1620">
        <v>3.5053999999999998</v>
      </c>
      <c r="B1620">
        <v>52.691699999999997</v>
      </c>
    </row>
    <row r="1621" spans="1:2" x14ac:dyDescent="0.3">
      <c r="A1621">
        <v>3.5069699999999999</v>
      </c>
      <c r="B1621">
        <v>52.7258</v>
      </c>
    </row>
    <row r="1622" spans="1:2" x14ac:dyDescent="0.3">
      <c r="A1622">
        <v>3.5108899999999998</v>
      </c>
      <c r="B1622">
        <v>52.760399999999997</v>
      </c>
    </row>
    <row r="1623" spans="1:2" x14ac:dyDescent="0.3">
      <c r="A1623">
        <v>3.51186</v>
      </c>
      <c r="B1623">
        <v>52.794600000000003</v>
      </c>
    </row>
    <row r="1624" spans="1:2" x14ac:dyDescent="0.3">
      <c r="A1624">
        <v>3.5106899999999999</v>
      </c>
      <c r="B1624">
        <v>52.828800000000001</v>
      </c>
    </row>
    <row r="1625" spans="1:2" x14ac:dyDescent="0.3">
      <c r="A1625">
        <v>3.5202800000000001</v>
      </c>
      <c r="B1625">
        <v>52.863</v>
      </c>
    </row>
    <row r="1626" spans="1:2" x14ac:dyDescent="0.3">
      <c r="A1626">
        <v>3.5394700000000001</v>
      </c>
      <c r="B1626">
        <v>52.897100000000002</v>
      </c>
    </row>
    <row r="1627" spans="1:2" x14ac:dyDescent="0.3">
      <c r="A1627">
        <v>3.5565000000000002</v>
      </c>
      <c r="B1627">
        <v>52.929699999999997</v>
      </c>
    </row>
    <row r="1628" spans="1:2" x14ac:dyDescent="0.3">
      <c r="A1628">
        <v>3.56962</v>
      </c>
      <c r="B1628">
        <v>52.9602</v>
      </c>
    </row>
    <row r="1629" spans="1:2" x14ac:dyDescent="0.3">
      <c r="A1629">
        <v>3.5796000000000001</v>
      </c>
      <c r="B1629">
        <v>52.987900000000003</v>
      </c>
    </row>
    <row r="1630" spans="1:2" x14ac:dyDescent="0.3">
      <c r="A1630">
        <v>3.58704</v>
      </c>
      <c r="B1630">
        <v>53.015099999999997</v>
      </c>
    </row>
    <row r="1631" spans="1:2" x14ac:dyDescent="0.3">
      <c r="A1631">
        <v>3.59781</v>
      </c>
      <c r="B1631">
        <v>53.045200000000001</v>
      </c>
    </row>
    <row r="1632" spans="1:2" x14ac:dyDescent="0.3">
      <c r="A1632">
        <v>3.6111200000000001</v>
      </c>
      <c r="B1632">
        <v>53.079799999999999</v>
      </c>
    </row>
    <row r="1633" spans="1:2" x14ac:dyDescent="0.3">
      <c r="A1633">
        <v>3.6299199999999998</v>
      </c>
      <c r="B1633">
        <v>53.115200000000002</v>
      </c>
    </row>
    <row r="1634" spans="1:2" x14ac:dyDescent="0.3">
      <c r="A1634">
        <v>3.6495000000000002</v>
      </c>
      <c r="B1634">
        <v>53.152299999999997</v>
      </c>
    </row>
    <row r="1635" spans="1:2" x14ac:dyDescent="0.3">
      <c r="A1635">
        <v>3.6594799999999998</v>
      </c>
      <c r="B1635">
        <v>53.1877</v>
      </c>
    </row>
    <row r="1636" spans="1:2" x14ac:dyDescent="0.3">
      <c r="A1636">
        <v>3.6600700000000002</v>
      </c>
      <c r="B1636">
        <v>53.223100000000002</v>
      </c>
    </row>
    <row r="1637" spans="1:2" x14ac:dyDescent="0.3">
      <c r="A1637">
        <v>3.66242</v>
      </c>
      <c r="B1637">
        <v>53.257199999999997</v>
      </c>
    </row>
    <row r="1638" spans="1:2" x14ac:dyDescent="0.3">
      <c r="A1638">
        <v>3.6677</v>
      </c>
      <c r="B1638">
        <v>53.290999999999997</v>
      </c>
    </row>
    <row r="1639" spans="1:2" x14ac:dyDescent="0.3">
      <c r="A1639">
        <v>3.67279</v>
      </c>
      <c r="B1639">
        <v>53.326000000000001</v>
      </c>
    </row>
    <row r="1640" spans="1:2" x14ac:dyDescent="0.3">
      <c r="A1640">
        <v>3.6786699999999999</v>
      </c>
      <c r="B1640">
        <v>53.360199999999999</v>
      </c>
    </row>
    <row r="1641" spans="1:2" x14ac:dyDescent="0.3">
      <c r="A1641">
        <v>3.6839499999999998</v>
      </c>
      <c r="B1641">
        <v>53.394399999999997</v>
      </c>
    </row>
    <row r="1642" spans="1:2" x14ac:dyDescent="0.3">
      <c r="A1642">
        <v>3.6966800000000002</v>
      </c>
      <c r="B1642">
        <v>53.429400000000001</v>
      </c>
    </row>
    <row r="1643" spans="1:2" x14ac:dyDescent="0.3">
      <c r="A1643">
        <v>3.7094</v>
      </c>
      <c r="B1643">
        <v>53.463900000000002</v>
      </c>
    </row>
    <row r="1644" spans="1:2" x14ac:dyDescent="0.3">
      <c r="A1644">
        <v>3.7233000000000001</v>
      </c>
      <c r="B1644">
        <v>53.497700000000002</v>
      </c>
    </row>
    <row r="1645" spans="1:2" x14ac:dyDescent="0.3">
      <c r="A1645">
        <v>3.7374000000000001</v>
      </c>
      <c r="B1645">
        <v>53.5291</v>
      </c>
    </row>
    <row r="1646" spans="1:2" x14ac:dyDescent="0.3">
      <c r="A1646">
        <v>3.7456200000000002</v>
      </c>
      <c r="B1646">
        <v>53.56</v>
      </c>
    </row>
    <row r="1647" spans="1:2" x14ac:dyDescent="0.3">
      <c r="A1647">
        <v>3.7540399999999998</v>
      </c>
      <c r="B1647">
        <v>53.590499999999999</v>
      </c>
    </row>
    <row r="1648" spans="1:2" x14ac:dyDescent="0.3">
      <c r="A1648">
        <v>3.7612899999999998</v>
      </c>
      <c r="B1648">
        <v>53.622199999999999</v>
      </c>
    </row>
    <row r="1649" spans="1:2" x14ac:dyDescent="0.3">
      <c r="A1649">
        <v>3.7730299999999999</v>
      </c>
      <c r="B1649">
        <v>53.6556</v>
      </c>
    </row>
    <row r="1650" spans="1:2" x14ac:dyDescent="0.3">
      <c r="A1650">
        <v>3.7898700000000001</v>
      </c>
      <c r="B1650">
        <v>53.690199999999997</v>
      </c>
    </row>
    <row r="1651" spans="1:2" x14ac:dyDescent="0.3">
      <c r="A1651">
        <v>3.80769</v>
      </c>
      <c r="B1651">
        <v>53.725200000000001</v>
      </c>
    </row>
    <row r="1652" spans="1:2" x14ac:dyDescent="0.3">
      <c r="A1652">
        <v>3.8186499999999999</v>
      </c>
      <c r="B1652">
        <v>53.759</v>
      </c>
    </row>
    <row r="1653" spans="1:2" x14ac:dyDescent="0.3">
      <c r="A1653">
        <v>3.8290299999999999</v>
      </c>
      <c r="B1653">
        <v>53.791899999999998</v>
      </c>
    </row>
    <row r="1654" spans="1:2" x14ac:dyDescent="0.3">
      <c r="A1654">
        <v>3.8366600000000002</v>
      </c>
      <c r="B1654">
        <v>53.8245</v>
      </c>
    </row>
    <row r="1655" spans="1:2" x14ac:dyDescent="0.3">
      <c r="A1655">
        <v>3.84253</v>
      </c>
      <c r="B1655">
        <v>53.8566</v>
      </c>
    </row>
    <row r="1656" spans="1:2" x14ac:dyDescent="0.3">
      <c r="A1656">
        <v>3.8501699999999999</v>
      </c>
      <c r="B1656">
        <v>53.89</v>
      </c>
    </row>
    <row r="1657" spans="1:2" x14ac:dyDescent="0.3">
      <c r="A1657">
        <v>3.8554599999999999</v>
      </c>
      <c r="B1657">
        <v>53.922899999999998</v>
      </c>
    </row>
    <row r="1658" spans="1:2" x14ac:dyDescent="0.3">
      <c r="A1658">
        <v>3.8658299999999999</v>
      </c>
      <c r="B1658">
        <v>53.956699999999998</v>
      </c>
    </row>
    <row r="1659" spans="1:2" x14ac:dyDescent="0.3">
      <c r="A1659">
        <v>3.87954</v>
      </c>
      <c r="B1659">
        <v>53.991300000000003</v>
      </c>
    </row>
    <row r="1660" spans="1:2" x14ac:dyDescent="0.3">
      <c r="A1660">
        <v>3.8928500000000001</v>
      </c>
      <c r="B1660">
        <v>54.025500000000001</v>
      </c>
    </row>
    <row r="1661" spans="1:2" x14ac:dyDescent="0.3">
      <c r="A1661">
        <v>3.9083199999999998</v>
      </c>
      <c r="B1661">
        <v>54.058799999999998</v>
      </c>
    </row>
    <row r="1662" spans="1:2" x14ac:dyDescent="0.3">
      <c r="A1662">
        <v>3.9206500000000002</v>
      </c>
      <c r="B1662">
        <v>54.090200000000003</v>
      </c>
    </row>
    <row r="1663" spans="1:2" x14ac:dyDescent="0.3">
      <c r="A1663">
        <v>3.9292600000000002</v>
      </c>
      <c r="B1663">
        <v>54.119500000000002</v>
      </c>
    </row>
    <row r="1664" spans="1:2" x14ac:dyDescent="0.3">
      <c r="A1664">
        <v>3.9384700000000001</v>
      </c>
      <c r="B1664">
        <v>54.15</v>
      </c>
    </row>
    <row r="1665" spans="1:2" x14ac:dyDescent="0.3">
      <c r="A1665">
        <v>3.9504100000000002</v>
      </c>
      <c r="B1665">
        <v>54.181699999999999</v>
      </c>
    </row>
    <row r="1666" spans="1:2" x14ac:dyDescent="0.3">
      <c r="A1666">
        <v>3.9643099999999998</v>
      </c>
      <c r="B1666">
        <v>54.215499999999999</v>
      </c>
    </row>
    <row r="1667" spans="1:2" x14ac:dyDescent="0.3">
      <c r="A1667">
        <v>3.9832999999999998</v>
      </c>
      <c r="B1667">
        <v>54.250500000000002</v>
      </c>
    </row>
    <row r="1668" spans="1:2" x14ac:dyDescent="0.3">
      <c r="A1668">
        <v>3.9979800000000001</v>
      </c>
      <c r="B1668">
        <v>54.285499999999999</v>
      </c>
    </row>
    <row r="1669" spans="1:2" x14ac:dyDescent="0.3">
      <c r="A1669">
        <v>4.0064000000000002</v>
      </c>
      <c r="B1669">
        <v>54.320500000000003</v>
      </c>
    </row>
    <row r="1670" spans="1:2" x14ac:dyDescent="0.3">
      <c r="A1670">
        <v>4.0146199999999999</v>
      </c>
      <c r="B1670">
        <v>54.3551</v>
      </c>
    </row>
    <row r="1671" spans="1:2" x14ac:dyDescent="0.3">
      <c r="A1671">
        <v>4.0199100000000003</v>
      </c>
      <c r="B1671">
        <v>54.389600000000002</v>
      </c>
    </row>
    <row r="1672" spans="1:2" x14ac:dyDescent="0.3">
      <c r="A1672">
        <v>4.0232400000000004</v>
      </c>
      <c r="B1672">
        <v>54.424199999999999</v>
      </c>
    </row>
    <row r="1673" spans="1:2" x14ac:dyDescent="0.3">
      <c r="A1673">
        <v>4.0271499999999998</v>
      </c>
      <c r="B1673">
        <v>54.458799999999997</v>
      </c>
    </row>
    <row r="1674" spans="1:2" x14ac:dyDescent="0.3">
      <c r="A1674">
        <v>4.0312599999999996</v>
      </c>
      <c r="B1674">
        <v>54.493400000000001</v>
      </c>
    </row>
    <row r="1675" spans="1:2" x14ac:dyDescent="0.3">
      <c r="A1675">
        <v>4.0398800000000001</v>
      </c>
      <c r="B1675">
        <v>54.5276</v>
      </c>
    </row>
    <row r="1676" spans="1:2" x14ac:dyDescent="0.3">
      <c r="A1676">
        <v>4.0555399999999997</v>
      </c>
      <c r="B1676">
        <v>54.562600000000003</v>
      </c>
    </row>
    <row r="1677" spans="1:2" x14ac:dyDescent="0.3">
      <c r="A1677">
        <v>4.0702199999999999</v>
      </c>
      <c r="B1677">
        <v>54.5959</v>
      </c>
    </row>
    <row r="1678" spans="1:2" x14ac:dyDescent="0.3">
      <c r="A1678">
        <v>4.0864700000000003</v>
      </c>
      <c r="B1678">
        <v>54.627299999999998</v>
      </c>
    </row>
    <row r="1679" spans="1:2" x14ac:dyDescent="0.3">
      <c r="A1679">
        <v>4.1009599999999997</v>
      </c>
      <c r="B1679">
        <v>54.656999999999996</v>
      </c>
    </row>
    <row r="1680" spans="1:2" x14ac:dyDescent="0.3">
      <c r="A1680">
        <v>4.1095699999999997</v>
      </c>
      <c r="B1680">
        <v>54.685899999999997</v>
      </c>
    </row>
    <row r="1681" spans="1:2" x14ac:dyDescent="0.3">
      <c r="A1681">
        <v>4.1197600000000003</v>
      </c>
      <c r="B1681">
        <v>54.7164</v>
      </c>
    </row>
    <row r="1682" spans="1:2" x14ac:dyDescent="0.3">
      <c r="A1682">
        <v>4.1409000000000002</v>
      </c>
      <c r="B1682">
        <v>54.749299999999998</v>
      </c>
    </row>
    <row r="1683" spans="1:2" x14ac:dyDescent="0.3">
      <c r="A1683">
        <v>4.1591100000000001</v>
      </c>
      <c r="B1683">
        <v>54.783900000000003</v>
      </c>
    </row>
    <row r="1684" spans="1:2" x14ac:dyDescent="0.3">
      <c r="A1684">
        <v>4.1753600000000004</v>
      </c>
      <c r="B1684">
        <v>54.819299999999998</v>
      </c>
    </row>
    <row r="1685" spans="1:2" x14ac:dyDescent="0.3">
      <c r="A1685">
        <v>4.1857300000000004</v>
      </c>
      <c r="B1685">
        <v>54.853900000000003</v>
      </c>
    </row>
    <row r="1686" spans="1:2" x14ac:dyDescent="0.3">
      <c r="A1686">
        <v>4.1912099999999999</v>
      </c>
      <c r="B1686">
        <v>54.888100000000001</v>
      </c>
    </row>
    <row r="1687" spans="1:2" x14ac:dyDescent="0.3">
      <c r="A1687">
        <v>4.2013999999999996</v>
      </c>
      <c r="B1687">
        <v>54.923499999999997</v>
      </c>
    </row>
    <row r="1688" spans="1:2" x14ac:dyDescent="0.3">
      <c r="A1688">
        <v>4.2086399999999999</v>
      </c>
      <c r="B1688">
        <v>54.958500000000001</v>
      </c>
    </row>
    <row r="1689" spans="1:2" x14ac:dyDescent="0.3">
      <c r="A1689">
        <v>4.2172499999999999</v>
      </c>
      <c r="B1689">
        <v>54.993099999999998</v>
      </c>
    </row>
    <row r="1690" spans="1:2" x14ac:dyDescent="0.3">
      <c r="A1690">
        <v>4.2252799999999997</v>
      </c>
      <c r="B1690">
        <v>55.026899999999998</v>
      </c>
    </row>
    <row r="1691" spans="1:2" x14ac:dyDescent="0.3">
      <c r="A1691">
        <v>4.2344799999999996</v>
      </c>
      <c r="B1691">
        <v>55.059399999999997</v>
      </c>
    </row>
    <row r="1692" spans="1:2" x14ac:dyDescent="0.3">
      <c r="A1692">
        <v>4.24153</v>
      </c>
      <c r="B1692">
        <v>55.092799999999997</v>
      </c>
    </row>
    <row r="1693" spans="1:2" x14ac:dyDescent="0.3">
      <c r="A1693">
        <v>4.2593500000000004</v>
      </c>
      <c r="B1693">
        <v>55.127000000000002</v>
      </c>
    </row>
    <row r="1694" spans="1:2" x14ac:dyDescent="0.3">
      <c r="A1694">
        <v>4.27834</v>
      </c>
      <c r="B1694">
        <v>55.160299999999999</v>
      </c>
    </row>
    <row r="1695" spans="1:2" x14ac:dyDescent="0.3">
      <c r="A1695">
        <v>4.2983099999999999</v>
      </c>
      <c r="B1695">
        <v>55.192500000000003</v>
      </c>
    </row>
    <row r="1696" spans="1:2" x14ac:dyDescent="0.3">
      <c r="A1696">
        <v>4.31534</v>
      </c>
      <c r="B1696">
        <v>55.223399999999998</v>
      </c>
    </row>
    <row r="1697" spans="1:2" x14ac:dyDescent="0.3">
      <c r="A1697">
        <v>4.3253199999999996</v>
      </c>
      <c r="B1697">
        <v>55.2547</v>
      </c>
    </row>
    <row r="1698" spans="1:2" x14ac:dyDescent="0.3">
      <c r="A1698">
        <v>4.3317800000000002</v>
      </c>
      <c r="B1698">
        <v>55.287700000000001</v>
      </c>
    </row>
    <row r="1699" spans="1:2" x14ac:dyDescent="0.3">
      <c r="A1699">
        <v>4.3417700000000004</v>
      </c>
      <c r="B1699">
        <v>55.323099999999997</v>
      </c>
    </row>
    <row r="1700" spans="1:2" x14ac:dyDescent="0.3">
      <c r="A1700">
        <v>4.3605600000000004</v>
      </c>
      <c r="B1700">
        <v>55.358899999999998</v>
      </c>
    </row>
    <row r="1701" spans="1:2" x14ac:dyDescent="0.3">
      <c r="A1701">
        <v>4.3756399999999998</v>
      </c>
      <c r="B1701">
        <v>55.396299999999997</v>
      </c>
    </row>
    <row r="1702" spans="1:2" x14ac:dyDescent="0.3">
      <c r="A1702">
        <v>4.3889500000000004</v>
      </c>
      <c r="B1702">
        <v>55.432499999999997</v>
      </c>
    </row>
    <row r="1703" spans="1:2" x14ac:dyDescent="0.3">
      <c r="A1703">
        <v>4.39717</v>
      </c>
      <c r="B1703">
        <v>55.467100000000002</v>
      </c>
    </row>
    <row r="1704" spans="1:2" x14ac:dyDescent="0.3">
      <c r="A1704">
        <v>4.4063699999999999</v>
      </c>
      <c r="B1704">
        <v>55.500100000000003</v>
      </c>
    </row>
    <row r="1705" spans="1:2" x14ac:dyDescent="0.3">
      <c r="A1705">
        <v>4.4153799999999999</v>
      </c>
      <c r="B1705">
        <v>55.532200000000003</v>
      </c>
    </row>
    <row r="1706" spans="1:2" x14ac:dyDescent="0.3">
      <c r="A1706">
        <v>4.4175300000000002</v>
      </c>
      <c r="B1706">
        <v>55.564799999999998</v>
      </c>
    </row>
    <row r="1707" spans="1:2" x14ac:dyDescent="0.3">
      <c r="A1707">
        <v>4.4232100000000001</v>
      </c>
      <c r="B1707">
        <v>55.597299999999997</v>
      </c>
    </row>
    <row r="1708" spans="1:2" x14ac:dyDescent="0.3">
      <c r="A1708">
        <v>4.4378900000000003</v>
      </c>
      <c r="B1708">
        <v>55.630299999999998</v>
      </c>
    </row>
    <row r="1709" spans="1:2" x14ac:dyDescent="0.3">
      <c r="A1709">
        <v>4.4580599999999997</v>
      </c>
      <c r="B1709">
        <v>55.664099999999998</v>
      </c>
    </row>
    <row r="1710" spans="1:2" x14ac:dyDescent="0.3">
      <c r="A1710">
        <v>4.4750899999999998</v>
      </c>
      <c r="B1710">
        <v>55.697800000000001</v>
      </c>
    </row>
    <row r="1711" spans="1:2" x14ac:dyDescent="0.3">
      <c r="A1711">
        <v>4.49193</v>
      </c>
      <c r="B1711">
        <v>55.73</v>
      </c>
    </row>
    <row r="1712" spans="1:2" x14ac:dyDescent="0.3">
      <c r="A1712">
        <v>4.5066100000000002</v>
      </c>
      <c r="B1712">
        <v>55.760100000000001</v>
      </c>
    </row>
    <row r="1713" spans="1:2" x14ac:dyDescent="0.3">
      <c r="A1713">
        <v>4.5199299999999996</v>
      </c>
      <c r="B1713">
        <v>55.7898</v>
      </c>
    </row>
    <row r="1714" spans="1:2" x14ac:dyDescent="0.3">
      <c r="A1714">
        <v>4.5340199999999999</v>
      </c>
      <c r="B1714">
        <v>55.820300000000003</v>
      </c>
    </row>
    <row r="1715" spans="1:2" x14ac:dyDescent="0.3">
      <c r="A1715">
        <v>4.5481199999999999</v>
      </c>
      <c r="B1715">
        <v>55.852899999999998</v>
      </c>
    </row>
    <row r="1716" spans="1:2" x14ac:dyDescent="0.3">
      <c r="A1716">
        <v>4.5710199999999999</v>
      </c>
      <c r="B1716">
        <v>55.886600000000001</v>
      </c>
    </row>
    <row r="1717" spans="1:2" x14ac:dyDescent="0.3">
      <c r="A1717">
        <v>4.5931499999999996</v>
      </c>
      <c r="B1717">
        <v>55.9208</v>
      </c>
    </row>
    <row r="1718" spans="1:2" x14ac:dyDescent="0.3">
      <c r="A1718">
        <v>4.6115500000000003</v>
      </c>
      <c r="B1718">
        <v>55.955800000000004</v>
      </c>
    </row>
    <row r="1719" spans="1:2" x14ac:dyDescent="0.3">
      <c r="A1719">
        <v>4.6227099999999997</v>
      </c>
      <c r="B1719">
        <v>55.9908</v>
      </c>
    </row>
    <row r="1720" spans="1:2" x14ac:dyDescent="0.3">
      <c r="A1720">
        <v>4.6336700000000004</v>
      </c>
      <c r="B1720">
        <v>56.024999999999999</v>
      </c>
    </row>
    <row r="1721" spans="1:2" x14ac:dyDescent="0.3">
      <c r="A1721">
        <v>4.64405</v>
      </c>
      <c r="B1721">
        <v>56.059600000000003</v>
      </c>
    </row>
    <row r="1722" spans="1:2" x14ac:dyDescent="0.3">
      <c r="A1722">
        <v>4.6532499999999999</v>
      </c>
      <c r="B1722">
        <v>56.094200000000001</v>
      </c>
    </row>
    <row r="1723" spans="1:2" x14ac:dyDescent="0.3">
      <c r="A1723">
        <v>4.6585400000000003</v>
      </c>
      <c r="B1723">
        <v>56.128300000000003</v>
      </c>
    </row>
    <row r="1724" spans="1:2" x14ac:dyDescent="0.3">
      <c r="A1724">
        <v>4.6646099999999997</v>
      </c>
      <c r="B1724">
        <v>56.162500000000001</v>
      </c>
    </row>
    <row r="1725" spans="1:2" x14ac:dyDescent="0.3">
      <c r="A1725">
        <v>4.6765499999999998</v>
      </c>
      <c r="B1725">
        <v>56.1967</v>
      </c>
    </row>
    <row r="1726" spans="1:2" x14ac:dyDescent="0.3">
      <c r="A1726">
        <v>4.6928000000000001</v>
      </c>
      <c r="B1726">
        <v>56.230899999999998</v>
      </c>
    </row>
    <row r="1727" spans="1:2" x14ac:dyDescent="0.3">
      <c r="A1727">
        <v>4.7096299999999998</v>
      </c>
      <c r="B1727">
        <v>56.263800000000003</v>
      </c>
    </row>
    <row r="1728" spans="1:2" x14ac:dyDescent="0.3">
      <c r="A1728">
        <v>4.7295999999999996</v>
      </c>
      <c r="B1728">
        <v>56.295200000000001</v>
      </c>
    </row>
    <row r="1729" spans="1:2" x14ac:dyDescent="0.3">
      <c r="A1729">
        <v>4.7468300000000001</v>
      </c>
      <c r="B1729">
        <v>56.3245</v>
      </c>
    </row>
    <row r="1730" spans="1:2" x14ac:dyDescent="0.3">
      <c r="A1730">
        <v>4.76152</v>
      </c>
      <c r="B1730">
        <v>56.3538</v>
      </c>
    </row>
    <row r="1731" spans="1:2" x14ac:dyDescent="0.3">
      <c r="A1731">
        <v>4.7758099999999999</v>
      </c>
      <c r="B1731">
        <v>56.384300000000003</v>
      </c>
    </row>
    <row r="1732" spans="1:2" x14ac:dyDescent="0.3">
      <c r="A1732">
        <v>4.7914700000000003</v>
      </c>
      <c r="B1732">
        <v>56.417200000000001</v>
      </c>
    </row>
    <row r="1733" spans="1:2" x14ac:dyDescent="0.3">
      <c r="A1733">
        <v>4.8133999999999997</v>
      </c>
      <c r="B1733">
        <v>56.451799999999999</v>
      </c>
    </row>
    <row r="1734" spans="1:2" x14ac:dyDescent="0.3">
      <c r="A1734">
        <v>4.8302300000000002</v>
      </c>
      <c r="B1734">
        <v>56.488</v>
      </c>
    </row>
    <row r="1735" spans="1:2" x14ac:dyDescent="0.3">
      <c r="A1735">
        <v>4.8423699999999998</v>
      </c>
      <c r="B1735">
        <v>56.523800000000001</v>
      </c>
    </row>
    <row r="1736" spans="1:2" x14ac:dyDescent="0.3">
      <c r="A1736">
        <v>4.8509900000000004</v>
      </c>
      <c r="B1736">
        <v>56.558399999999999</v>
      </c>
    </row>
    <row r="1737" spans="1:2" x14ac:dyDescent="0.3">
      <c r="A1737">
        <v>4.8674299999999997</v>
      </c>
      <c r="B1737">
        <v>56.592599999999997</v>
      </c>
    </row>
    <row r="1738" spans="1:2" x14ac:dyDescent="0.3">
      <c r="A1738">
        <v>4.8813300000000002</v>
      </c>
      <c r="B1738">
        <v>56.625999999999998</v>
      </c>
    </row>
    <row r="1739" spans="1:2" x14ac:dyDescent="0.3">
      <c r="A1739">
        <v>4.8909200000000004</v>
      </c>
      <c r="B1739">
        <v>56.659300000000002</v>
      </c>
    </row>
    <row r="1740" spans="1:2" x14ac:dyDescent="0.3">
      <c r="A1740">
        <v>4.8940599999999996</v>
      </c>
      <c r="B1740">
        <v>56.691099999999999</v>
      </c>
    </row>
    <row r="1741" spans="1:2" x14ac:dyDescent="0.3">
      <c r="A1741">
        <v>4.9038500000000003</v>
      </c>
      <c r="B1741">
        <v>56.7224</v>
      </c>
    </row>
    <row r="1742" spans="1:2" x14ac:dyDescent="0.3">
      <c r="A1742">
        <v>4.9206799999999999</v>
      </c>
      <c r="B1742">
        <v>56.754600000000003</v>
      </c>
    </row>
    <row r="1743" spans="1:2" x14ac:dyDescent="0.3">
      <c r="A1743">
        <v>4.9404599999999999</v>
      </c>
      <c r="B1743">
        <v>56.7896</v>
      </c>
    </row>
    <row r="1744" spans="1:2" x14ac:dyDescent="0.3">
      <c r="A1744">
        <v>4.9655199999999997</v>
      </c>
      <c r="B1744">
        <v>56.823700000000002</v>
      </c>
    </row>
    <row r="1745" spans="1:2" x14ac:dyDescent="0.3">
      <c r="A1745">
        <v>4.9886200000000001</v>
      </c>
      <c r="B1745">
        <v>56.855499999999999</v>
      </c>
    </row>
    <row r="1746" spans="1:2" x14ac:dyDescent="0.3">
      <c r="A1746">
        <v>5.0101500000000003</v>
      </c>
      <c r="B1746">
        <v>56.884799999999998</v>
      </c>
    </row>
    <row r="1747" spans="1:2" x14ac:dyDescent="0.3">
      <c r="A1747">
        <v>5.0199400000000001</v>
      </c>
      <c r="B1747">
        <v>56.914900000000003</v>
      </c>
    </row>
    <row r="1748" spans="1:2" x14ac:dyDescent="0.3">
      <c r="A1748">
        <v>5.0275800000000004</v>
      </c>
      <c r="B1748">
        <v>56.946199999999997</v>
      </c>
    </row>
    <row r="1749" spans="1:2" x14ac:dyDescent="0.3">
      <c r="A1749">
        <v>5.0436300000000003</v>
      </c>
      <c r="B1749">
        <v>56.980400000000003</v>
      </c>
    </row>
    <row r="1750" spans="1:2" x14ac:dyDescent="0.3">
      <c r="A1750">
        <v>5.0712400000000004</v>
      </c>
      <c r="B1750">
        <v>57.015799999999999</v>
      </c>
    </row>
    <row r="1751" spans="1:2" x14ac:dyDescent="0.3">
      <c r="A1751">
        <v>5.0960999999999999</v>
      </c>
      <c r="B1751">
        <v>57.052799999999998</v>
      </c>
    </row>
    <row r="1752" spans="1:2" x14ac:dyDescent="0.3">
      <c r="A1752">
        <v>5.1109799999999996</v>
      </c>
      <c r="B1752">
        <v>57.088999999999999</v>
      </c>
    </row>
    <row r="1753" spans="1:2" x14ac:dyDescent="0.3">
      <c r="A1753">
        <v>5.1238999999999999</v>
      </c>
      <c r="B1753">
        <v>57.124000000000002</v>
      </c>
    </row>
    <row r="1754" spans="1:2" x14ac:dyDescent="0.3">
      <c r="A1754">
        <v>5.1348599999999998</v>
      </c>
      <c r="B1754">
        <v>57.158200000000001</v>
      </c>
    </row>
    <row r="1755" spans="1:2" x14ac:dyDescent="0.3">
      <c r="A1755">
        <v>5.1444599999999996</v>
      </c>
      <c r="B1755">
        <v>57.192399999999999</v>
      </c>
    </row>
    <row r="1756" spans="1:2" x14ac:dyDescent="0.3">
      <c r="A1756">
        <v>5.1505299999999998</v>
      </c>
      <c r="B1756">
        <v>57.227400000000003</v>
      </c>
    </row>
    <row r="1757" spans="1:2" x14ac:dyDescent="0.3">
      <c r="A1757">
        <v>5.1573799999999999</v>
      </c>
      <c r="B1757">
        <v>57.261600000000001</v>
      </c>
    </row>
    <row r="1758" spans="1:2" x14ac:dyDescent="0.3">
      <c r="A1758">
        <v>5.17265</v>
      </c>
      <c r="B1758">
        <v>57.296100000000003</v>
      </c>
    </row>
    <row r="1759" spans="1:2" x14ac:dyDescent="0.3">
      <c r="A1759">
        <v>5.1912500000000001</v>
      </c>
      <c r="B1759">
        <v>57.3307</v>
      </c>
    </row>
    <row r="1760" spans="1:2" x14ac:dyDescent="0.3">
      <c r="A1760">
        <v>5.2096499999999999</v>
      </c>
      <c r="B1760">
        <v>57.364100000000001</v>
      </c>
    </row>
    <row r="1761" spans="1:2" x14ac:dyDescent="0.3">
      <c r="A1761">
        <v>5.2286400000000004</v>
      </c>
      <c r="B1761">
        <v>57.3962</v>
      </c>
    </row>
    <row r="1762" spans="1:2" x14ac:dyDescent="0.3">
      <c r="A1762">
        <v>5.2492000000000001</v>
      </c>
      <c r="B1762">
        <v>57.425899999999999</v>
      </c>
    </row>
    <row r="1763" spans="1:2" x14ac:dyDescent="0.3">
      <c r="A1763">
        <v>5.2664299999999997</v>
      </c>
      <c r="B1763">
        <v>57.4544</v>
      </c>
    </row>
    <row r="1764" spans="1:2" x14ac:dyDescent="0.3">
      <c r="A1764">
        <v>5.2834599999999998</v>
      </c>
      <c r="B1764">
        <v>57.484499999999997</v>
      </c>
    </row>
    <row r="1765" spans="1:2" x14ac:dyDescent="0.3">
      <c r="A1765">
        <v>5.3022499999999999</v>
      </c>
      <c r="B1765">
        <v>57.515900000000002</v>
      </c>
    </row>
    <row r="1766" spans="1:2" x14ac:dyDescent="0.3">
      <c r="A1766">
        <v>5.3259400000000001</v>
      </c>
      <c r="B1766">
        <v>57.549599999999998</v>
      </c>
    </row>
    <row r="1767" spans="1:2" x14ac:dyDescent="0.3">
      <c r="A1767">
        <v>5.3541400000000001</v>
      </c>
      <c r="B1767">
        <v>57.584600000000002</v>
      </c>
    </row>
    <row r="1768" spans="1:2" x14ac:dyDescent="0.3">
      <c r="A1768">
        <v>5.3762600000000003</v>
      </c>
      <c r="B1768">
        <v>57.62</v>
      </c>
    </row>
    <row r="1769" spans="1:2" x14ac:dyDescent="0.3">
      <c r="A1769">
        <v>5.3936799999999998</v>
      </c>
      <c r="B1769">
        <v>57.6554</v>
      </c>
    </row>
    <row r="1770" spans="1:2" x14ac:dyDescent="0.3">
      <c r="A1770">
        <v>5.4085599999999996</v>
      </c>
      <c r="B1770">
        <v>57.689599999999999</v>
      </c>
    </row>
    <row r="1771" spans="1:2" x14ac:dyDescent="0.3">
      <c r="A1771">
        <v>5.4208999999999996</v>
      </c>
      <c r="B1771">
        <v>57.724200000000003</v>
      </c>
    </row>
    <row r="1772" spans="1:2" x14ac:dyDescent="0.3">
      <c r="A1772">
        <v>5.4301000000000004</v>
      </c>
      <c r="B1772">
        <v>57.758400000000002</v>
      </c>
    </row>
    <row r="1773" spans="1:2" x14ac:dyDescent="0.3">
      <c r="A1773">
        <v>5.4387100000000004</v>
      </c>
      <c r="B1773">
        <v>57.7926</v>
      </c>
    </row>
    <row r="1774" spans="1:2" x14ac:dyDescent="0.3">
      <c r="A1774">
        <v>5.44693</v>
      </c>
      <c r="B1774">
        <v>57.827100000000002</v>
      </c>
    </row>
    <row r="1775" spans="1:2" x14ac:dyDescent="0.3">
      <c r="A1775">
        <v>5.4610300000000001</v>
      </c>
      <c r="B1775">
        <v>57.8613</v>
      </c>
    </row>
    <row r="1776" spans="1:2" x14ac:dyDescent="0.3">
      <c r="A1776">
        <v>5.48217</v>
      </c>
      <c r="B1776">
        <v>57.895899999999997</v>
      </c>
    </row>
    <row r="1777" spans="1:2" x14ac:dyDescent="0.3">
      <c r="A1777">
        <v>5.50312</v>
      </c>
      <c r="B1777">
        <v>57.929299999999998</v>
      </c>
    </row>
    <row r="1778" spans="1:2" x14ac:dyDescent="0.3">
      <c r="A1778">
        <v>5.5248499999999998</v>
      </c>
      <c r="B1778">
        <v>57.960599999999999</v>
      </c>
    </row>
    <row r="1779" spans="1:2" x14ac:dyDescent="0.3">
      <c r="A1779">
        <v>5.5469799999999996</v>
      </c>
      <c r="B1779">
        <v>57.990299999999998</v>
      </c>
    </row>
    <row r="1780" spans="1:2" x14ac:dyDescent="0.3">
      <c r="A1780">
        <v>5.5651799999999998</v>
      </c>
      <c r="B1780">
        <v>58.019199999999998</v>
      </c>
    </row>
    <row r="1781" spans="1:2" x14ac:dyDescent="0.3">
      <c r="A1781">
        <v>5.58202</v>
      </c>
      <c r="B1781">
        <v>58.0501</v>
      </c>
    </row>
    <row r="1782" spans="1:2" x14ac:dyDescent="0.3">
      <c r="A1782">
        <v>5.6045400000000001</v>
      </c>
      <c r="B1782">
        <v>58.083500000000001</v>
      </c>
    </row>
    <row r="1783" spans="1:2" x14ac:dyDescent="0.3">
      <c r="A1783">
        <v>5.6292</v>
      </c>
      <c r="B1783">
        <v>58.118099999999998</v>
      </c>
    </row>
    <row r="1784" spans="1:2" x14ac:dyDescent="0.3">
      <c r="A1784">
        <v>5.6546500000000002</v>
      </c>
      <c r="B1784">
        <v>58.154699999999998</v>
      </c>
    </row>
    <row r="1785" spans="1:2" x14ac:dyDescent="0.3">
      <c r="A1785">
        <v>5.6779500000000001</v>
      </c>
      <c r="B1785">
        <v>58.191299999999998</v>
      </c>
    </row>
    <row r="1786" spans="1:2" x14ac:dyDescent="0.3">
      <c r="A1786">
        <v>5.69224</v>
      </c>
      <c r="B1786">
        <v>58.2271</v>
      </c>
    </row>
    <row r="1787" spans="1:2" x14ac:dyDescent="0.3">
      <c r="A1787">
        <v>5.70458</v>
      </c>
      <c r="B1787">
        <v>58.262099999999997</v>
      </c>
    </row>
    <row r="1788" spans="1:2" x14ac:dyDescent="0.3">
      <c r="A1788">
        <v>5.71495</v>
      </c>
      <c r="B1788">
        <v>58.296300000000002</v>
      </c>
    </row>
    <row r="1789" spans="1:2" x14ac:dyDescent="0.3">
      <c r="A1789">
        <v>5.7214200000000002</v>
      </c>
      <c r="B1789">
        <v>58.330100000000002</v>
      </c>
    </row>
    <row r="1790" spans="1:2" x14ac:dyDescent="0.3">
      <c r="A1790">
        <v>5.7286599999999996</v>
      </c>
      <c r="B1790">
        <v>58.363</v>
      </c>
    </row>
    <row r="1791" spans="1:2" x14ac:dyDescent="0.3">
      <c r="A1791">
        <v>5.7425600000000001</v>
      </c>
      <c r="B1791">
        <v>58.3964</v>
      </c>
    </row>
    <row r="1792" spans="1:2" x14ac:dyDescent="0.3">
      <c r="A1792">
        <v>5.7595900000000002</v>
      </c>
      <c r="B1792">
        <v>58.4298</v>
      </c>
    </row>
    <row r="1793" spans="1:2" x14ac:dyDescent="0.3">
      <c r="A1793">
        <v>5.7866099999999996</v>
      </c>
      <c r="B1793">
        <v>58.462699999999998</v>
      </c>
    </row>
    <row r="1794" spans="1:2" x14ac:dyDescent="0.3">
      <c r="A1794">
        <v>5.8161699999999996</v>
      </c>
      <c r="B1794">
        <v>58.493699999999997</v>
      </c>
    </row>
    <row r="1795" spans="1:2" x14ac:dyDescent="0.3">
      <c r="A1795">
        <v>5.8394700000000004</v>
      </c>
      <c r="B1795">
        <v>58.5229</v>
      </c>
    </row>
    <row r="1796" spans="1:2" x14ac:dyDescent="0.3">
      <c r="A1796">
        <v>5.8588500000000003</v>
      </c>
      <c r="B1796">
        <v>58.551400000000001</v>
      </c>
    </row>
    <row r="1797" spans="1:2" x14ac:dyDescent="0.3">
      <c r="A1797">
        <v>5.8798000000000004</v>
      </c>
      <c r="B1797">
        <v>58.5807</v>
      </c>
    </row>
    <row r="1798" spans="1:2" x14ac:dyDescent="0.3">
      <c r="A1798">
        <v>5.90212</v>
      </c>
      <c r="B1798">
        <v>58.612099999999998</v>
      </c>
    </row>
    <row r="1799" spans="1:2" x14ac:dyDescent="0.3">
      <c r="A1799">
        <v>5.9263899999999996</v>
      </c>
      <c r="B1799">
        <v>58.648299999999999</v>
      </c>
    </row>
    <row r="1800" spans="1:2" x14ac:dyDescent="0.3">
      <c r="A1800">
        <v>5.9575199999999997</v>
      </c>
      <c r="B1800">
        <v>58.684899999999999</v>
      </c>
    </row>
    <row r="1801" spans="1:2" x14ac:dyDescent="0.3">
      <c r="A1801">
        <v>5.9876699999999996</v>
      </c>
      <c r="B1801">
        <v>58.721899999999998</v>
      </c>
    </row>
    <row r="1802" spans="1:2" x14ac:dyDescent="0.3">
      <c r="A1802">
        <v>6.0139100000000001</v>
      </c>
      <c r="B1802">
        <v>58.756900000000002</v>
      </c>
    </row>
    <row r="1803" spans="1:2" x14ac:dyDescent="0.3">
      <c r="A1803">
        <v>6.0297700000000001</v>
      </c>
      <c r="B1803">
        <v>58.791499999999999</v>
      </c>
    </row>
    <row r="1804" spans="1:2" x14ac:dyDescent="0.3">
      <c r="A1804">
        <v>6.04406</v>
      </c>
      <c r="B1804">
        <v>58.825299999999999</v>
      </c>
    </row>
    <row r="1805" spans="1:2" x14ac:dyDescent="0.3">
      <c r="A1805">
        <v>6.05776</v>
      </c>
      <c r="B1805">
        <v>58.858600000000003</v>
      </c>
    </row>
    <row r="1806" spans="1:2" x14ac:dyDescent="0.3">
      <c r="A1806">
        <v>6.0738200000000004</v>
      </c>
      <c r="B1806">
        <v>58.8932</v>
      </c>
    </row>
    <row r="1807" spans="1:2" x14ac:dyDescent="0.3">
      <c r="A1807">
        <v>6.0863500000000004</v>
      </c>
      <c r="B1807">
        <v>58.928600000000003</v>
      </c>
    </row>
    <row r="1808" spans="1:2" x14ac:dyDescent="0.3">
      <c r="A1808">
        <v>6.1018100000000004</v>
      </c>
      <c r="B1808">
        <v>58.963999999999999</v>
      </c>
    </row>
    <row r="1809" spans="1:2" x14ac:dyDescent="0.3">
      <c r="A1809">
        <v>6.1247199999999999</v>
      </c>
      <c r="B1809">
        <v>59.0002</v>
      </c>
    </row>
    <row r="1810" spans="1:2" x14ac:dyDescent="0.3">
      <c r="A1810">
        <v>6.1458599999999999</v>
      </c>
      <c r="B1810">
        <v>59.035600000000002</v>
      </c>
    </row>
    <row r="1811" spans="1:2" x14ac:dyDescent="0.3">
      <c r="A1811">
        <v>6.1621100000000002</v>
      </c>
      <c r="B1811">
        <v>59.068600000000004</v>
      </c>
    </row>
    <row r="1812" spans="1:2" x14ac:dyDescent="0.3">
      <c r="A1812">
        <v>6.1785600000000001</v>
      </c>
      <c r="B1812">
        <v>59.099499999999999</v>
      </c>
    </row>
    <row r="1813" spans="1:2" x14ac:dyDescent="0.3">
      <c r="A1813">
        <v>6.1971600000000002</v>
      </c>
      <c r="B1813">
        <v>59.128799999999998</v>
      </c>
    </row>
    <row r="1814" spans="1:2" x14ac:dyDescent="0.3">
      <c r="A1814">
        <v>6.2134099999999997</v>
      </c>
      <c r="B1814">
        <v>59.159300000000002</v>
      </c>
    </row>
    <row r="1815" spans="1:2" x14ac:dyDescent="0.3">
      <c r="A1815">
        <v>6.23651</v>
      </c>
      <c r="B1815">
        <v>59.191099999999999</v>
      </c>
    </row>
    <row r="1816" spans="1:2" x14ac:dyDescent="0.3">
      <c r="A1816">
        <v>6.2617599999999998</v>
      </c>
      <c r="B1816">
        <v>59.224400000000003</v>
      </c>
    </row>
    <row r="1817" spans="1:2" x14ac:dyDescent="0.3">
      <c r="A1817">
        <v>6.2917199999999998</v>
      </c>
      <c r="B1817">
        <v>59.258200000000002</v>
      </c>
    </row>
    <row r="1818" spans="1:2" x14ac:dyDescent="0.3">
      <c r="A1818">
        <v>6.3185399999999996</v>
      </c>
      <c r="B1818">
        <v>59.292400000000001</v>
      </c>
    </row>
    <row r="1819" spans="1:2" x14ac:dyDescent="0.3">
      <c r="A1819">
        <v>6.3392900000000001</v>
      </c>
      <c r="B1819">
        <v>59.3262</v>
      </c>
    </row>
    <row r="1820" spans="1:2" x14ac:dyDescent="0.3">
      <c r="A1820">
        <v>6.3598499999999998</v>
      </c>
      <c r="B1820">
        <v>59.359499999999997</v>
      </c>
    </row>
    <row r="1821" spans="1:2" x14ac:dyDescent="0.3">
      <c r="A1821">
        <v>6.3778600000000001</v>
      </c>
      <c r="B1821">
        <v>59.393300000000004</v>
      </c>
    </row>
    <row r="1822" spans="1:2" x14ac:dyDescent="0.3">
      <c r="A1822">
        <v>6.3954800000000001</v>
      </c>
      <c r="B1822">
        <v>59.427500000000002</v>
      </c>
    </row>
    <row r="1823" spans="1:2" x14ac:dyDescent="0.3">
      <c r="A1823">
        <v>6.4070299999999998</v>
      </c>
      <c r="B1823">
        <v>59.4617</v>
      </c>
    </row>
    <row r="1824" spans="1:2" x14ac:dyDescent="0.3">
      <c r="A1824">
        <v>6.41995</v>
      </c>
      <c r="B1824">
        <v>59.495800000000003</v>
      </c>
    </row>
    <row r="1825" spans="1:2" x14ac:dyDescent="0.3">
      <c r="A1825">
        <v>6.4350300000000002</v>
      </c>
      <c r="B1825">
        <v>59.5304</v>
      </c>
    </row>
    <row r="1826" spans="1:2" x14ac:dyDescent="0.3">
      <c r="A1826">
        <v>6.4581299999999997</v>
      </c>
      <c r="B1826">
        <v>59.5642</v>
      </c>
    </row>
    <row r="1827" spans="1:2" x14ac:dyDescent="0.3">
      <c r="A1827">
        <v>6.4818199999999999</v>
      </c>
      <c r="B1827">
        <v>59.596800000000002</v>
      </c>
    </row>
    <row r="1828" spans="1:2" x14ac:dyDescent="0.3">
      <c r="A1828">
        <v>6.5080499999999999</v>
      </c>
      <c r="B1828">
        <v>59.627699999999997</v>
      </c>
    </row>
    <row r="1829" spans="1:2" x14ac:dyDescent="0.3">
      <c r="A1829">
        <v>6.53233</v>
      </c>
      <c r="B1829">
        <v>59.657400000000003</v>
      </c>
    </row>
    <row r="1830" spans="1:2" x14ac:dyDescent="0.3">
      <c r="A1830">
        <v>6.5526900000000001</v>
      </c>
      <c r="B1830">
        <v>59.686300000000003</v>
      </c>
    </row>
    <row r="1831" spans="1:2" x14ac:dyDescent="0.3">
      <c r="A1831">
        <v>6.5748100000000003</v>
      </c>
      <c r="B1831">
        <v>59.716799999999999</v>
      </c>
    </row>
    <row r="1832" spans="1:2" x14ac:dyDescent="0.3">
      <c r="A1832">
        <v>6.5983000000000001</v>
      </c>
      <c r="B1832">
        <v>59.7502</v>
      </c>
    </row>
    <row r="1833" spans="1:2" x14ac:dyDescent="0.3">
      <c r="A1833">
        <v>6.6280599999999996</v>
      </c>
      <c r="B1833">
        <v>59.785600000000002</v>
      </c>
    </row>
    <row r="1834" spans="1:2" x14ac:dyDescent="0.3">
      <c r="A1834">
        <v>6.6585999999999999</v>
      </c>
      <c r="B1834">
        <v>59.822200000000002</v>
      </c>
    </row>
    <row r="1835" spans="1:2" x14ac:dyDescent="0.3">
      <c r="A1835">
        <v>6.6848400000000003</v>
      </c>
      <c r="B1835">
        <v>59.857999999999997</v>
      </c>
    </row>
    <row r="1836" spans="1:2" x14ac:dyDescent="0.3">
      <c r="A1836">
        <v>6.7081400000000002</v>
      </c>
      <c r="B1836">
        <v>59.893000000000001</v>
      </c>
    </row>
    <row r="1837" spans="1:2" x14ac:dyDescent="0.3">
      <c r="A1837">
        <v>6.7259500000000001</v>
      </c>
      <c r="B1837">
        <v>59.9268</v>
      </c>
    </row>
    <row r="1838" spans="1:2" x14ac:dyDescent="0.3">
      <c r="A1838">
        <v>6.7437699999999996</v>
      </c>
      <c r="B1838">
        <v>59.960500000000003</v>
      </c>
    </row>
    <row r="1839" spans="1:2" x14ac:dyDescent="0.3">
      <c r="A1839">
        <v>6.7590399999999997</v>
      </c>
      <c r="B1839">
        <v>59.993499999999997</v>
      </c>
    </row>
    <row r="1840" spans="1:2" x14ac:dyDescent="0.3">
      <c r="A1840">
        <v>6.7723500000000003</v>
      </c>
      <c r="B1840">
        <v>60.026899999999998</v>
      </c>
    </row>
    <row r="1841" spans="1:2" x14ac:dyDescent="0.3">
      <c r="A1841">
        <v>6.7915400000000004</v>
      </c>
      <c r="B1841">
        <v>60.060600000000001</v>
      </c>
    </row>
    <row r="1842" spans="1:2" x14ac:dyDescent="0.3">
      <c r="A1842">
        <v>6.8134600000000001</v>
      </c>
      <c r="B1842">
        <v>60.094000000000001</v>
      </c>
    </row>
    <row r="1843" spans="1:2" x14ac:dyDescent="0.3">
      <c r="A1843">
        <v>6.8373499999999998</v>
      </c>
      <c r="B1843">
        <v>60.127800000000001</v>
      </c>
    </row>
    <row r="1844" spans="1:2" x14ac:dyDescent="0.3">
      <c r="A1844">
        <v>6.8598600000000003</v>
      </c>
      <c r="B1844">
        <v>60.160299999999999</v>
      </c>
    </row>
    <row r="1845" spans="1:2" x14ac:dyDescent="0.3">
      <c r="A1845">
        <v>6.8831600000000002</v>
      </c>
      <c r="B1845">
        <v>60.191200000000002</v>
      </c>
    </row>
    <row r="1846" spans="1:2" x14ac:dyDescent="0.3">
      <c r="A1846">
        <v>6.9035200000000003</v>
      </c>
      <c r="B1846">
        <v>60.2209</v>
      </c>
    </row>
    <row r="1847" spans="1:2" x14ac:dyDescent="0.3">
      <c r="A1847">
        <v>6.92584</v>
      </c>
      <c r="B1847">
        <v>60.250700000000002</v>
      </c>
    </row>
    <row r="1848" spans="1:2" x14ac:dyDescent="0.3">
      <c r="A1848">
        <v>6.9493299999999998</v>
      </c>
      <c r="B1848">
        <v>60.282400000000003</v>
      </c>
    </row>
    <row r="1849" spans="1:2" x14ac:dyDescent="0.3">
      <c r="A1849">
        <v>6.9749800000000004</v>
      </c>
      <c r="B1849">
        <v>60.314900000000002</v>
      </c>
    </row>
    <row r="1850" spans="1:2" x14ac:dyDescent="0.3">
      <c r="A1850">
        <v>7.0033700000000003</v>
      </c>
      <c r="B1850">
        <v>60.348300000000002</v>
      </c>
    </row>
    <row r="1851" spans="1:2" x14ac:dyDescent="0.3">
      <c r="A1851">
        <v>7.0317600000000002</v>
      </c>
      <c r="B1851">
        <v>60.381700000000002</v>
      </c>
    </row>
    <row r="1852" spans="1:2" x14ac:dyDescent="0.3">
      <c r="A1852">
        <v>7.0575999999999999</v>
      </c>
      <c r="B1852">
        <v>60.414999999999999</v>
      </c>
    </row>
    <row r="1853" spans="1:2" x14ac:dyDescent="0.3">
      <c r="A1853">
        <v>7.0844199999999997</v>
      </c>
      <c r="B1853">
        <v>60.449199999999998</v>
      </c>
    </row>
    <row r="1854" spans="1:2" x14ac:dyDescent="0.3">
      <c r="A1854">
        <v>7.1128099999999996</v>
      </c>
      <c r="B1854">
        <v>60.483800000000002</v>
      </c>
    </row>
    <row r="1855" spans="1:2" x14ac:dyDescent="0.3">
      <c r="A1855">
        <v>7.13767</v>
      </c>
      <c r="B1855">
        <v>60.516800000000003</v>
      </c>
    </row>
    <row r="1856" spans="1:2" x14ac:dyDescent="0.3">
      <c r="A1856">
        <v>7.1576399999999998</v>
      </c>
      <c r="B1856">
        <v>60.5505</v>
      </c>
    </row>
    <row r="1857" spans="1:2" x14ac:dyDescent="0.3">
      <c r="A1857">
        <v>7.1752599999999997</v>
      </c>
      <c r="B1857">
        <v>60.584299999999999</v>
      </c>
    </row>
    <row r="1858" spans="1:2" x14ac:dyDescent="0.3">
      <c r="A1858">
        <v>7.1924900000000003</v>
      </c>
      <c r="B1858">
        <v>60.618899999999996</v>
      </c>
    </row>
    <row r="1859" spans="1:2" x14ac:dyDescent="0.3">
      <c r="A1859">
        <v>7.2173499999999997</v>
      </c>
      <c r="B1859">
        <v>60.654699999999998</v>
      </c>
    </row>
    <row r="1860" spans="1:2" x14ac:dyDescent="0.3">
      <c r="A1860">
        <v>7.2482899999999999</v>
      </c>
      <c r="B1860">
        <v>60.6905</v>
      </c>
    </row>
    <row r="1861" spans="1:2" x14ac:dyDescent="0.3">
      <c r="A1861">
        <v>7.2792199999999996</v>
      </c>
      <c r="B1861">
        <v>60.725499999999997</v>
      </c>
    </row>
    <row r="1862" spans="1:2" x14ac:dyDescent="0.3">
      <c r="A1862">
        <v>7.3083900000000002</v>
      </c>
      <c r="B1862">
        <v>60.757599999999996</v>
      </c>
    </row>
    <row r="1863" spans="1:2" x14ac:dyDescent="0.3">
      <c r="A1863">
        <v>7.3314899999999996</v>
      </c>
      <c r="B1863">
        <v>60.788200000000003</v>
      </c>
    </row>
    <row r="1864" spans="1:2" x14ac:dyDescent="0.3">
      <c r="A1864">
        <v>7.3549899999999999</v>
      </c>
      <c r="B1864">
        <v>60.819099999999999</v>
      </c>
    </row>
    <row r="1865" spans="1:2" x14ac:dyDescent="0.3">
      <c r="A1865">
        <v>7.3771100000000001</v>
      </c>
      <c r="B1865">
        <v>60.851599999999998</v>
      </c>
    </row>
    <row r="1866" spans="1:2" x14ac:dyDescent="0.3">
      <c r="A1866">
        <v>7.4064800000000002</v>
      </c>
      <c r="B1866">
        <v>60.885800000000003</v>
      </c>
    </row>
    <row r="1867" spans="1:2" x14ac:dyDescent="0.3">
      <c r="A1867">
        <v>7.4407399999999999</v>
      </c>
      <c r="B1867">
        <v>60.921599999999998</v>
      </c>
    </row>
    <row r="1868" spans="1:2" x14ac:dyDescent="0.3">
      <c r="A1868">
        <v>7.4710799999999997</v>
      </c>
      <c r="B1868">
        <v>60.957799999999999</v>
      </c>
    </row>
    <row r="1869" spans="1:2" x14ac:dyDescent="0.3">
      <c r="A1869">
        <v>7.4992700000000001</v>
      </c>
      <c r="B1869">
        <v>60.993200000000002</v>
      </c>
    </row>
    <row r="1870" spans="1:2" x14ac:dyDescent="0.3">
      <c r="A1870">
        <v>7.5233600000000003</v>
      </c>
      <c r="B1870">
        <v>61.0274</v>
      </c>
    </row>
    <row r="1871" spans="1:2" x14ac:dyDescent="0.3">
      <c r="A1871">
        <v>7.5448899999999997</v>
      </c>
      <c r="B1871">
        <v>61.061599999999999</v>
      </c>
    </row>
    <row r="1872" spans="1:2" x14ac:dyDescent="0.3">
      <c r="A1872">
        <v>7.5634899999999998</v>
      </c>
      <c r="B1872">
        <v>61.094999999999999</v>
      </c>
    </row>
    <row r="1873" spans="1:2" x14ac:dyDescent="0.3">
      <c r="A1873">
        <v>7.58033</v>
      </c>
      <c r="B1873">
        <v>61.128300000000003</v>
      </c>
    </row>
    <row r="1874" spans="1:2" x14ac:dyDescent="0.3">
      <c r="A1874">
        <v>7.5938400000000001</v>
      </c>
      <c r="B1874">
        <v>61.162100000000002</v>
      </c>
    </row>
    <row r="1875" spans="1:2" x14ac:dyDescent="0.3">
      <c r="A1875">
        <v>7.6189</v>
      </c>
      <c r="B1875">
        <v>61.195900000000002</v>
      </c>
    </row>
    <row r="1876" spans="1:2" x14ac:dyDescent="0.3">
      <c r="A1876">
        <v>7.6464999999999996</v>
      </c>
      <c r="B1876">
        <v>61.229700000000001</v>
      </c>
    </row>
    <row r="1877" spans="1:2" x14ac:dyDescent="0.3">
      <c r="A1877">
        <v>7.6758699999999997</v>
      </c>
      <c r="B1877">
        <v>61.262599999999999</v>
      </c>
    </row>
    <row r="1878" spans="1:2" x14ac:dyDescent="0.3">
      <c r="A1878">
        <v>7.7101300000000004</v>
      </c>
      <c r="B1878">
        <v>61.293900000000001</v>
      </c>
    </row>
    <row r="1879" spans="1:2" x14ac:dyDescent="0.3">
      <c r="A1879">
        <v>7.7416499999999999</v>
      </c>
      <c r="B1879">
        <v>61.323700000000002</v>
      </c>
    </row>
    <row r="1880" spans="1:2" x14ac:dyDescent="0.3">
      <c r="A1880">
        <v>7.77121</v>
      </c>
      <c r="B1880">
        <v>61.352499999999999</v>
      </c>
    </row>
    <row r="1881" spans="1:2" x14ac:dyDescent="0.3">
      <c r="A1881">
        <v>7.7995999999999999</v>
      </c>
      <c r="B1881">
        <v>61.383499999999998</v>
      </c>
    </row>
    <row r="1882" spans="1:2" x14ac:dyDescent="0.3">
      <c r="A1882">
        <v>7.8309199999999999</v>
      </c>
      <c r="B1882">
        <v>61.416400000000003</v>
      </c>
    </row>
    <row r="1883" spans="1:2" x14ac:dyDescent="0.3">
      <c r="A1883">
        <v>7.8651799999999996</v>
      </c>
      <c r="B1883">
        <v>61.4514</v>
      </c>
    </row>
    <row r="1884" spans="1:2" x14ac:dyDescent="0.3">
      <c r="A1884">
        <v>7.90395</v>
      </c>
      <c r="B1884">
        <v>61.488</v>
      </c>
    </row>
    <row r="1885" spans="1:2" x14ac:dyDescent="0.3">
      <c r="A1885">
        <v>7.9348799999999997</v>
      </c>
      <c r="B1885">
        <v>61.524299999999997</v>
      </c>
    </row>
    <row r="1886" spans="1:2" x14ac:dyDescent="0.3">
      <c r="A1886">
        <v>7.9609199999999998</v>
      </c>
      <c r="B1886">
        <v>61.560099999999998</v>
      </c>
    </row>
    <row r="1887" spans="1:2" x14ac:dyDescent="0.3">
      <c r="A1887">
        <v>7.98637</v>
      </c>
      <c r="B1887">
        <v>61.595100000000002</v>
      </c>
    </row>
    <row r="1888" spans="1:2" x14ac:dyDescent="0.3">
      <c r="A1888">
        <v>8.0100599999999993</v>
      </c>
      <c r="B1888">
        <v>61.629199999999997</v>
      </c>
    </row>
    <row r="1889" spans="1:2" x14ac:dyDescent="0.3">
      <c r="A1889">
        <v>8.03003</v>
      </c>
      <c r="B1889">
        <v>61.662999999999997</v>
      </c>
    </row>
    <row r="1890" spans="1:2" x14ac:dyDescent="0.3">
      <c r="A1890">
        <v>8.0452999999999992</v>
      </c>
      <c r="B1890">
        <v>61.695999999999998</v>
      </c>
    </row>
    <row r="1891" spans="1:2" x14ac:dyDescent="0.3">
      <c r="A1891">
        <v>8.0627200000000006</v>
      </c>
      <c r="B1891">
        <v>61.728900000000003</v>
      </c>
    </row>
    <row r="1892" spans="1:2" x14ac:dyDescent="0.3">
      <c r="A1892">
        <v>8.0871999999999993</v>
      </c>
      <c r="B1892">
        <v>61.762300000000003</v>
      </c>
    </row>
    <row r="1893" spans="1:2" x14ac:dyDescent="0.3">
      <c r="A1893">
        <v>8.1169499999999992</v>
      </c>
      <c r="B1893">
        <v>61.796100000000003</v>
      </c>
    </row>
    <row r="1894" spans="1:2" x14ac:dyDescent="0.3">
      <c r="A1894">
        <v>8.1488700000000005</v>
      </c>
      <c r="B1894">
        <v>61.8294</v>
      </c>
    </row>
    <row r="1895" spans="1:2" x14ac:dyDescent="0.3">
      <c r="A1895">
        <v>8.1799900000000001</v>
      </c>
      <c r="B1895">
        <v>61.860799999999998</v>
      </c>
    </row>
    <row r="1896" spans="1:2" x14ac:dyDescent="0.3">
      <c r="A1896">
        <v>8.2066199999999991</v>
      </c>
      <c r="B1896">
        <v>61.891300000000001</v>
      </c>
    </row>
    <row r="1897" spans="1:2" x14ac:dyDescent="0.3">
      <c r="A1897">
        <v>8.2314799999999995</v>
      </c>
      <c r="B1897">
        <v>61.921799999999998</v>
      </c>
    </row>
    <row r="1898" spans="1:2" x14ac:dyDescent="0.3">
      <c r="A1898">
        <v>8.2508700000000008</v>
      </c>
      <c r="B1898">
        <v>61.953899999999997</v>
      </c>
    </row>
    <row r="1899" spans="1:2" x14ac:dyDescent="0.3">
      <c r="A1899">
        <v>8.2749500000000005</v>
      </c>
      <c r="B1899">
        <v>61.988500000000002</v>
      </c>
    </row>
    <row r="1900" spans="1:2" x14ac:dyDescent="0.3">
      <c r="A1900">
        <v>8.3062699999999996</v>
      </c>
      <c r="B1900">
        <v>62.023899999999998</v>
      </c>
    </row>
    <row r="1901" spans="1:2" x14ac:dyDescent="0.3">
      <c r="A1901">
        <v>8.3393599999999992</v>
      </c>
      <c r="B1901">
        <v>62.059699999999999</v>
      </c>
    </row>
    <row r="1902" spans="1:2" x14ac:dyDescent="0.3">
      <c r="A1902">
        <v>8.3701000000000008</v>
      </c>
      <c r="B1902">
        <v>62.094299999999997</v>
      </c>
    </row>
    <row r="1903" spans="1:2" x14ac:dyDescent="0.3">
      <c r="A1903">
        <v>8.4057300000000001</v>
      </c>
      <c r="B1903">
        <v>62.127299999999998</v>
      </c>
    </row>
    <row r="1904" spans="1:2" x14ac:dyDescent="0.3">
      <c r="A1904">
        <v>8.4337199999999992</v>
      </c>
      <c r="B1904">
        <v>62.158999999999999</v>
      </c>
    </row>
    <row r="1905" spans="1:2" x14ac:dyDescent="0.3">
      <c r="A1905">
        <v>8.4591700000000003</v>
      </c>
      <c r="B1905">
        <v>62.190300000000001</v>
      </c>
    </row>
    <row r="1906" spans="1:2" x14ac:dyDescent="0.3">
      <c r="A1906">
        <v>8.4826700000000006</v>
      </c>
      <c r="B1906">
        <v>62.221699999999998</v>
      </c>
    </row>
    <row r="1907" spans="1:2" x14ac:dyDescent="0.3">
      <c r="A1907">
        <v>8.5047899999999998</v>
      </c>
      <c r="B1907">
        <v>62.254600000000003</v>
      </c>
    </row>
    <row r="1908" spans="1:2" x14ac:dyDescent="0.3">
      <c r="A1908">
        <v>8.5310199999999998</v>
      </c>
      <c r="B1908">
        <v>62.289200000000001</v>
      </c>
    </row>
    <row r="1909" spans="1:2" x14ac:dyDescent="0.3">
      <c r="A1909">
        <v>8.5597999999999992</v>
      </c>
      <c r="B1909">
        <v>62.325800000000001</v>
      </c>
    </row>
    <row r="1910" spans="1:2" x14ac:dyDescent="0.3">
      <c r="A1910">
        <v>8.5950399999999991</v>
      </c>
      <c r="B1910">
        <v>62.361699999999999</v>
      </c>
    </row>
    <row r="1911" spans="1:2" x14ac:dyDescent="0.3">
      <c r="A1911">
        <v>8.6341999999999999</v>
      </c>
      <c r="B1911">
        <v>62.395000000000003</v>
      </c>
    </row>
    <row r="1912" spans="1:2" x14ac:dyDescent="0.3">
      <c r="A1912">
        <v>8.67042</v>
      </c>
      <c r="B1912">
        <v>62.426299999999998</v>
      </c>
    </row>
    <row r="1913" spans="1:2" x14ac:dyDescent="0.3">
      <c r="A1913">
        <v>8.6952800000000003</v>
      </c>
      <c r="B1913">
        <v>62.455599999999997</v>
      </c>
    </row>
    <row r="1914" spans="1:2" x14ac:dyDescent="0.3">
      <c r="A1914">
        <v>8.7252399999999994</v>
      </c>
      <c r="B1914">
        <v>62.485399999999998</v>
      </c>
    </row>
    <row r="1915" spans="1:2" x14ac:dyDescent="0.3">
      <c r="A1915">
        <v>8.7585200000000007</v>
      </c>
      <c r="B1915">
        <v>62.517099999999999</v>
      </c>
    </row>
    <row r="1916" spans="1:2" x14ac:dyDescent="0.3">
      <c r="A1916">
        <v>8.79983</v>
      </c>
      <c r="B1916">
        <v>62.551299999999998</v>
      </c>
    </row>
    <row r="1917" spans="1:2" x14ac:dyDescent="0.3">
      <c r="A1917">
        <v>8.8438800000000004</v>
      </c>
      <c r="B1917">
        <v>62.587499999999999</v>
      </c>
    </row>
    <row r="1918" spans="1:2" x14ac:dyDescent="0.3">
      <c r="A1918">
        <v>8.8861699999999999</v>
      </c>
      <c r="B1918">
        <v>62.624099999999999</v>
      </c>
    </row>
    <row r="1919" spans="1:2" x14ac:dyDescent="0.3">
      <c r="A1919">
        <v>8.92591</v>
      </c>
      <c r="B1919">
        <v>62.660299999999999</v>
      </c>
    </row>
    <row r="1920" spans="1:2" x14ac:dyDescent="0.3">
      <c r="A1920">
        <v>8.9578199999999999</v>
      </c>
      <c r="B1920">
        <v>62.695700000000002</v>
      </c>
    </row>
    <row r="1921" spans="1:2" x14ac:dyDescent="0.3">
      <c r="A1921">
        <v>8.9809199999999993</v>
      </c>
      <c r="B1921">
        <v>62.731099999999998</v>
      </c>
    </row>
    <row r="1922" spans="1:2" x14ac:dyDescent="0.3">
      <c r="A1922">
        <v>9.0020699999999998</v>
      </c>
      <c r="B1922">
        <v>62.766100000000002</v>
      </c>
    </row>
    <row r="1923" spans="1:2" x14ac:dyDescent="0.3">
      <c r="A1923">
        <v>9.02027</v>
      </c>
      <c r="B1923">
        <v>62.801099999999998</v>
      </c>
    </row>
    <row r="1924" spans="1:2" x14ac:dyDescent="0.3">
      <c r="A1924">
        <v>9.0402400000000007</v>
      </c>
      <c r="B1924">
        <v>62.834899999999998</v>
      </c>
    </row>
    <row r="1925" spans="1:2" x14ac:dyDescent="0.3">
      <c r="A1925">
        <v>9.0639299999999992</v>
      </c>
      <c r="B1925">
        <v>62.868200000000002</v>
      </c>
    </row>
    <row r="1926" spans="1:2" x14ac:dyDescent="0.3">
      <c r="A1926">
        <v>9.0930999999999997</v>
      </c>
      <c r="B1926">
        <v>62.901600000000002</v>
      </c>
    </row>
    <row r="1927" spans="1:2" x14ac:dyDescent="0.3">
      <c r="A1927">
        <v>9.1240400000000008</v>
      </c>
      <c r="B1927">
        <v>62.933300000000003</v>
      </c>
    </row>
    <row r="1928" spans="1:2" x14ac:dyDescent="0.3">
      <c r="A1928">
        <v>9.1625999999999994</v>
      </c>
      <c r="B1928">
        <v>62.963099999999997</v>
      </c>
    </row>
    <row r="1929" spans="1:2" x14ac:dyDescent="0.3">
      <c r="A1929">
        <v>9.2013700000000007</v>
      </c>
      <c r="B1929">
        <v>62.991500000000002</v>
      </c>
    </row>
    <row r="1930" spans="1:2" x14ac:dyDescent="0.3">
      <c r="A1930">
        <v>9.2375900000000009</v>
      </c>
      <c r="B1930">
        <v>63.02</v>
      </c>
    </row>
    <row r="1931" spans="1:2" x14ac:dyDescent="0.3">
      <c r="A1931">
        <v>9.2730200000000007</v>
      </c>
      <c r="B1931">
        <v>63.050899999999999</v>
      </c>
    </row>
    <row r="1932" spans="1:2" x14ac:dyDescent="0.3">
      <c r="A1932">
        <v>9.3098299999999998</v>
      </c>
      <c r="B1932">
        <v>63.0839</v>
      </c>
    </row>
    <row r="1933" spans="1:2" x14ac:dyDescent="0.3">
      <c r="A1933">
        <v>9.3540799999999997</v>
      </c>
      <c r="B1933">
        <v>63.118899999999996</v>
      </c>
    </row>
    <row r="1934" spans="1:2" x14ac:dyDescent="0.3">
      <c r="A1934">
        <v>9.3971499999999999</v>
      </c>
      <c r="B1934">
        <v>63.155500000000004</v>
      </c>
    </row>
    <row r="1935" spans="1:2" x14ac:dyDescent="0.3">
      <c r="A1935">
        <v>9.4341500000000007</v>
      </c>
      <c r="B1935">
        <v>63.192100000000003</v>
      </c>
    </row>
    <row r="1936" spans="1:2" x14ac:dyDescent="0.3">
      <c r="A1936">
        <v>9.4693900000000006</v>
      </c>
      <c r="B1936">
        <v>63.2271</v>
      </c>
    </row>
    <row r="1937" spans="1:2" x14ac:dyDescent="0.3">
      <c r="A1937">
        <v>9.5024700000000006</v>
      </c>
      <c r="B1937">
        <v>63.261299999999999</v>
      </c>
    </row>
    <row r="1938" spans="1:2" x14ac:dyDescent="0.3">
      <c r="A1938">
        <v>9.5285100000000007</v>
      </c>
      <c r="B1938">
        <v>63.294699999999999</v>
      </c>
    </row>
    <row r="1939" spans="1:2" x14ac:dyDescent="0.3">
      <c r="A1939">
        <v>9.5527899999999999</v>
      </c>
      <c r="B1939">
        <v>63.328000000000003</v>
      </c>
    </row>
    <row r="1940" spans="1:2" x14ac:dyDescent="0.3">
      <c r="A1940">
        <v>9.5729600000000001</v>
      </c>
      <c r="B1940">
        <v>63.360999999999997</v>
      </c>
    </row>
    <row r="1941" spans="1:2" x14ac:dyDescent="0.3">
      <c r="A1941">
        <v>9.5982099999999999</v>
      </c>
      <c r="B1941">
        <v>63.393599999999999</v>
      </c>
    </row>
    <row r="1942" spans="1:2" x14ac:dyDescent="0.3">
      <c r="A1942">
        <v>9.6279699999999995</v>
      </c>
      <c r="B1942">
        <v>63.427300000000002</v>
      </c>
    </row>
    <row r="1943" spans="1:2" x14ac:dyDescent="0.3">
      <c r="A1943">
        <v>9.6647700000000007</v>
      </c>
      <c r="B1943">
        <v>63.461100000000002</v>
      </c>
    </row>
    <row r="1944" spans="1:2" x14ac:dyDescent="0.3">
      <c r="A1944">
        <v>9.7035400000000003</v>
      </c>
      <c r="B1944">
        <v>63.494500000000002</v>
      </c>
    </row>
    <row r="1945" spans="1:2" x14ac:dyDescent="0.3">
      <c r="A1945">
        <v>9.7464099999999991</v>
      </c>
      <c r="B1945">
        <v>63.525399999999998</v>
      </c>
    </row>
    <row r="1946" spans="1:2" x14ac:dyDescent="0.3">
      <c r="A1946">
        <v>9.7826299999999993</v>
      </c>
      <c r="B1946">
        <v>63.555100000000003</v>
      </c>
    </row>
    <row r="1947" spans="1:2" x14ac:dyDescent="0.3">
      <c r="A1947">
        <v>9.8163099999999996</v>
      </c>
      <c r="B1947">
        <v>63.584800000000001</v>
      </c>
    </row>
    <row r="1948" spans="1:2" x14ac:dyDescent="0.3">
      <c r="A1948">
        <v>9.8501799999999999</v>
      </c>
      <c r="B1948">
        <v>63.616900000000001</v>
      </c>
    </row>
    <row r="1949" spans="1:2" x14ac:dyDescent="0.3">
      <c r="A1949">
        <v>9.8871800000000007</v>
      </c>
      <c r="B1949">
        <v>63.650700000000001</v>
      </c>
    </row>
    <row r="1950" spans="1:2" x14ac:dyDescent="0.3">
      <c r="A1950">
        <v>9.9302499999999991</v>
      </c>
      <c r="B1950">
        <v>63.685699999999997</v>
      </c>
    </row>
    <row r="1951" spans="1:2" x14ac:dyDescent="0.3">
      <c r="A1951">
        <v>9.9750800000000002</v>
      </c>
      <c r="B1951">
        <v>63.7211</v>
      </c>
    </row>
    <row r="1952" spans="1:2" x14ac:dyDescent="0.3">
      <c r="A1952">
        <v>10.0154</v>
      </c>
      <c r="B1952">
        <v>63.755299999999998</v>
      </c>
    </row>
    <row r="1953" spans="1:2" x14ac:dyDescent="0.3">
      <c r="A1953">
        <v>10.049899999999999</v>
      </c>
      <c r="B1953">
        <v>63.789099999999998</v>
      </c>
    </row>
    <row r="1954" spans="1:2" x14ac:dyDescent="0.3">
      <c r="A1954">
        <v>10.0822</v>
      </c>
      <c r="B1954">
        <v>63.822800000000001</v>
      </c>
    </row>
    <row r="1955" spans="1:2" x14ac:dyDescent="0.3">
      <c r="A1955">
        <v>10.1098</v>
      </c>
      <c r="B1955">
        <v>63.855800000000002</v>
      </c>
    </row>
    <row r="1956" spans="1:2" x14ac:dyDescent="0.3">
      <c r="A1956">
        <v>10.1425</v>
      </c>
      <c r="B1956">
        <v>63.889200000000002</v>
      </c>
    </row>
    <row r="1957" spans="1:2" x14ac:dyDescent="0.3">
      <c r="A1957">
        <v>10.1716</v>
      </c>
      <c r="B1957">
        <v>63.9221</v>
      </c>
    </row>
    <row r="1958" spans="1:2" x14ac:dyDescent="0.3">
      <c r="A1958">
        <v>10.2006</v>
      </c>
      <c r="B1958">
        <v>63.9559</v>
      </c>
    </row>
    <row r="1959" spans="1:2" x14ac:dyDescent="0.3">
      <c r="A1959">
        <v>10.232699999999999</v>
      </c>
      <c r="B1959">
        <v>63.989699999999999</v>
      </c>
    </row>
    <row r="1960" spans="1:2" x14ac:dyDescent="0.3">
      <c r="A1960">
        <v>10.269299999999999</v>
      </c>
      <c r="B1960">
        <v>64.023399999999995</v>
      </c>
    </row>
    <row r="1961" spans="1:2" x14ac:dyDescent="0.3">
      <c r="A1961">
        <v>10.309100000000001</v>
      </c>
      <c r="B1961">
        <v>64.055999999999997</v>
      </c>
    </row>
    <row r="1962" spans="1:2" x14ac:dyDescent="0.3">
      <c r="A1962">
        <v>10.351000000000001</v>
      </c>
      <c r="B1962">
        <v>64.087699999999998</v>
      </c>
    </row>
    <row r="1963" spans="1:2" x14ac:dyDescent="0.3">
      <c r="A1963">
        <v>10.3917</v>
      </c>
      <c r="B1963">
        <v>64.117800000000003</v>
      </c>
    </row>
    <row r="1964" spans="1:2" x14ac:dyDescent="0.3">
      <c r="A1964">
        <v>10.432399999999999</v>
      </c>
      <c r="B1964">
        <v>64.147900000000007</v>
      </c>
    </row>
    <row r="1965" spans="1:2" x14ac:dyDescent="0.3">
      <c r="A1965">
        <v>10.476900000000001</v>
      </c>
      <c r="B1965">
        <v>64.179699999999997</v>
      </c>
    </row>
    <row r="1966" spans="1:2" x14ac:dyDescent="0.3">
      <c r="A1966">
        <v>10.519500000000001</v>
      </c>
      <c r="B1966">
        <v>64.212599999999995</v>
      </c>
    </row>
    <row r="1967" spans="1:2" x14ac:dyDescent="0.3">
      <c r="A1967">
        <v>10.5702</v>
      </c>
      <c r="B1967">
        <v>64.247200000000007</v>
      </c>
    </row>
    <row r="1968" spans="1:2" x14ac:dyDescent="0.3">
      <c r="A1968">
        <v>10.621700000000001</v>
      </c>
      <c r="B1968">
        <v>64.283000000000001</v>
      </c>
    </row>
    <row r="1969" spans="1:2" x14ac:dyDescent="0.3">
      <c r="A1969">
        <v>10.6715</v>
      </c>
      <c r="B1969">
        <v>64.318799999999996</v>
      </c>
    </row>
    <row r="1970" spans="1:2" x14ac:dyDescent="0.3">
      <c r="A1970">
        <v>10.718299999999999</v>
      </c>
      <c r="B1970">
        <v>64.354200000000006</v>
      </c>
    </row>
    <row r="1971" spans="1:2" x14ac:dyDescent="0.3">
      <c r="A1971">
        <v>10.7592</v>
      </c>
      <c r="B1971">
        <v>64.389600000000002</v>
      </c>
    </row>
    <row r="1972" spans="1:2" x14ac:dyDescent="0.3">
      <c r="A1972">
        <v>10.795199999999999</v>
      </c>
      <c r="B1972">
        <v>64.424999999999997</v>
      </c>
    </row>
    <row r="1973" spans="1:2" x14ac:dyDescent="0.3">
      <c r="A1973">
        <v>10.8253</v>
      </c>
      <c r="B1973">
        <v>64.460899999999995</v>
      </c>
    </row>
    <row r="1974" spans="1:2" x14ac:dyDescent="0.3">
      <c r="A1974">
        <v>10.851000000000001</v>
      </c>
      <c r="B1974">
        <v>64.495800000000003</v>
      </c>
    </row>
    <row r="1975" spans="1:2" x14ac:dyDescent="0.3">
      <c r="A1975">
        <v>10.8811</v>
      </c>
      <c r="B1975">
        <v>64.5304</v>
      </c>
    </row>
    <row r="1976" spans="1:2" x14ac:dyDescent="0.3">
      <c r="A1976">
        <v>10.9162</v>
      </c>
      <c r="B1976">
        <v>64.565799999999996</v>
      </c>
    </row>
    <row r="1977" spans="1:2" x14ac:dyDescent="0.3">
      <c r="A1977">
        <v>10.955</v>
      </c>
      <c r="B1977">
        <v>64.599599999999995</v>
      </c>
    </row>
    <row r="1978" spans="1:2" x14ac:dyDescent="0.3">
      <c r="A1978">
        <v>10.998200000000001</v>
      </c>
      <c r="B1978">
        <v>64.631299999999996</v>
      </c>
    </row>
    <row r="1979" spans="1:2" x14ac:dyDescent="0.3">
      <c r="A1979">
        <v>11.0421</v>
      </c>
      <c r="B1979">
        <v>64.660600000000002</v>
      </c>
    </row>
    <row r="1980" spans="1:2" x14ac:dyDescent="0.3">
      <c r="A1980">
        <v>11.084199999999999</v>
      </c>
      <c r="B1980">
        <v>64.689499999999995</v>
      </c>
    </row>
    <row r="1981" spans="1:2" x14ac:dyDescent="0.3">
      <c r="A1981">
        <v>11.124700000000001</v>
      </c>
      <c r="B1981">
        <v>64.7196</v>
      </c>
    </row>
    <row r="1982" spans="1:2" x14ac:dyDescent="0.3">
      <c r="A1982">
        <v>11.167400000000001</v>
      </c>
      <c r="B1982">
        <v>64.752200000000002</v>
      </c>
    </row>
    <row r="1983" spans="1:2" x14ac:dyDescent="0.3">
      <c r="A1983">
        <v>11.217499999999999</v>
      </c>
      <c r="B1983">
        <v>64.7864</v>
      </c>
    </row>
    <row r="1984" spans="1:2" x14ac:dyDescent="0.3">
      <c r="A1984">
        <v>11.2723</v>
      </c>
      <c r="B1984">
        <v>64.822599999999994</v>
      </c>
    </row>
    <row r="1985" spans="1:2" x14ac:dyDescent="0.3">
      <c r="A1985">
        <v>11.3207</v>
      </c>
      <c r="B1985">
        <v>64.858400000000003</v>
      </c>
    </row>
    <row r="1986" spans="1:2" x14ac:dyDescent="0.3">
      <c r="A1986">
        <v>11.358599999999999</v>
      </c>
      <c r="B1986">
        <v>64.894199999999998</v>
      </c>
    </row>
    <row r="1987" spans="1:2" x14ac:dyDescent="0.3">
      <c r="A1987">
        <v>11.4002</v>
      </c>
      <c r="B1987">
        <v>64.929199999999994</v>
      </c>
    </row>
    <row r="1988" spans="1:2" x14ac:dyDescent="0.3">
      <c r="A1988">
        <v>11.436999999999999</v>
      </c>
      <c r="B1988">
        <v>64.963399999999993</v>
      </c>
    </row>
    <row r="1989" spans="1:2" x14ac:dyDescent="0.3">
      <c r="A1989">
        <v>11.469799999999999</v>
      </c>
      <c r="B1989">
        <v>64.996700000000004</v>
      </c>
    </row>
    <row r="1990" spans="1:2" x14ac:dyDescent="0.3">
      <c r="A1990">
        <v>11.4978</v>
      </c>
      <c r="B1990">
        <v>65.029700000000005</v>
      </c>
    </row>
    <row r="1991" spans="1:2" x14ac:dyDescent="0.3">
      <c r="A1991">
        <v>11.527200000000001</v>
      </c>
      <c r="B1991">
        <v>65.062299999999993</v>
      </c>
    </row>
    <row r="1992" spans="1:2" x14ac:dyDescent="0.3">
      <c r="A1992">
        <v>11.5634</v>
      </c>
      <c r="B1992">
        <v>65.095600000000005</v>
      </c>
    </row>
    <row r="1993" spans="1:2" x14ac:dyDescent="0.3">
      <c r="A1993">
        <v>11.604200000000001</v>
      </c>
      <c r="B1993">
        <v>65.129400000000004</v>
      </c>
    </row>
    <row r="1994" spans="1:2" x14ac:dyDescent="0.3">
      <c r="A1994">
        <v>11.648199999999999</v>
      </c>
      <c r="B1994">
        <v>65.162800000000004</v>
      </c>
    </row>
    <row r="1995" spans="1:2" x14ac:dyDescent="0.3">
      <c r="A1995">
        <v>11.6997</v>
      </c>
      <c r="B1995">
        <v>65.193700000000007</v>
      </c>
    </row>
    <row r="1996" spans="1:2" x14ac:dyDescent="0.3">
      <c r="A1996">
        <v>11.753500000000001</v>
      </c>
      <c r="B1996">
        <v>65.223799999999997</v>
      </c>
    </row>
    <row r="1997" spans="1:2" x14ac:dyDescent="0.3">
      <c r="A1997">
        <v>11.797599999999999</v>
      </c>
      <c r="B1997">
        <v>65.253900000000002</v>
      </c>
    </row>
    <row r="1998" spans="1:2" x14ac:dyDescent="0.3">
      <c r="A1998">
        <v>11.8391</v>
      </c>
      <c r="B1998">
        <v>65.286000000000001</v>
      </c>
    </row>
    <row r="1999" spans="1:2" x14ac:dyDescent="0.3">
      <c r="A1999">
        <v>11.884499999999999</v>
      </c>
      <c r="B1999">
        <v>65.320599999999999</v>
      </c>
    </row>
    <row r="2000" spans="1:2" x14ac:dyDescent="0.3">
      <c r="A2000">
        <v>11.938499999999999</v>
      </c>
      <c r="B2000">
        <v>65.355999999999995</v>
      </c>
    </row>
    <row r="2001" spans="1:2" x14ac:dyDescent="0.3">
      <c r="A2001">
        <v>11.996499999999999</v>
      </c>
      <c r="B2001">
        <v>65.392300000000006</v>
      </c>
    </row>
    <row r="2002" spans="1:2" x14ac:dyDescent="0.3">
      <c r="A2002">
        <v>12.0486</v>
      </c>
      <c r="B2002">
        <v>65.427199999999999</v>
      </c>
    </row>
    <row r="2003" spans="1:2" x14ac:dyDescent="0.3">
      <c r="A2003">
        <v>12.0924</v>
      </c>
      <c r="B2003">
        <v>65.461399999999998</v>
      </c>
    </row>
    <row r="2004" spans="1:2" x14ac:dyDescent="0.3">
      <c r="A2004">
        <v>12.133699999999999</v>
      </c>
      <c r="B2004">
        <v>65.494399999999999</v>
      </c>
    </row>
    <row r="2005" spans="1:2" x14ac:dyDescent="0.3">
      <c r="A2005">
        <v>12.1662</v>
      </c>
      <c r="B2005">
        <v>65.527299999999997</v>
      </c>
    </row>
    <row r="2006" spans="1:2" x14ac:dyDescent="0.3">
      <c r="A2006">
        <v>12.191700000000001</v>
      </c>
      <c r="B2006">
        <v>65.561099999999996</v>
      </c>
    </row>
    <row r="2007" spans="1:2" x14ac:dyDescent="0.3">
      <c r="A2007">
        <v>12.214399999999999</v>
      </c>
      <c r="B2007">
        <v>65.594899999999996</v>
      </c>
    </row>
    <row r="2008" spans="1:2" x14ac:dyDescent="0.3">
      <c r="A2008">
        <v>12.241199999999999</v>
      </c>
      <c r="B2008">
        <v>65.628699999999995</v>
      </c>
    </row>
    <row r="2009" spans="1:2" x14ac:dyDescent="0.3">
      <c r="A2009">
        <v>12.2735</v>
      </c>
      <c r="B2009">
        <v>65.663200000000003</v>
      </c>
    </row>
    <row r="2010" spans="1:2" x14ac:dyDescent="0.3">
      <c r="A2010">
        <v>12.304600000000001</v>
      </c>
      <c r="B2010">
        <v>65.697400000000002</v>
      </c>
    </row>
    <row r="2011" spans="1:2" x14ac:dyDescent="0.3">
      <c r="A2011">
        <v>12.338100000000001</v>
      </c>
      <c r="B2011">
        <v>65.730400000000003</v>
      </c>
    </row>
    <row r="2012" spans="1:2" x14ac:dyDescent="0.3">
      <c r="A2012">
        <v>12.3749</v>
      </c>
      <c r="B2012">
        <v>65.760900000000007</v>
      </c>
    </row>
    <row r="2013" spans="1:2" x14ac:dyDescent="0.3">
      <c r="A2013">
        <v>12.4186</v>
      </c>
      <c r="B2013">
        <v>65.790199999999999</v>
      </c>
    </row>
    <row r="2014" spans="1:2" x14ac:dyDescent="0.3">
      <c r="A2014">
        <v>12.4581</v>
      </c>
      <c r="B2014">
        <v>65.820300000000003</v>
      </c>
    </row>
    <row r="2015" spans="1:2" x14ac:dyDescent="0.3">
      <c r="A2015">
        <v>12.5008</v>
      </c>
      <c r="B2015">
        <v>65.851200000000006</v>
      </c>
    </row>
    <row r="2016" spans="1:2" x14ac:dyDescent="0.3">
      <c r="A2016">
        <v>12.5603</v>
      </c>
      <c r="B2016">
        <v>65.883799999999994</v>
      </c>
    </row>
    <row r="2017" spans="1:2" x14ac:dyDescent="0.3">
      <c r="A2017">
        <v>12.6289</v>
      </c>
      <c r="B2017">
        <v>65.917199999999994</v>
      </c>
    </row>
    <row r="2018" spans="1:2" x14ac:dyDescent="0.3">
      <c r="A2018">
        <v>12.6944</v>
      </c>
      <c r="B2018">
        <v>65.952600000000004</v>
      </c>
    </row>
    <row r="2019" spans="1:2" x14ac:dyDescent="0.3">
      <c r="A2019">
        <v>12.7508</v>
      </c>
      <c r="B2019">
        <v>65.988399999999999</v>
      </c>
    </row>
    <row r="2020" spans="1:2" x14ac:dyDescent="0.3">
      <c r="A2020">
        <v>12.8117</v>
      </c>
      <c r="B2020">
        <v>66.023399999999995</v>
      </c>
    </row>
    <row r="2021" spans="1:2" x14ac:dyDescent="0.3">
      <c r="A2021">
        <v>12.871</v>
      </c>
      <c r="B2021">
        <v>66.058300000000003</v>
      </c>
    </row>
    <row r="2022" spans="1:2" x14ac:dyDescent="0.3">
      <c r="A2022">
        <v>12.924899999999999</v>
      </c>
      <c r="B2022">
        <v>66.0929</v>
      </c>
    </row>
    <row r="2023" spans="1:2" x14ac:dyDescent="0.3">
      <c r="A2023">
        <v>12.966200000000001</v>
      </c>
      <c r="B2023">
        <v>66.127899999999997</v>
      </c>
    </row>
    <row r="2024" spans="1:2" x14ac:dyDescent="0.3">
      <c r="A2024">
        <v>13.0077</v>
      </c>
      <c r="B2024">
        <v>66.162099999999995</v>
      </c>
    </row>
    <row r="2025" spans="1:2" x14ac:dyDescent="0.3">
      <c r="A2025">
        <v>13.057600000000001</v>
      </c>
      <c r="B2025">
        <v>66.195899999999995</v>
      </c>
    </row>
    <row r="2026" spans="1:2" x14ac:dyDescent="0.3">
      <c r="A2026">
        <v>13.1066</v>
      </c>
      <c r="B2026">
        <v>66.230500000000006</v>
      </c>
    </row>
    <row r="2027" spans="1:2" x14ac:dyDescent="0.3">
      <c r="A2027">
        <v>13.1571</v>
      </c>
      <c r="B2027">
        <v>66.264200000000002</v>
      </c>
    </row>
    <row r="2028" spans="1:2" x14ac:dyDescent="0.3">
      <c r="A2028">
        <v>13.212300000000001</v>
      </c>
      <c r="B2028">
        <v>66.296000000000006</v>
      </c>
    </row>
    <row r="2029" spans="1:2" x14ac:dyDescent="0.3">
      <c r="A2029">
        <v>13.2675</v>
      </c>
      <c r="B2029">
        <v>66.325699999999998</v>
      </c>
    </row>
    <row r="2030" spans="1:2" x14ac:dyDescent="0.3">
      <c r="A2030">
        <v>13.317399999999999</v>
      </c>
      <c r="B2030">
        <v>66.355000000000004</v>
      </c>
    </row>
    <row r="2031" spans="1:2" x14ac:dyDescent="0.3">
      <c r="A2031">
        <v>13.3566</v>
      </c>
      <c r="B2031">
        <v>66.386300000000006</v>
      </c>
    </row>
    <row r="2032" spans="1:2" x14ac:dyDescent="0.3">
      <c r="A2032">
        <v>13.3985</v>
      </c>
      <c r="B2032">
        <v>66.419700000000006</v>
      </c>
    </row>
    <row r="2033" spans="1:2" x14ac:dyDescent="0.3">
      <c r="A2033">
        <v>13.448600000000001</v>
      </c>
      <c r="B2033">
        <v>66.455500000000001</v>
      </c>
    </row>
    <row r="2034" spans="1:2" x14ac:dyDescent="0.3">
      <c r="A2034">
        <v>13.507099999999999</v>
      </c>
      <c r="B2034">
        <v>66.491699999999994</v>
      </c>
    </row>
    <row r="2035" spans="1:2" x14ac:dyDescent="0.3">
      <c r="A2035">
        <v>13.559200000000001</v>
      </c>
      <c r="B2035">
        <v>66.527500000000003</v>
      </c>
    </row>
    <row r="2036" spans="1:2" x14ac:dyDescent="0.3">
      <c r="A2036">
        <v>13.607900000000001</v>
      </c>
      <c r="B2036">
        <v>66.562100000000001</v>
      </c>
    </row>
    <row r="2037" spans="1:2" x14ac:dyDescent="0.3">
      <c r="A2037">
        <v>13.651199999999999</v>
      </c>
      <c r="B2037">
        <v>66.5959</v>
      </c>
    </row>
    <row r="2038" spans="1:2" x14ac:dyDescent="0.3">
      <c r="A2038">
        <v>13.696199999999999</v>
      </c>
      <c r="B2038">
        <v>66.628799999999998</v>
      </c>
    </row>
    <row r="2039" spans="1:2" x14ac:dyDescent="0.3">
      <c r="A2039">
        <v>13.738099999999999</v>
      </c>
      <c r="B2039">
        <v>66.662199999999999</v>
      </c>
    </row>
    <row r="2040" spans="1:2" x14ac:dyDescent="0.3">
      <c r="A2040">
        <v>13.7751</v>
      </c>
      <c r="B2040">
        <v>66.694699999999997</v>
      </c>
    </row>
    <row r="2041" spans="1:2" x14ac:dyDescent="0.3">
      <c r="A2041">
        <v>13.8161</v>
      </c>
      <c r="B2041">
        <v>66.728099999999998</v>
      </c>
    </row>
    <row r="2042" spans="1:2" x14ac:dyDescent="0.3">
      <c r="A2042">
        <v>13.867100000000001</v>
      </c>
      <c r="B2042">
        <v>66.761499999999998</v>
      </c>
    </row>
    <row r="2043" spans="1:2" x14ac:dyDescent="0.3">
      <c r="A2043">
        <v>13.9261</v>
      </c>
      <c r="B2043">
        <v>66.794799999999995</v>
      </c>
    </row>
    <row r="2044" spans="1:2" x14ac:dyDescent="0.3">
      <c r="A2044">
        <v>13.987399999999999</v>
      </c>
      <c r="B2044">
        <v>66.827399999999997</v>
      </c>
    </row>
    <row r="2045" spans="1:2" x14ac:dyDescent="0.3">
      <c r="A2045">
        <v>14.0502</v>
      </c>
      <c r="B2045">
        <v>66.8583</v>
      </c>
    </row>
    <row r="2046" spans="1:2" x14ac:dyDescent="0.3">
      <c r="A2046">
        <v>14.1134</v>
      </c>
      <c r="B2046">
        <v>66.888400000000004</v>
      </c>
    </row>
    <row r="2047" spans="1:2" x14ac:dyDescent="0.3">
      <c r="A2047">
        <v>14.172599999999999</v>
      </c>
      <c r="B2047">
        <v>66.918499999999995</v>
      </c>
    </row>
    <row r="2048" spans="1:2" x14ac:dyDescent="0.3">
      <c r="A2048">
        <v>14.229900000000001</v>
      </c>
      <c r="B2048">
        <v>66.950299999999999</v>
      </c>
    </row>
    <row r="2049" spans="1:2" x14ac:dyDescent="0.3">
      <c r="A2049">
        <v>14.2936</v>
      </c>
      <c r="B2049">
        <v>66.984899999999996</v>
      </c>
    </row>
    <row r="2050" spans="1:2" x14ac:dyDescent="0.3">
      <c r="A2050">
        <v>14.3668</v>
      </c>
      <c r="B2050">
        <v>67.019900000000007</v>
      </c>
    </row>
    <row r="2051" spans="1:2" x14ac:dyDescent="0.3">
      <c r="A2051">
        <v>14.446099999999999</v>
      </c>
      <c r="B2051">
        <v>67.0548</v>
      </c>
    </row>
    <row r="2052" spans="1:2" x14ac:dyDescent="0.3">
      <c r="A2052">
        <v>14.5189</v>
      </c>
      <c r="B2052">
        <v>67.089399999999998</v>
      </c>
    </row>
    <row r="2053" spans="1:2" x14ac:dyDescent="0.3">
      <c r="A2053">
        <v>14.5876</v>
      </c>
      <c r="B2053">
        <v>67.123199999999997</v>
      </c>
    </row>
    <row r="2054" spans="1:2" x14ac:dyDescent="0.3">
      <c r="A2054">
        <v>14.651199999999999</v>
      </c>
      <c r="B2054">
        <v>67.156199999999998</v>
      </c>
    </row>
    <row r="2055" spans="1:2" x14ac:dyDescent="0.3">
      <c r="A2055">
        <v>14.7133</v>
      </c>
      <c r="B2055">
        <v>67.188699999999997</v>
      </c>
    </row>
    <row r="2056" spans="1:2" x14ac:dyDescent="0.3">
      <c r="A2056">
        <v>14.7683</v>
      </c>
      <c r="B2056">
        <v>67.222499999999997</v>
      </c>
    </row>
    <row r="2057" spans="1:2" x14ac:dyDescent="0.3">
      <c r="A2057">
        <v>14.8216</v>
      </c>
      <c r="B2057">
        <v>67.256699999999995</v>
      </c>
    </row>
    <row r="2058" spans="1:2" x14ac:dyDescent="0.3">
      <c r="A2058">
        <v>14.8734</v>
      </c>
      <c r="B2058">
        <v>67.290400000000005</v>
      </c>
    </row>
    <row r="2059" spans="1:2" x14ac:dyDescent="0.3">
      <c r="A2059">
        <v>14.9298</v>
      </c>
      <c r="B2059">
        <v>67.325400000000002</v>
      </c>
    </row>
    <row r="2060" spans="1:2" x14ac:dyDescent="0.3">
      <c r="A2060">
        <v>14.9878</v>
      </c>
      <c r="B2060">
        <v>67.3596</v>
      </c>
    </row>
    <row r="2061" spans="1:2" x14ac:dyDescent="0.3">
      <c r="A2061">
        <v>15.049300000000001</v>
      </c>
      <c r="B2061">
        <v>67.392600000000002</v>
      </c>
    </row>
    <row r="2062" spans="1:2" x14ac:dyDescent="0.3">
      <c r="A2062">
        <v>15.1127</v>
      </c>
      <c r="B2062">
        <v>67.423500000000004</v>
      </c>
    </row>
    <row r="2063" spans="1:2" x14ac:dyDescent="0.3">
      <c r="A2063">
        <v>15.175700000000001</v>
      </c>
      <c r="B2063">
        <v>67.453199999999995</v>
      </c>
    </row>
    <row r="2064" spans="1:2" x14ac:dyDescent="0.3">
      <c r="A2064">
        <v>15.2417</v>
      </c>
      <c r="B2064">
        <v>67.4833</v>
      </c>
    </row>
    <row r="2065" spans="1:2" x14ac:dyDescent="0.3">
      <c r="A2065">
        <v>15.3079</v>
      </c>
      <c r="B2065">
        <v>67.515100000000004</v>
      </c>
    </row>
    <row r="2066" spans="1:2" x14ac:dyDescent="0.3">
      <c r="A2066">
        <v>15.376799999999999</v>
      </c>
      <c r="B2066">
        <v>67.548400000000001</v>
      </c>
    </row>
    <row r="2067" spans="1:2" x14ac:dyDescent="0.3">
      <c r="A2067">
        <v>15.4535</v>
      </c>
      <c r="B2067">
        <v>67.583399999999997</v>
      </c>
    </row>
    <row r="2068" spans="1:2" x14ac:dyDescent="0.3">
      <c r="A2068">
        <v>15.534000000000001</v>
      </c>
      <c r="B2068">
        <v>67.618399999999994</v>
      </c>
    </row>
    <row r="2069" spans="1:2" x14ac:dyDescent="0.3">
      <c r="A2069">
        <v>15.616400000000001</v>
      </c>
      <c r="B2069">
        <v>67.653800000000004</v>
      </c>
    </row>
    <row r="2070" spans="1:2" x14ac:dyDescent="0.3">
      <c r="A2070">
        <v>15.692600000000001</v>
      </c>
      <c r="B2070">
        <v>67.6892</v>
      </c>
    </row>
    <row r="2071" spans="1:2" x14ac:dyDescent="0.3">
      <c r="A2071">
        <v>15.7607</v>
      </c>
      <c r="B2071">
        <v>67.723399999999998</v>
      </c>
    </row>
    <row r="2072" spans="1:2" x14ac:dyDescent="0.3">
      <c r="A2072">
        <v>15.822800000000001</v>
      </c>
      <c r="B2072">
        <v>67.757599999999996</v>
      </c>
    </row>
    <row r="2073" spans="1:2" x14ac:dyDescent="0.3">
      <c r="A2073">
        <v>15.8758</v>
      </c>
      <c r="B2073">
        <v>67.791300000000007</v>
      </c>
    </row>
    <row r="2074" spans="1:2" x14ac:dyDescent="0.3">
      <c r="A2074">
        <v>15.9199</v>
      </c>
      <c r="B2074">
        <v>67.826300000000003</v>
      </c>
    </row>
    <row r="2075" spans="1:2" x14ac:dyDescent="0.3">
      <c r="A2075">
        <v>15.966699999999999</v>
      </c>
      <c r="B2075">
        <v>67.860900000000001</v>
      </c>
    </row>
    <row r="2076" spans="1:2" x14ac:dyDescent="0.3">
      <c r="A2076">
        <v>16.024000000000001</v>
      </c>
      <c r="B2076">
        <v>67.895499999999998</v>
      </c>
    </row>
    <row r="2077" spans="1:2" x14ac:dyDescent="0.3">
      <c r="A2077">
        <v>16.087700000000002</v>
      </c>
      <c r="B2077">
        <v>67.9285</v>
      </c>
    </row>
    <row r="2078" spans="1:2" x14ac:dyDescent="0.3">
      <c r="A2078">
        <v>16.150500000000001</v>
      </c>
      <c r="B2078">
        <v>67.959800000000001</v>
      </c>
    </row>
    <row r="2079" spans="1:2" x14ac:dyDescent="0.3">
      <c r="A2079">
        <v>16.199300000000001</v>
      </c>
      <c r="B2079">
        <v>67.989099999999993</v>
      </c>
    </row>
    <row r="2080" spans="1:2" x14ac:dyDescent="0.3">
      <c r="A2080">
        <v>16.2361</v>
      </c>
      <c r="B2080">
        <v>68.018000000000001</v>
      </c>
    </row>
    <row r="2081" spans="1:2" x14ac:dyDescent="0.3">
      <c r="A2081">
        <v>16.263500000000001</v>
      </c>
      <c r="B2081">
        <v>68.048900000000003</v>
      </c>
    </row>
    <row r="2082" spans="1:2" x14ac:dyDescent="0.3">
      <c r="A2082">
        <v>16.2879</v>
      </c>
      <c r="B2082">
        <v>68.082300000000004</v>
      </c>
    </row>
    <row r="2083" spans="1:2" x14ac:dyDescent="0.3">
      <c r="A2083">
        <v>16.333600000000001</v>
      </c>
      <c r="B2083">
        <v>68.117699999999999</v>
      </c>
    </row>
    <row r="2084" spans="1:2" x14ac:dyDescent="0.3">
      <c r="A2084">
        <v>16.3964</v>
      </c>
      <c r="B2084">
        <v>68.155100000000004</v>
      </c>
    </row>
    <row r="2085" spans="1:2" x14ac:dyDescent="0.3">
      <c r="A2085">
        <v>16.456700000000001</v>
      </c>
      <c r="B2085">
        <v>68.191699999999997</v>
      </c>
    </row>
    <row r="2086" spans="1:2" x14ac:dyDescent="0.3">
      <c r="A2086">
        <v>16.5105</v>
      </c>
      <c r="B2086">
        <v>68.227900000000005</v>
      </c>
    </row>
    <row r="2087" spans="1:2" x14ac:dyDescent="0.3">
      <c r="A2087">
        <v>16.559100000000001</v>
      </c>
      <c r="B2087">
        <v>68.263300000000001</v>
      </c>
    </row>
    <row r="2088" spans="1:2" x14ac:dyDescent="0.3">
      <c r="A2088">
        <v>16.613900000000001</v>
      </c>
      <c r="B2088">
        <v>68.297899999999998</v>
      </c>
    </row>
    <row r="2089" spans="1:2" x14ac:dyDescent="0.3">
      <c r="A2089">
        <v>16.675599999999999</v>
      </c>
      <c r="B2089">
        <v>68.331699999999998</v>
      </c>
    </row>
    <row r="2090" spans="1:2" x14ac:dyDescent="0.3">
      <c r="A2090">
        <v>16.75</v>
      </c>
      <c r="B2090">
        <v>68.364699999999999</v>
      </c>
    </row>
    <row r="2091" spans="1:2" x14ac:dyDescent="0.3">
      <c r="A2091">
        <v>16.834199999999999</v>
      </c>
      <c r="B2091">
        <v>68.397599999999997</v>
      </c>
    </row>
    <row r="2092" spans="1:2" x14ac:dyDescent="0.3">
      <c r="A2092">
        <v>16.926200000000001</v>
      </c>
      <c r="B2092">
        <v>68.430599999999998</v>
      </c>
    </row>
    <row r="2093" spans="1:2" x14ac:dyDescent="0.3">
      <c r="A2093">
        <v>17.0137</v>
      </c>
      <c r="B2093">
        <v>68.463499999999996</v>
      </c>
    </row>
    <row r="2094" spans="1:2" x14ac:dyDescent="0.3">
      <c r="A2094">
        <v>17.100200000000001</v>
      </c>
      <c r="B2094">
        <v>68.496099999999998</v>
      </c>
    </row>
    <row r="2095" spans="1:2" x14ac:dyDescent="0.3">
      <c r="A2095">
        <v>17.193000000000001</v>
      </c>
      <c r="B2095">
        <v>68.527000000000001</v>
      </c>
    </row>
    <row r="2096" spans="1:2" x14ac:dyDescent="0.3">
      <c r="A2096">
        <v>17.283300000000001</v>
      </c>
      <c r="B2096">
        <v>68.557500000000005</v>
      </c>
    </row>
    <row r="2097" spans="1:2" x14ac:dyDescent="0.3">
      <c r="A2097">
        <v>17.371200000000002</v>
      </c>
      <c r="B2097">
        <v>68.587599999999995</v>
      </c>
    </row>
    <row r="2098" spans="1:2" x14ac:dyDescent="0.3">
      <c r="A2098">
        <v>17.455400000000001</v>
      </c>
      <c r="B2098">
        <v>68.619399999999999</v>
      </c>
    </row>
    <row r="2099" spans="1:2" x14ac:dyDescent="0.3">
      <c r="A2099">
        <v>17.541699999999999</v>
      </c>
      <c r="B2099">
        <v>68.653999999999996</v>
      </c>
    </row>
    <row r="2100" spans="1:2" x14ac:dyDescent="0.3">
      <c r="A2100">
        <v>17.631799999999998</v>
      </c>
      <c r="B2100">
        <v>68.689400000000006</v>
      </c>
    </row>
    <row r="2101" spans="1:2" x14ac:dyDescent="0.3">
      <c r="A2101">
        <v>17.7255</v>
      </c>
      <c r="B2101">
        <v>68.7256</v>
      </c>
    </row>
    <row r="2102" spans="1:2" x14ac:dyDescent="0.3">
      <c r="A2102">
        <v>17.821100000000001</v>
      </c>
      <c r="B2102">
        <v>68.760199999999998</v>
      </c>
    </row>
    <row r="2103" spans="1:2" x14ac:dyDescent="0.3">
      <c r="A2103">
        <v>17.9131</v>
      </c>
      <c r="B2103">
        <v>68.794300000000007</v>
      </c>
    </row>
    <row r="2104" spans="1:2" x14ac:dyDescent="0.3">
      <c r="A2104">
        <v>17.997699999999998</v>
      </c>
      <c r="B2104">
        <v>68.827699999999993</v>
      </c>
    </row>
    <row r="2105" spans="1:2" x14ac:dyDescent="0.3">
      <c r="A2105">
        <v>18.0762</v>
      </c>
      <c r="B2105">
        <v>68.861099999999993</v>
      </c>
    </row>
    <row r="2106" spans="1:2" x14ac:dyDescent="0.3">
      <c r="A2106">
        <v>18.1492</v>
      </c>
      <c r="B2106">
        <v>68.894400000000005</v>
      </c>
    </row>
    <row r="2107" spans="1:2" x14ac:dyDescent="0.3">
      <c r="A2107">
        <v>18.218299999999999</v>
      </c>
      <c r="B2107">
        <v>68.927800000000005</v>
      </c>
    </row>
    <row r="2108" spans="1:2" x14ac:dyDescent="0.3">
      <c r="A2108">
        <v>18.281400000000001</v>
      </c>
      <c r="B2108">
        <v>68.962000000000003</v>
      </c>
    </row>
    <row r="2109" spans="1:2" x14ac:dyDescent="0.3">
      <c r="A2109">
        <v>18.350899999999999</v>
      </c>
      <c r="B2109">
        <v>68.997</v>
      </c>
    </row>
    <row r="2110" spans="1:2" x14ac:dyDescent="0.3">
      <c r="A2110">
        <v>18.424499999999998</v>
      </c>
      <c r="B2110">
        <v>69.031199999999998</v>
      </c>
    </row>
    <row r="2111" spans="1:2" x14ac:dyDescent="0.3">
      <c r="A2111">
        <v>18.5059</v>
      </c>
      <c r="B2111">
        <v>69.063699999999997</v>
      </c>
    </row>
    <row r="2112" spans="1:2" x14ac:dyDescent="0.3">
      <c r="A2112">
        <v>18.5915</v>
      </c>
      <c r="B2112">
        <v>69.094200000000001</v>
      </c>
    </row>
    <row r="2113" spans="1:2" x14ac:dyDescent="0.3">
      <c r="A2113">
        <v>18.672699999999999</v>
      </c>
      <c r="B2113">
        <v>69.123500000000007</v>
      </c>
    </row>
    <row r="2114" spans="1:2" x14ac:dyDescent="0.3">
      <c r="A2114">
        <v>18.7547</v>
      </c>
      <c r="B2114">
        <v>69.153599999999997</v>
      </c>
    </row>
    <row r="2115" spans="1:2" x14ac:dyDescent="0.3">
      <c r="A2115">
        <v>18.840299999999999</v>
      </c>
      <c r="B2115">
        <v>69.1858</v>
      </c>
    </row>
    <row r="2116" spans="1:2" x14ac:dyDescent="0.3">
      <c r="A2116">
        <v>18.936399999999999</v>
      </c>
      <c r="B2116">
        <v>69.219200000000001</v>
      </c>
    </row>
    <row r="2117" spans="1:2" x14ac:dyDescent="0.3">
      <c r="A2117">
        <v>19.038</v>
      </c>
      <c r="B2117">
        <v>69.253699999999995</v>
      </c>
    </row>
    <row r="2118" spans="1:2" x14ac:dyDescent="0.3">
      <c r="A2118">
        <v>19.146699999999999</v>
      </c>
      <c r="B2118">
        <v>69.288300000000007</v>
      </c>
    </row>
    <row r="2119" spans="1:2" x14ac:dyDescent="0.3">
      <c r="A2119">
        <v>19.248899999999999</v>
      </c>
      <c r="B2119">
        <v>69.323300000000003</v>
      </c>
    </row>
    <row r="2120" spans="1:2" x14ac:dyDescent="0.3">
      <c r="A2120">
        <v>19.349299999999999</v>
      </c>
      <c r="B2120">
        <v>69.357900000000001</v>
      </c>
    </row>
    <row r="2121" spans="1:2" x14ac:dyDescent="0.3">
      <c r="A2121">
        <v>19.440899999999999</v>
      </c>
      <c r="B2121">
        <v>69.392899999999997</v>
      </c>
    </row>
    <row r="2122" spans="1:2" x14ac:dyDescent="0.3">
      <c r="A2122">
        <v>19.52</v>
      </c>
      <c r="B2122">
        <v>69.427099999999996</v>
      </c>
    </row>
    <row r="2123" spans="1:2" x14ac:dyDescent="0.3">
      <c r="A2123">
        <v>19.592300000000002</v>
      </c>
      <c r="B2123">
        <v>69.461699999999993</v>
      </c>
    </row>
    <row r="2124" spans="1:2" x14ac:dyDescent="0.3">
      <c r="A2124">
        <v>19.659400000000002</v>
      </c>
      <c r="B2124">
        <v>69.496300000000005</v>
      </c>
    </row>
    <row r="2125" spans="1:2" x14ac:dyDescent="0.3">
      <c r="A2125">
        <v>19.725999999999999</v>
      </c>
      <c r="B2125">
        <v>69.53</v>
      </c>
    </row>
    <row r="2126" spans="1:2" x14ac:dyDescent="0.3">
      <c r="A2126">
        <v>19.799199999999999</v>
      </c>
      <c r="B2126">
        <v>69.564599999999999</v>
      </c>
    </row>
    <row r="2127" spans="1:2" x14ac:dyDescent="0.3">
      <c r="A2127">
        <v>19.881399999999999</v>
      </c>
      <c r="B2127">
        <v>69.597200000000001</v>
      </c>
    </row>
    <row r="2128" spans="1:2" x14ac:dyDescent="0.3">
      <c r="A2128">
        <v>19.968800000000002</v>
      </c>
      <c r="B2128">
        <v>69.627700000000004</v>
      </c>
    </row>
    <row r="2129" spans="1:2" x14ac:dyDescent="0.3">
      <c r="A2129">
        <v>20.046500000000002</v>
      </c>
      <c r="B2129">
        <v>69.656999999999996</v>
      </c>
    </row>
    <row r="2130" spans="1:2" x14ac:dyDescent="0.3">
      <c r="A2130">
        <v>20.122299999999999</v>
      </c>
      <c r="B2130">
        <v>69.685900000000004</v>
      </c>
    </row>
    <row r="2131" spans="1:2" x14ac:dyDescent="0.3">
      <c r="A2131">
        <v>20.199400000000001</v>
      </c>
      <c r="B2131">
        <v>69.717200000000005</v>
      </c>
    </row>
    <row r="2132" spans="1:2" x14ac:dyDescent="0.3">
      <c r="A2132">
        <v>20.287500000000001</v>
      </c>
      <c r="B2132">
        <v>69.751000000000005</v>
      </c>
    </row>
    <row r="2133" spans="1:2" x14ac:dyDescent="0.3">
      <c r="A2133">
        <v>20.384799999999998</v>
      </c>
      <c r="B2133">
        <v>69.786000000000001</v>
      </c>
    </row>
    <row r="2134" spans="1:2" x14ac:dyDescent="0.3">
      <c r="A2134">
        <v>20.485600000000002</v>
      </c>
      <c r="B2134">
        <v>69.822599999999994</v>
      </c>
    </row>
    <row r="2135" spans="1:2" x14ac:dyDescent="0.3">
      <c r="A2135">
        <v>20.588200000000001</v>
      </c>
      <c r="B2135">
        <v>69.858400000000003</v>
      </c>
    </row>
    <row r="2136" spans="1:2" x14ac:dyDescent="0.3">
      <c r="A2136">
        <v>20.6861</v>
      </c>
      <c r="B2136">
        <v>69.893799999999999</v>
      </c>
    </row>
    <row r="2137" spans="1:2" x14ac:dyDescent="0.3">
      <c r="A2137">
        <v>20.776</v>
      </c>
      <c r="B2137">
        <v>69.927599999999998</v>
      </c>
    </row>
    <row r="2138" spans="1:2" x14ac:dyDescent="0.3">
      <c r="A2138">
        <v>20.8613</v>
      </c>
      <c r="B2138">
        <v>69.961299999999994</v>
      </c>
    </row>
    <row r="2139" spans="1:2" x14ac:dyDescent="0.3">
      <c r="A2139">
        <v>20.954699999999999</v>
      </c>
      <c r="B2139">
        <v>69.994299999999996</v>
      </c>
    </row>
    <row r="2140" spans="1:2" x14ac:dyDescent="0.3">
      <c r="A2140">
        <v>21.0367</v>
      </c>
      <c r="B2140">
        <v>70.027299999999997</v>
      </c>
    </row>
    <row r="2141" spans="1:2" x14ac:dyDescent="0.3">
      <c r="A2141">
        <v>21.114999999999998</v>
      </c>
      <c r="B2141">
        <v>70.060599999999994</v>
      </c>
    </row>
    <row r="2142" spans="1:2" x14ac:dyDescent="0.3">
      <c r="A2142">
        <v>21.194700000000001</v>
      </c>
      <c r="B2142">
        <v>70.093999999999994</v>
      </c>
    </row>
    <row r="2143" spans="1:2" x14ac:dyDescent="0.3">
      <c r="A2143">
        <v>21.2818</v>
      </c>
      <c r="B2143">
        <v>70.127399999999994</v>
      </c>
    </row>
    <row r="2144" spans="1:2" x14ac:dyDescent="0.3">
      <c r="A2144">
        <v>21.3752</v>
      </c>
      <c r="B2144">
        <v>70.160300000000007</v>
      </c>
    </row>
    <row r="2145" spans="1:2" x14ac:dyDescent="0.3">
      <c r="A2145">
        <v>21.469200000000001</v>
      </c>
      <c r="B2145">
        <v>70.191199999999995</v>
      </c>
    </row>
    <row r="2146" spans="1:2" x14ac:dyDescent="0.3">
      <c r="A2146">
        <v>21.566500000000001</v>
      </c>
      <c r="B2146">
        <v>70.220500000000001</v>
      </c>
    </row>
    <row r="2147" spans="1:2" x14ac:dyDescent="0.3">
      <c r="A2147">
        <v>21.663599999999999</v>
      </c>
      <c r="B2147">
        <v>70.250600000000006</v>
      </c>
    </row>
    <row r="2148" spans="1:2" x14ac:dyDescent="0.3">
      <c r="A2148">
        <v>21.757200000000001</v>
      </c>
      <c r="B2148">
        <v>70.282799999999995</v>
      </c>
    </row>
    <row r="2149" spans="1:2" x14ac:dyDescent="0.3">
      <c r="A2149">
        <v>21.852900000000002</v>
      </c>
      <c r="B2149">
        <v>70.317400000000006</v>
      </c>
    </row>
    <row r="2150" spans="1:2" x14ac:dyDescent="0.3">
      <c r="A2150">
        <v>21.962800000000001</v>
      </c>
      <c r="B2150">
        <v>70.352800000000002</v>
      </c>
    </row>
    <row r="2151" spans="1:2" x14ac:dyDescent="0.3">
      <c r="A2151">
        <v>22.080400000000001</v>
      </c>
      <c r="B2151">
        <v>70.388199999999998</v>
      </c>
    </row>
    <row r="2152" spans="1:2" x14ac:dyDescent="0.3">
      <c r="A2152">
        <v>22.196100000000001</v>
      </c>
      <c r="B2152">
        <v>70.423199999999994</v>
      </c>
    </row>
    <row r="2153" spans="1:2" x14ac:dyDescent="0.3">
      <c r="A2153">
        <v>22.308499999999999</v>
      </c>
      <c r="B2153">
        <v>70.457400000000007</v>
      </c>
    </row>
    <row r="2154" spans="1:2" x14ac:dyDescent="0.3">
      <c r="A2154">
        <v>22.420300000000001</v>
      </c>
      <c r="B2154">
        <v>70.490300000000005</v>
      </c>
    </row>
    <row r="2155" spans="1:2" x14ac:dyDescent="0.3">
      <c r="A2155">
        <v>22.530899999999999</v>
      </c>
      <c r="B2155">
        <v>70.523300000000006</v>
      </c>
    </row>
    <row r="2156" spans="1:2" x14ac:dyDescent="0.3">
      <c r="A2156">
        <v>22.630199999999999</v>
      </c>
      <c r="B2156">
        <v>70.556200000000004</v>
      </c>
    </row>
    <row r="2157" spans="1:2" x14ac:dyDescent="0.3">
      <c r="A2157">
        <v>22.7196</v>
      </c>
      <c r="B2157">
        <v>70.589600000000004</v>
      </c>
    </row>
    <row r="2158" spans="1:2" x14ac:dyDescent="0.3">
      <c r="A2158">
        <v>22.8066</v>
      </c>
      <c r="B2158">
        <v>70.623400000000004</v>
      </c>
    </row>
    <row r="2159" spans="1:2" x14ac:dyDescent="0.3">
      <c r="A2159">
        <v>22.898599999999998</v>
      </c>
      <c r="B2159">
        <v>70.6584</v>
      </c>
    </row>
    <row r="2160" spans="1:2" x14ac:dyDescent="0.3">
      <c r="A2160">
        <v>22.996300000000002</v>
      </c>
      <c r="B2160">
        <v>70.692999999999998</v>
      </c>
    </row>
    <row r="2161" spans="1:2" x14ac:dyDescent="0.3">
      <c r="A2161">
        <v>23.1053</v>
      </c>
      <c r="B2161">
        <v>70.725899999999996</v>
      </c>
    </row>
    <row r="2162" spans="1:2" x14ac:dyDescent="0.3">
      <c r="A2162">
        <v>23.221800000000002</v>
      </c>
      <c r="B2162">
        <v>70.756799999999998</v>
      </c>
    </row>
    <row r="2163" spans="1:2" x14ac:dyDescent="0.3">
      <c r="A2163">
        <v>23.337499999999999</v>
      </c>
      <c r="B2163">
        <v>70.786100000000005</v>
      </c>
    </row>
    <row r="2164" spans="1:2" x14ac:dyDescent="0.3">
      <c r="A2164">
        <v>23.452400000000001</v>
      </c>
      <c r="B2164">
        <v>70.816199999999995</v>
      </c>
    </row>
    <row r="2165" spans="1:2" x14ac:dyDescent="0.3">
      <c r="A2165">
        <v>23.5654</v>
      </c>
      <c r="B2165">
        <v>70.8476</v>
      </c>
    </row>
    <row r="2166" spans="1:2" x14ac:dyDescent="0.3">
      <c r="A2166">
        <v>23.688199999999998</v>
      </c>
      <c r="B2166">
        <v>70.881299999999996</v>
      </c>
    </row>
    <row r="2167" spans="1:2" x14ac:dyDescent="0.3">
      <c r="A2167">
        <v>23.8232</v>
      </c>
      <c r="B2167">
        <v>70.916700000000006</v>
      </c>
    </row>
    <row r="2168" spans="1:2" x14ac:dyDescent="0.3">
      <c r="A2168">
        <v>23.9666</v>
      </c>
      <c r="B2168">
        <v>70.952600000000004</v>
      </c>
    </row>
    <row r="2169" spans="1:2" x14ac:dyDescent="0.3">
      <c r="A2169">
        <v>24.108499999999999</v>
      </c>
      <c r="B2169">
        <v>70.987499999999997</v>
      </c>
    </row>
    <row r="2170" spans="1:2" x14ac:dyDescent="0.3">
      <c r="A2170">
        <v>24.2455</v>
      </c>
      <c r="B2170">
        <v>71.022099999999995</v>
      </c>
    </row>
    <row r="2171" spans="1:2" x14ac:dyDescent="0.3">
      <c r="A2171">
        <v>24.372399999999999</v>
      </c>
      <c r="B2171">
        <v>71.057100000000005</v>
      </c>
    </row>
    <row r="2172" spans="1:2" x14ac:dyDescent="0.3">
      <c r="A2172">
        <v>24.486699999999999</v>
      </c>
      <c r="B2172">
        <v>71.091700000000003</v>
      </c>
    </row>
    <row r="2173" spans="1:2" x14ac:dyDescent="0.3">
      <c r="A2173">
        <v>24.5885</v>
      </c>
      <c r="B2173">
        <v>71.125900000000001</v>
      </c>
    </row>
    <row r="2174" spans="1:2" x14ac:dyDescent="0.3">
      <c r="A2174">
        <v>24.679400000000001</v>
      </c>
      <c r="B2174">
        <v>71.160899999999998</v>
      </c>
    </row>
    <row r="2175" spans="1:2" x14ac:dyDescent="0.3">
      <c r="A2175">
        <v>24.7683</v>
      </c>
      <c r="B2175">
        <v>71.195099999999996</v>
      </c>
    </row>
    <row r="2176" spans="1:2" x14ac:dyDescent="0.3">
      <c r="A2176">
        <v>24.863399999999999</v>
      </c>
      <c r="B2176">
        <v>71.229200000000006</v>
      </c>
    </row>
    <row r="2177" spans="1:2" x14ac:dyDescent="0.3">
      <c r="A2177">
        <v>24.972899999999999</v>
      </c>
      <c r="B2177">
        <v>71.262200000000007</v>
      </c>
    </row>
    <row r="2178" spans="1:2" x14ac:dyDescent="0.3">
      <c r="A2178">
        <v>25.092300000000002</v>
      </c>
      <c r="B2178">
        <v>71.293899999999994</v>
      </c>
    </row>
    <row r="2179" spans="1:2" x14ac:dyDescent="0.3">
      <c r="A2179">
        <v>25.222899999999999</v>
      </c>
      <c r="B2179">
        <v>71.323599999999999</v>
      </c>
    </row>
    <row r="2180" spans="1:2" x14ac:dyDescent="0.3">
      <c r="A2180">
        <v>25.3538</v>
      </c>
      <c r="B2180">
        <v>71.352500000000006</v>
      </c>
    </row>
    <row r="2181" spans="1:2" x14ac:dyDescent="0.3">
      <c r="A2181">
        <v>25.4819</v>
      </c>
      <c r="B2181">
        <v>71.383099999999999</v>
      </c>
    </row>
    <row r="2182" spans="1:2" x14ac:dyDescent="0.3">
      <c r="A2182">
        <v>25.612300000000001</v>
      </c>
      <c r="B2182">
        <v>71.415999999999997</v>
      </c>
    </row>
    <row r="2183" spans="1:2" x14ac:dyDescent="0.3">
      <c r="A2183">
        <v>25.752400000000002</v>
      </c>
      <c r="B2183">
        <v>71.451400000000007</v>
      </c>
    </row>
    <row r="2184" spans="1:2" x14ac:dyDescent="0.3">
      <c r="A2184">
        <v>25.901399999999999</v>
      </c>
      <c r="B2184">
        <v>71.488</v>
      </c>
    </row>
    <row r="2185" spans="1:2" x14ac:dyDescent="0.3">
      <c r="A2185">
        <v>26.055700000000002</v>
      </c>
      <c r="B2185">
        <v>71.524699999999996</v>
      </c>
    </row>
    <row r="2186" spans="1:2" x14ac:dyDescent="0.3">
      <c r="A2186">
        <v>26.2012</v>
      </c>
      <c r="B2186">
        <v>71.560500000000005</v>
      </c>
    </row>
    <row r="2187" spans="1:2" x14ac:dyDescent="0.3">
      <c r="A2187">
        <v>26.336099999999998</v>
      </c>
      <c r="B2187">
        <v>71.595500000000001</v>
      </c>
    </row>
    <row r="2188" spans="1:2" x14ac:dyDescent="0.3">
      <c r="A2188">
        <v>26.4619</v>
      </c>
      <c r="B2188">
        <v>71.629599999999996</v>
      </c>
    </row>
    <row r="2189" spans="1:2" x14ac:dyDescent="0.3">
      <c r="A2189">
        <v>26.5731</v>
      </c>
      <c r="B2189">
        <v>71.663399999999996</v>
      </c>
    </row>
    <row r="2190" spans="1:2" x14ac:dyDescent="0.3">
      <c r="A2190">
        <v>26.674600000000002</v>
      </c>
      <c r="B2190">
        <v>71.696799999999996</v>
      </c>
    </row>
    <row r="2191" spans="1:2" x14ac:dyDescent="0.3">
      <c r="A2191">
        <v>26.770099999999999</v>
      </c>
      <c r="B2191">
        <v>71.730099999999993</v>
      </c>
    </row>
    <row r="2192" spans="1:2" x14ac:dyDescent="0.3">
      <c r="A2192">
        <v>26.870699999999999</v>
      </c>
      <c r="B2192">
        <v>71.763499999999993</v>
      </c>
    </row>
    <row r="2193" spans="1:2" x14ac:dyDescent="0.3">
      <c r="A2193">
        <v>26.982299999999999</v>
      </c>
      <c r="B2193">
        <v>71.796899999999994</v>
      </c>
    </row>
    <row r="2194" spans="1:2" x14ac:dyDescent="0.3">
      <c r="A2194">
        <v>27.108799999999999</v>
      </c>
      <c r="B2194">
        <v>71.829800000000006</v>
      </c>
    </row>
    <row r="2195" spans="1:2" x14ac:dyDescent="0.3">
      <c r="A2195">
        <v>27.244299999999999</v>
      </c>
      <c r="B2195">
        <v>71.861199999999997</v>
      </c>
    </row>
    <row r="2196" spans="1:2" x14ac:dyDescent="0.3">
      <c r="A2196">
        <v>27.3841</v>
      </c>
      <c r="B2196">
        <v>71.890900000000002</v>
      </c>
    </row>
    <row r="2197" spans="1:2" x14ac:dyDescent="0.3">
      <c r="A2197">
        <v>27.520499999999998</v>
      </c>
      <c r="B2197">
        <v>71.921400000000006</v>
      </c>
    </row>
    <row r="2198" spans="1:2" x14ac:dyDescent="0.3">
      <c r="A2198">
        <v>27.651700000000002</v>
      </c>
      <c r="B2198">
        <v>71.953500000000005</v>
      </c>
    </row>
    <row r="2199" spans="1:2" x14ac:dyDescent="0.3">
      <c r="A2199">
        <v>27.785599999999999</v>
      </c>
      <c r="B2199">
        <v>71.988100000000003</v>
      </c>
    </row>
    <row r="2200" spans="1:2" x14ac:dyDescent="0.3">
      <c r="A2200">
        <v>27.931999999999999</v>
      </c>
      <c r="B2200">
        <v>72.023099999999999</v>
      </c>
    </row>
    <row r="2201" spans="1:2" x14ac:dyDescent="0.3">
      <c r="A2201">
        <v>28.088699999999999</v>
      </c>
      <c r="B2201">
        <v>72.059299999999993</v>
      </c>
    </row>
    <row r="2202" spans="1:2" x14ac:dyDescent="0.3">
      <c r="A2202">
        <v>28.247399999999999</v>
      </c>
      <c r="B2202">
        <v>72.093900000000005</v>
      </c>
    </row>
    <row r="2203" spans="1:2" x14ac:dyDescent="0.3">
      <c r="A2203">
        <v>28.398800000000001</v>
      </c>
      <c r="B2203">
        <v>72.128100000000003</v>
      </c>
    </row>
    <row r="2204" spans="1:2" x14ac:dyDescent="0.3">
      <c r="A2204">
        <v>28.544</v>
      </c>
      <c r="B2204">
        <v>72.161000000000001</v>
      </c>
    </row>
    <row r="2205" spans="1:2" x14ac:dyDescent="0.3">
      <c r="A2205">
        <v>28.683399999999999</v>
      </c>
      <c r="B2205">
        <v>72.194400000000002</v>
      </c>
    </row>
    <row r="2206" spans="1:2" x14ac:dyDescent="0.3">
      <c r="A2206">
        <v>28.815000000000001</v>
      </c>
      <c r="B2206">
        <v>72.227800000000002</v>
      </c>
    </row>
    <row r="2207" spans="1:2" x14ac:dyDescent="0.3">
      <c r="A2207">
        <v>28.936599999999999</v>
      </c>
      <c r="B2207">
        <v>72.261099999999999</v>
      </c>
    </row>
    <row r="2208" spans="1:2" x14ac:dyDescent="0.3">
      <c r="A2208">
        <v>29.051300000000001</v>
      </c>
      <c r="B2208">
        <v>72.294899999999998</v>
      </c>
    </row>
    <row r="2209" spans="1:2" x14ac:dyDescent="0.3">
      <c r="A2209">
        <v>29.173100000000002</v>
      </c>
      <c r="B2209">
        <v>72.329499999999996</v>
      </c>
    </row>
    <row r="2210" spans="1:2" x14ac:dyDescent="0.3">
      <c r="A2210">
        <v>29.3019</v>
      </c>
      <c r="B2210">
        <v>72.363699999999994</v>
      </c>
    </row>
    <row r="2211" spans="1:2" x14ac:dyDescent="0.3">
      <c r="A2211">
        <v>29.4419</v>
      </c>
      <c r="B2211">
        <v>72.396600000000007</v>
      </c>
    </row>
    <row r="2212" spans="1:2" x14ac:dyDescent="0.3">
      <c r="A2212">
        <v>29.588699999999999</v>
      </c>
      <c r="B2212">
        <v>72.427999999999997</v>
      </c>
    </row>
    <row r="2213" spans="1:2" x14ac:dyDescent="0.3">
      <c r="A2213">
        <v>29.741</v>
      </c>
      <c r="B2213">
        <v>72.456900000000005</v>
      </c>
    </row>
    <row r="2214" spans="1:2" x14ac:dyDescent="0.3">
      <c r="A2214">
        <v>29.8918</v>
      </c>
      <c r="B2214">
        <v>72.486999999999995</v>
      </c>
    </row>
    <row r="2215" spans="1:2" x14ac:dyDescent="0.3">
      <c r="A2215">
        <v>30.041699999999999</v>
      </c>
      <c r="B2215">
        <v>72.519099999999995</v>
      </c>
    </row>
    <row r="2216" spans="1:2" x14ac:dyDescent="0.3">
      <c r="A2216">
        <v>30.2029</v>
      </c>
      <c r="B2216">
        <v>72.552499999999995</v>
      </c>
    </row>
    <row r="2217" spans="1:2" x14ac:dyDescent="0.3">
      <c r="A2217">
        <v>30.377099999999999</v>
      </c>
      <c r="B2217">
        <v>72.587100000000007</v>
      </c>
    </row>
    <row r="2218" spans="1:2" x14ac:dyDescent="0.3">
      <c r="A2218">
        <v>30.564299999999999</v>
      </c>
      <c r="B2218">
        <v>72.622500000000002</v>
      </c>
    </row>
    <row r="2219" spans="1:2" x14ac:dyDescent="0.3">
      <c r="A2219">
        <v>30.748899999999999</v>
      </c>
      <c r="B2219">
        <v>72.657499999999999</v>
      </c>
    </row>
    <row r="2220" spans="1:2" x14ac:dyDescent="0.3">
      <c r="A2220">
        <v>30.9284</v>
      </c>
      <c r="B2220">
        <v>72.691699999999997</v>
      </c>
    </row>
    <row r="2221" spans="1:2" x14ac:dyDescent="0.3">
      <c r="A2221">
        <v>31.096399999999999</v>
      </c>
      <c r="B2221">
        <v>72.726600000000005</v>
      </c>
    </row>
    <row r="2222" spans="1:2" x14ac:dyDescent="0.3">
      <c r="A2222">
        <v>31.2499</v>
      </c>
      <c r="B2222">
        <v>72.761200000000002</v>
      </c>
    </row>
    <row r="2223" spans="1:2" x14ac:dyDescent="0.3">
      <c r="A2223">
        <v>31.3858</v>
      </c>
      <c r="B2223">
        <v>72.795400000000001</v>
      </c>
    </row>
    <row r="2224" spans="1:2" x14ac:dyDescent="0.3">
      <c r="A2224">
        <v>31.505600000000001</v>
      </c>
      <c r="B2224">
        <v>72.8292</v>
      </c>
    </row>
    <row r="2225" spans="1:2" x14ac:dyDescent="0.3">
      <c r="A2225">
        <v>31.620899999999999</v>
      </c>
      <c r="B2225">
        <v>72.863399999999999</v>
      </c>
    </row>
    <row r="2226" spans="1:2" x14ac:dyDescent="0.3">
      <c r="A2226">
        <v>31.746400000000001</v>
      </c>
      <c r="B2226">
        <v>72.897499999999994</v>
      </c>
    </row>
    <row r="2227" spans="1:2" x14ac:dyDescent="0.3">
      <c r="A2227">
        <v>31.8873</v>
      </c>
      <c r="B2227">
        <v>72.930499999999995</v>
      </c>
    </row>
    <row r="2228" spans="1:2" x14ac:dyDescent="0.3">
      <c r="A2228">
        <v>32.046500000000002</v>
      </c>
      <c r="B2228">
        <v>72.960999999999999</v>
      </c>
    </row>
    <row r="2229" spans="1:2" x14ac:dyDescent="0.3">
      <c r="A2229">
        <v>32.218200000000003</v>
      </c>
      <c r="B2229">
        <v>72.990700000000004</v>
      </c>
    </row>
    <row r="2230" spans="1:2" x14ac:dyDescent="0.3">
      <c r="A2230">
        <v>32.390900000000002</v>
      </c>
      <c r="B2230">
        <v>73.019199999999998</v>
      </c>
    </row>
    <row r="2231" spans="1:2" x14ac:dyDescent="0.3">
      <c r="A2231">
        <v>32.563800000000001</v>
      </c>
      <c r="B2231">
        <v>73.0505</v>
      </c>
    </row>
    <row r="2232" spans="1:2" x14ac:dyDescent="0.3">
      <c r="A2232">
        <v>32.740499999999997</v>
      </c>
      <c r="B2232">
        <v>73.083500000000001</v>
      </c>
    </row>
    <row r="2233" spans="1:2" x14ac:dyDescent="0.3">
      <c r="A2233">
        <v>32.930399999999999</v>
      </c>
      <c r="B2233">
        <v>73.118499999999997</v>
      </c>
    </row>
    <row r="2234" spans="1:2" x14ac:dyDescent="0.3">
      <c r="A2234">
        <v>33.135199999999998</v>
      </c>
      <c r="B2234">
        <v>73.155100000000004</v>
      </c>
    </row>
    <row r="2235" spans="1:2" x14ac:dyDescent="0.3">
      <c r="A2235">
        <v>33.345100000000002</v>
      </c>
      <c r="B2235">
        <v>73.191299999999998</v>
      </c>
    </row>
    <row r="2236" spans="1:2" x14ac:dyDescent="0.3">
      <c r="A2236">
        <v>33.546399999999998</v>
      </c>
      <c r="B2236">
        <v>73.226699999999994</v>
      </c>
    </row>
    <row r="2237" spans="1:2" x14ac:dyDescent="0.3">
      <c r="A2237">
        <v>33.7363</v>
      </c>
      <c r="B2237">
        <v>73.260900000000007</v>
      </c>
    </row>
    <row r="2238" spans="1:2" x14ac:dyDescent="0.3">
      <c r="A2238">
        <v>33.9131</v>
      </c>
      <c r="B2238">
        <v>73.294700000000006</v>
      </c>
    </row>
    <row r="2239" spans="1:2" x14ac:dyDescent="0.3">
      <c r="A2239">
        <v>34.0732</v>
      </c>
      <c r="B2239">
        <v>73.328000000000003</v>
      </c>
    </row>
    <row r="2240" spans="1:2" x14ac:dyDescent="0.3">
      <c r="A2240">
        <v>34.2181</v>
      </c>
      <c r="B2240">
        <v>73.360600000000005</v>
      </c>
    </row>
    <row r="2241" spans="1:2" x14ac:dyDescent="0.3">
      <c r="A2241">
        <v>34.356099999999998</v>
      </c>
      <c r="B2241">
        <v>73.394000000000005</v>
      </c>
    </row>
    <row r="2242" spans="1:2" x14ac:dyDescent="0.3">
      <c r="A2242">
        <v>34.497100000000003</v>
      </c>
      <c r="B2242">
        <v>73.427700000000002</v>
      </c>
    </row>
    <row r="2243" spans="1:2" x14ac:dyDescent="0.3">
      <c r="A2243">
        <v>34.651499999999999</v>
      </c>
      <c r="B2243">
        <v>73.461100000000002</v>
      </c>
    </row>
    <row r="2244" spans="1:2" x14ac:dyDescent="0.3">
      <c r="A2244">
        <v>34.8215</v>
      </c>
      <c r="B2244">
        <v>73.494100000000003</v>
      </c>
    </row>
    <row r="2245" spans="1:2" x14ac:dyDescent="0.3">
      <c r="A2245">
        <v>35.007800000000003</v>
      </c>
      <c r="B2245">
        <v>73.525000000000006</v>
      </c>
    </row>
    <row r="2246" spans="1:2" x14ac:dyDescent="0.3">
      <c r="A2246">
        <v>35.198300000000003</v>
      </c>
      <c r="B2246">
        <v>73.554699999999997</v>
      </c>
    </row>
    <row r="2247" spans="1:2" x14ac:dyDescent="0.3">
      <c r="A2247">
        <v>35.384300000000003</v>
      </c>
      <c r="B2247">
        <v>73.584400000000002</v>
      </c>
    </row>
    <row r="2248" spans="1:2" x14ac:dyDescent="0.3">
      <c r="A2248">
        <v>35.566000000000003</v>
      </c>
      <c r="B2248">
        <v>73.616100000000003</v>
      </c>
    </row>
    <row r="2249" spans="1:2" x14ac:dyDescent="0.3">
      <c r="A2249">
        <v>35.7502</v>
      </c>
      <c r="B2249">
        <v>73.650300000000001</v>
      </c>
    </row>
    <row r="2250" spans="1:2" x14ac:dyDescent="0.3">
      <c r="A2250">
        <v>35.947400000000002</v>
      </c>
      <c r="B2250">
        <v>73.685699999999997</v>
      </c>
    </row>
    <row r="2251" spans="1:2" x14ac:dyDescent="0.3">
      <c r="A2251">
        <v>36.158000000000001</v>
      </c>
      <c r="B2251">
        <v>73.721100000000007</v>
      </c>
    </row>
    <row r="2252" spans="1:2" x14ac:dyDescent="0.3">
      <c r="A2252">
        <v>36.371600000000001</v>
      </c>
      <c r="B2252">
        <v>73.756100000000004</v>
      </c>
    </row>
    <row r="2253" spans="1:2" x14ac:dyDescent="0.3">
      <c r="A2253">
        <v>36.581899999999997</v>
      </c>
      <c r="B2253">
        <v>73.790300000000002</v>
      </c>
    </row>
    <row r="2254" spans="1:2" x14ac:dyDescent="0.3">
      <c r="A2254">
        <v>36.785499999999999</v>
      </c>
      <c r="B2254">
        <v>73.823599999999999</v>
      </c>
    </row>
    <row r="2255" spans="1:2" x14ac:dyDescent="0.3">
      <c r="A2255">
        <v>36.977400000000003</v>
      </c>
      <c r="B2255">
        <v>73.8566</v>
      </c>
    </row>
    <row r="2256" spans="1:2" x14ac:dyDescent="0.3">
      <c r="A2256">
        <v>37.157499999999999</v>
      </c>
      <c r="B2256">
        <v>73.89</v>
      </c>
    </row>
    <row r="2257" spans="1:2" x14ac:dyDescent="0.3">
      <c r="A2257">
        <v>37.325099999999999</v>
      </c>
      <c r="B2257">
        <v>73.922899999999998</v>
      </c>
    </row>
    <row r="2258" spans="1:2" x14ac:dyDescent="0.3">
      <c r="A2258">
        <v>37.481099999999998</v>
      </c>
      <c r="B2258">
        <v>73.956299999999999</v>
      </c>
    </row>
    <row r="2259" spans="1:2" x14ac:dyDescent="0.3">
      <c r="A2259">
        <v>37.642600000000002</v>
      </c>
      <c r="B2259">
        <v>73.991299999999995</v>
      </c>
    </row>
    <row r="2260" spans="1:2" x14ac:dyDescent="0.3">
      <c r="A2260">
        <v>37.8157</v>
      </c>
      <c r="B2260">
        <v>74.025499999999994</v>
      </c>
    </row>
    <row r="2261" spans="1:2" x14ac:dyDescent="0.3">
      <c r="A2261">
        <v>38.006</v>
      </c>
      <c r="B2261">
        <v>74.058800000000005</v>
      </c>
    </row>
    <row r="2262" spans="1:2" x14ac:dyDescent="0.3">
      <c r="A2262">
        <v>38.2117</v>
      </c>
      <c r="B2262">
        <v>74.089799999999997</v>
      </c>
    </row>
    <row r="2263" spans="1:2" x14ac:dyDescent="0.3">
      <c r="A2263">
        <v>38.4161</v>
      </c>
      <c r="B2263">
        <v>74.119100000000003</v>
      </c>
    </row>
    <row r="2264" spans="1:2" x14ac:dyDescent="0.3">
      <c r="A2264">
        <v>38.6158</v>
      </c>
      <c r="B2264">
        <v>74.149600000000007</v>
      </c>
    </row>
    <row r="2265" spans="1:2" x14ac:dyDescent="0.3">
      <c r="A2265">
        <v>38.813000000000002</v>
      </c>
      <c r="B2265">
        <v>74.180899999999994</v>
      </c>
    </row>
    <row r="2266" spans="1:2" x14ac:dyDescent="0.3">
      <c r="A2266">
        <v>39.022500000000001</v>
      </c>
      <c r="B2266">
        <v>74.215100000000007</v>
      </c>
    </row>
    <row r="2267" spans="1:2" x14ac:dyDescent="0.3">
      <c r="A2267">
        <v>39.251300000000001</v>
      </c>
      <c r="B2267">
        <v>74.250100000000003</v>
      </c>
    </row>
    <row r="2268" spans="1:2" x14ac:dyDescent="0.3">
      <c r="A2268">
        <v>39.496200000000002</v>
      </c>
      <c r="B2268">
        <v>74.286299999999997</v>
      </c>
    </row>
    <row r="2269" spans="1:2" x14ac:dyDescent="0.3">
      <c r="A2269">
        <v>39.742699999999999</v>
      </c>
      <c r="B2269">
        <v>74.321700000000007</v>
      </c>
    </row>
    <row r="2270" spans="1:2" x14ac:dyDescent="0.3">
      <c r="A2270">
        <v>39.9818</v>
      </c>
      <c r="B2270">
        <v>74.355900000000005</v>
      </c>
    </row>
    <row r="2271" spans="1:2" x14ac:dyDescent="0.3">
      <c r="A2271">
        <v>40.209099999999999</v>
      </c>
      <c r="B2271">
        <v>74.390500000000003</v>
      </c>
    </row>
    <row r="2272" spans="1:2" x14ac:dyDescent="0.3">
      <c r="A2272">
        <v>40.4176</v>
      </c>
      <c r="B2272">
        <v>74.424999999999997</v>
      </c>
    </row>
    <row r="2273" spans="1:2" x14ac:dyDescent="0.3">
      <c r="A2273">
        <v>40.610399999999998</v>
      </c>
      <c r="B2273">
        <v>74.459199999999996</v>
      </c>
    </row>
    <row r="2274" spans="1:2" x14ac:dyDescent="0.3">
      <c r="A2274">
        <v>40.784700000000001</v>
      </c>
      <c r="B2274">
        <v>74.493399999999994</v>
      </c>
    </row>
    <row r="2275" spans="1:2" x14ac:dyDescent="0.3">
      <c r="A2275">
        <v>40.955599999999997</v>
      </c>
      <c r="B2275">
        <v>74.527199999999993</v>
      </c>
    </row>
    <row r="2276" spans="1:2" x14ac:dyDescent="0.3">
      <c r="A2276">
        <v>41.132199999999997</v>
      </c>
      <c r="B2276">
        <v>74.561400000000006</v>
      </c>
    </row>
    <row r="2277" spans="1:2" x14ac:dyDescent="0.3">
      <c r="A2277">
        <v>41.327599999999997</v>
      </c>
      <c r="B2277">
        <v>74.594700000000003</v>
      </c>
    </row>
    <row r="2278" spans="1:2" x14ac:dyDescent="0.3">
      <c r="A2278">
        <v>41.543900000000001</v>
      </c>
      <c r="B2278">
        <v>74.626900000000006</v>
      </c>
    </row>
    <row r="2279" spans="1:2" x14ac:dyDescent="0.3">
      <c r="A2279">
        <v>41.777099999999997</v>
      </c>
      <c r="B2279">
        <v>74.656999999999996</v>
      </c>
    </row>
    <row r="2280" spans="1:2" x14ac:dyDescent="0.3">
      <c r="A2280">
        <v>42.017499999999998</v>
      </c>
      <c r="B2280">
        <v>74.686300000000003</v>
      </c>
    </row>
    <row r="2281" spans="1:2" x14ac:dyDescent="0.3">
      <c r="A2281">
        <v>42.254800000000003</v>
      </c>
      <c r="B2281">
        <v>74.717200000000005</v>
      </c>
    </row>
    <row r="2282" spans="1:2" x14ac:dyDescent="0.3">
      <c r="A2282">
        <v>42.494199999999999</v>
      </c>
      <c r="B2282">
        <v>74.750200000000007</v>
      </c>
    </row>
    <row r="2283" spans="1:2" x14ac:dyDescent="0.3">
      <c r="A2283">
        <v>42.743400000000001</v>
      </c>
      <c r="B2283">
        <v>74.785200000000003</v>
      </c>
    </row>
    <row r="2284" spans="1:2" x14ac:dyDescent="0.3">
      <c r="A2284">
        <v>43.011099999999999</v>
      </c>
      <c r="B2284">
        <v>74.820999999999998</v>
      </c>
    </row>
    <row r="2285" spans="1:2" x14ac:dyDescent="0.3">
      <c r="A2285">
        <v>43.279499999999999</v>
      </c>
      <c r="B2285">
        <v>74.857600000000005</v>
      </c>
    </row>
    <row r="2286" spans="1:2" x14ac:dyDescent="0.3">
      <c r="A2286">
        <v>43.5426</v>
      </c>
      <c r="B2286">
        <v>74.893000000000001</v>
      </c>
    </row>
    <row r="2287" spans="1:2" x14ac:dyDescent="0.3">
      <c r="A2287">
        <v>43.793399999999998</v>
      </c>
      <c r="B2287">
        <v>74.927999999999997</v>
      </c>
    </row>
    <row r="2288" spans="1:2" x14ac:dyDescent="0.3">
      <c r="A2288">
        <v>44.029299999999999</v>
      </c>
      <c r="B2288">
        <v>74.962199999999996</v>
      </c>
    </row>
    <row r="2289" spans="1:2" x14ac:dyDescent="0.3">
      <c r="A2289">
        <v>44.244100000000003</v>
      </c>
      <c r="B2289">
        <v>74.995900000000006</v>
      </c>
    </row>
    <row r="2290" spans="1:2" x14ac:dyDescent="0.3">
      <c r="A2290">
        <v>44.436900000000001</v>
      </c>
      <c r="B2290">
        <v>75.028899999999993</v>
      </c>
    </row>
    <row r="2291" spans="1:2" x14ac:dyDescent="0.3">
      <c r="A2291">
        <v>44.613700000000001</v>
      </c>
      <c r="B2291">
        <v>75.062299999999993</v>
      </c>
    </row>
    <row r="2292" spans="1:2" x14ac:dyDescent="0.3">
      <c r="A2292">
        <v>44.7928</v>
      </c>
      <c r="B2292">
        <v>75.096400000000003</v>
      </c>
    </row>
    <row r="2293" spans="1:2" x14ac:dyDescent="0.3">
      <c r="A2293">
        <v>44.99</v>
      </c>
      <c r="B2293">
        <v>75.130600000000001</v>
      </c>
    </row>
    <row r="2294" spans="1:2" x14ac:dyDescent="0.3">
      <c r="A2294">
        <v>45.21</v>
      </c>
      <c r="B2294">
        <v>75.163200000000003</v>
      </c>
    </row>
    <row r="2295" spans="1:2" x14ac:dyDescent="0.3">
      <c r="A2295">
        <v>45.452399999999997</v>
      </c>
      <c r="B2295">
        <v>75.194100000000006</v>
      </c>
    </row>
    <row r="2296" spans="1:2" x14ac:dyDescent="0.3">
      <c r="A2296">
        <v>45.702800000000003</v>
      </c>
      <c r="B2296">
        <v>75.224199999999996</v>
      </c>
    </row>
    <row r="2297" spans="1:2" x14ac:dyDescent="0.3">
      <c r="A2297">
        <v>45.946899999999999</v>
      </c>
      <c r="B2297">
        <v>75.254300000000001</v>
      </c>
    </row>
    <row r="2298" spans="1:2" x14ac:dyDescent="0.3">
      <c r="A2298">
        <v>46.182499999999997</v>
      </c>
      <c r="B2298">
        <v>75.286500000000004</v>
      </c>
    </row>
    <row r="2299" spans="1:2" x14ac:dyDescent="0.3">
      <c r="A2299">
        <v>46.423699999999997</v>
      </c>
      <c r="B2299">
        <v>75.320599999999999</v>
      </c>
    </row>
    <row r="2300" spans="1:2" x14ac:dyDescent="0.3">
      <c r="A2300">
        <v>46.686</v>
      </c>
      <c r="B2300">
        <v>75.355599999999995</v>
      </c>
    </row>
    <row r="2301" spans="1:2" x14ac:dyDescent="0.3">
      <c r="A2301">
        <v>46.966000000000001</v>
      </c>
      <c r="B2301">
        <v>75.391000000000005</v>
      </c>
    </row>
    <row r="2302" spans="1:2" x14ac:dyDescent="0.3">
      <c r="A2302">
        <v>47.248899999999999</v>
      </c>
      <c r="B2302">
        <v>75.426000000000002</v>
      </c>
    </row>
    <row r="2303" spans="1:2" x14ac:dyDescent="0.3">
      <c r="A2303">
        <v>47.522199999999998</v>
      </c>
      <c r="B2303">
        <v>75.4602</v>
      </c>
    </row>
    <row r="2304" spans="1:2" x14ac:dyDescent="0.3">
      <c r="A2304">
        <v>47.782899999999998</v>
      </c>
      <c r="B2304">
        <v>75.494</v>
      </c>
    </row>
    <row r="2305" spans="1:2" x14ac:dyDescent="0.3">
      <c r="A2305">
        <v>48.033499999999997</v>
      </c>
      <c r="B2305">
        <v>75.527699999999996</v>
      </c>
    </row>
    <row r="2306" spans="1:2" x14ac:dyDescent="0.3">
      <c r="A2306">
        <v>48.260599999999997</v>
      </c>
      <c r="B2306">
        <v>75.561499999999995</v>
      </c>
    </row>
    <row r="2307" spans="1:2" x14ac:dyDescent="0.3">
      <c r="A2307">
        <v>48.465800000000002</v>
      </c>
      <c r="B2307">
        <v>75.595299999999995</v>
      </c>
    </row>
    <row r="2308" spans="1:2" x14ac:dyDescent="0.3">
      <c r="A2308">
        <v>48.66</v>
      </c>
      <c r="B2308">
        <v>75.629099999999994</v>
      </c>
    </row>
    <row r="2309" spans="1:2" x14ac:dyDescent="0.3">
      <c r="A2309">
        <v>48.860900000000001</v>
      </c>
      <c r="B2309">
        <v>75.663700000000006</v>
      </c>
    </row>
    <row r="2310" spans="1:2" x14ac:dyDescent="0.3">
      <c r="A2310">
        <v>49.071199999999997</v>
      </c>
      <c r="B2310">
        <v>75.697400000000002</v>
      </c>
    </row>
    <row r="2311" spans="1:2" x14ac:dyDescent="0.3">
      <c r="A2311">
        <v>49.302</v>
      </c>
      <c r="B2311">
        <v>75.730400000000003</v>
      </c>
    </row>
    <row r="2312" spans="1:2" x14ac:dyDescent="0.3">
      <c r="A2312">
        <v>49.559199999999997</v>
      </c>
      <c r="B2312">
        <v>75.760499999999993</v>
      </c>
    </row>
    <row r="2313" spans="1:2" x14ac:dyDescent="0.3">
      <c r="A2313">
        <v>49.825299999999999</v>
      </c>
      <c r="B2313">
        <v>75.789400000000001</v>
      </c>
    </row>
    <row r="2314" spans="1:2" x14ac:dyDescent="0.3">
      <c r="A2314">
        <v>50.090600000000002</v>
      </c>
      <c r="B2314">
        <v>75.819500000000005</v>
      </c>
    </row>
    <row r="2315" spans="1:2" x14ac:dyDescent="0.3">
      <c r="A2315">
        <v>50.353099999999998</v>
      </c>
      <c r="B2315">
        <v>75.851200000000006</v>
      </c>
    </row>
    <row r="2316" spans="1:2" x14ac:dyDescent="0.3">
      <c r="A2316">
        <v>50.636200000000002</v>
      </c>
      <c r="B2316">
        <v>75.884600000000006</v>
      </c>
    </row>
    <row r="2317" spans="1:2" x14ac:dyDescent="0.3">
      <c r="A2317">
        <v>50.949100000000001</v>
      </c>
      <c r="B2317">
        <v>75.919600000000003</v>
      </c>
    </row>
    <row r="2318" spans="1:2" x14ac:dyDescent="0.3">
      <c r="A2318">
        <v>51.2789</v>
      </c>
      <c r="B2318">
        <v>75.955399999999997</v>
      </c>
    </row>
    <row r="2319" spans="1:2" x14ac:dyDescent="0.3">
      <c r="A2319">
        <v>51.603000000000002</v>
      </c>
      <c r="B2319">
        <v>75.990799999999993</v>
      </c>
    </row>
    <row r="2320" spans="1:2" x14ac:dyDescent="0.3">
      <c r="A2320">
        <v>51.919499999999999</v>
      </c>
      <c r="B2320">
        <v>76.025800000000004</v>
      </c>
    </row>
    <row r="2321" spans="1:2" x14ac:dyDescent="0.3">
      <c r="A2321">
        <v>52.220199999999998</v>
      </c>
      <c r="B2321">
        <v>76.060400000000001</v>
      </c>
    </row>
    <row r="2322" spans="1:2" x14ac:dyDescent="0.3">
      <c r="A2322">
        <v>52.491599999999998</v>
      </c>
      <c r="B2322">
        <v>76.094999999999999</v>
      </c>
    </row>
    <row r="2323" spans="1:2" x14ac:dyDescent="0.3">
      <c r="A2323">
        <v>52.7318</v>
      </c>
      <c r="B2323">
        <v>76.129199999999997</v>
      </c>
    </row>
    <row r="2324" spans="1:2" x14ac:dyDescent="0.3">
      <c r="A2324">
        <v>52.944200000000002</v>
      </c>
      <c r="B2324">
        <v>76.162899999999993</v>
      </c>
    </row>
    <row r="2325" spans="1:2" x14ac:dyDescent="0.3">
      <c r="A2325">
        <v>53.145099999999999</v>
      </c>
      <c r="B2325">
        <v>76.196700000000007</v>
      </c>
    </row>
    <row r="2326" spans="1:2" x14ac:dyDescent="0.3">
      <c r="A2326">
        <v>53.356299999999997</v>
      </c>
      <c r="B2326">
        <v>76.230900000000005</v>
      </c>
    </row>
    <row r="2327" spans="1:2" x14ac:dyDescent="0.3">
      <c r="A2327">
        <v>53.587000000000003</v>
      </c>
      <c r="B2327">
        <v>76.263400000000004</v>
      </c>
    </row>
    <row r="2328" spans="1:2" x14ac:dyDescent="0.3">
      <c r="A2328">
        <v>53.843299999999999</v>
      </c>
      <c r="B2328">
        <v>76.294799999999995</v>
      </c>
    </row>
    <row r="2329" spans="1:2" x14ac:dyDescent="0.3">
      <c r="A2329">
        <v>54.118699999999997</v>
      </c>
      <c r="B2329">
        <v>76.324100000000001</v>
      </c>
    </row>
    <row r="2330" spans="1:2" x14ac:dyDescent="0.3">
      <c r="A2330">
        <v>54.396700000000003</v>
      </c>
      <c r="B2330">
        <v>76.353399999999993</v>
      </c>
    </row>
    <row r="2331" spans="1:2" x14ac:dyDescent="0.3">
      <c r="A2331">
        <v>54.671399999999998</v>
      </c>
      <c r="B2331">
        <v>76.384699999999995</v>
      </c>
    </row>
    <row r="2332" spans="1:2" x14ac:dyDescent="0.3">
      <c r="A2332">
        <v>54.949199999999998</v>
      </c>
      <c r="B2332">
        <v>76.417599999999993</v>
      </c>
    </row>
    <row r="2333" spans="1:2" x14ac:dyDescent="0.3">
      <c r="A2333">
        <v>55.249499999999998</v>
      </c>
      <c r="B2333">
        <v>76.452200000000005</v>
      </c>
    </row>
    <row r="2334" spans="1:2" x14ac:dyDescent="0.3">
      <c r="A2334">
        <v>55.577300000000001</v>
      </c>
      <c r="B2334">
        <v>76.488399999999999</v>
      </c>
    </row>
    <row r="2335" spans="1:2" x14ac:dyDescent="0.3">
      <c r="A2335">
        <v>55.914200000000001</v>
      </c>
      <c r="B2335">
        <v>76.523399999999995</v>
      </c>
    </row>
    <row r="2336" spans="1:2" x14ac:dyDescent="0.3">
      <c r="A2336">
        <v>56.239600000000003</v>
      </c>
      <c r="B2336">
        <v>76.558400000000006</v>
      </c>
    </row>
    <row r="2337" spans="1:2" x14ac:dyDescent="0.3">
      <c r="A2337">
        <v>56.5458</v>
      </c>
      <c r="B2337">
        <v>76.592200000000005</v>
      </c>
    </row>
    <row r="2338" spans="1:2" x14ac:dyDescent="0.3">
      <c r="A2338">
        <v>56.8386</v>
      </c>
      <c r="B2338">
        <v>76.625600000000006</v>
      </c>
    </row>
    <row r="2339" spans="1:2" x14ac:dyDescent="0.3">
      <c r="A2339">
        <v>57.116100000000003</v>
      </c>
      <c r="B2339">
        <v>76.659800000000004</v>
      </c>
    </row>
    <row r="2340" spans="1:2" x14ac:dyDescent="0.3">
      <c r="A2340">
        <v>57.3643</v>
      </c>
      <c r="B2340">
        <v>76.692700000000002</v>
      </c>
    </row>
    <row r="2341" spans="1:2" x14ac:dyDescent="0.3">
      <c r="A2341">
        <v>57.592399999999998</v>
      </c>
      <c r="B2341">
        <v>76.726100000000002</v>
      </c>
    </row>
    <row r="2342" spans="1:2" x14ac:dyDescent="0.3">
      <c r="A2342">
        <v>57.8217</v>
      </c>
      <c r="B2342">
        <v>76.759799999999998</v>
      </c>
    </row>
    <row r="2343" spans="1:2" x14ac:dyDescent="0.3">
      <c r="A2343">
        <v>58.069299999999998</v>
      </c>
      <c r="B2343">
        <v>76.793599999999998</v>
      </c>
    </row>
    <row r="2344" spans="1:2" x14ac:dyDescent="0.3">
      <c r="A2344">
        <v>58.341799999999999</v>
      </c>
      <c r="B2344">
        <v>76.826999999999998</v>
      </c>
    </row>
    <row r="2345" spans="1:2" x14ac:dyDescent="0.3">
      <c r="A2345">
        <v>58.639200000000002</v>
      </c>
      <c r="B2345">
        <v>76.857500000000002</v>
      </c>
    </row>
    <row r="2346" spans="1:2" x14ac:dyDescent="0.3">
      <c r="A2346">
        <v>58.942900000000002</v>
      </c>
      <c r="B2346">
        <v>76.887600000000006</v>
      </c>
    </row>
    <row r="2347" spans="1:2" x14ac:dyDescent="0.3">
      <c r="A2347">
        <v>59.243200000000002</v>
      </c>
      <c r="B2347">
        <v>76.917299999999997</v>
      </c>
    </row>
    <row r="2348" spans="1:2" x14ac:dyDescent="0.3">
      <c r="A2348">
        <v>59.53</v>
      </c>
      <c r="B2348">
        <v>76.949100000000001</v>
      </c>
    </row>
    <row r="2349" spans="1:2" x14ac:dyDescent="0.3">
      <c r="A2349">
        <v>59.814500000000002</v>
      </c>
      <c r="B2349">
        <v>76.983199999999997</v>
      </c>
    </row>
    <row r="2350" spans="1:2" x14ac:dyDescent="0.3">
      <c r="A2350">
        <v>60.1265</v>
      </c>
      <c r="B2350">
        <v>77.018199999999993</v>
      </c>
    </row>
    <row r="2351" spans="1:2" x14ac:dyDescent="0.3">
      <c r="A2351">
        <v>60.471499999999999</v>
      </c>
      <c r="B2351">
        <v>77.053200000000004</v>
      </c>
    </row>
    <row r="2352" spans="1:2" x14ac:dyDescent="0.3">
      <c r="A2352">
        <v>60.823099999999997</v>
      </c>
      <c r="B2352">
        <v>77.088200000000001</v>
      </c>
    </row>
    <row r="2353" spans="1:2" x14ac:dyDescent="0.3">
      <c r="A2353">
        <v>61.158900000000003</v>
      </c>
      <c r="B2353">
        <v>77.121600000000001</v>
      </c>
    </row>
    <row r="2354" spans="1:2" x14ac:dyDescent="0.3">
      <c r="A2354">
        <v>61.480400000000003</v>
      </c>
      <c r="B2354">
        <v>77.1554</v>
      </c>
    </row>
    <row r="2355" spans="1:2" x14ac:dyDescent="0.3">
      <c r="A2355">
        <v>61.7864</v>
      </c>
      <c r="B2355">
        <v>77.188299999999998</v>
      </c>
    </row>
    <row r="2356" spans="1:2" x14ac:dyDescent="0.3">
      <c r="A2356">
        <v>62.076500000000003</v>
      </c>
      <c r="B2356">
        <v>77.222499999999997</v>
      </c>
    </row>
    <row r="2357" spans="1:2" x14ac:dyDescent="0.3">
      <c r="A2357">
        <v>62.339599999999997</v>
      </c>
      <c r="B2357">
        <v>77.255899999999997</v>
      </c>
    </row>
    <row r="2358" spans="1:2" x14ac:dyDescent="0.3">
      <c r="A2358">
        <v>62.58</v>
      </c>
      <c r="B2358">
        <v>77.289599999999993</v>
      </c>
    </row>
    <row r="2359" spans="1:2" x14ac:dyDescent="0.3">
      <c r="A2359">
        <v>62.816299999999998</v>
      </c>
      <c r="B2359">
        <v>77.323800000000006</v>
      </c>
    </row>
    <row r="2360" spans="1:2" x14ac:dyDescent="0.3">
      <c r="A2360">
        <v>63.069099999999999</v>
      </c>
      <c r="B2360">
        <v>77.358000000000004</v>
      </c>
    </row>
    <row r="2361" spans="1:2" x14ac:dyDescent="0.3">
      <c r="A2361">
        <v>63.342399999999998</v>
      </c>
      <c r="B2361">
        <v>77.391400000000004</v>
      </c>
    </row>
    <row r="2362" spans="1:2" x14ac:dyDescent="0.3">
      <c r="A2362">
        <v>63.640799999999999</v>
      </c>
      <c r="B2362">
        <v>77.422700000000006</v>
      </c>
    </row>
    <row r="2363" spans="1:2" x14ac:dyDescent="0.3">
      <c r="A2363">
        <v>63.950699999999998</v>
      </c>
      <c r="B2363">
        <v>77.451999999999998</v>
      </c>
    </row>
    <row r="2364" spans="1:2" x14ac:dyDescent="0.3">
      <c r="A2364">
        <v>64.255499999999998</v>
      </c>
      <c r="B2364">
        <v>77.482500000000002</v>
      </c>
    </row>
    <row r="2365" spans="1:2" x14ac:dyDescent="0.3">
      <c r="A2365">
        <v>64.539599999999993</v>
      </c>
      <c r="B2365">
        <v>77.514200000000002</v>
      </c>
    </row>
    <row r="2366" spans="1:2" x14ac:dyDescent="0.3">
      <c r="A2366">
        <v>64.796199999999999</v>
      </c>
      <c r="B2366">
        <v>77.548400000000001</v>
      </c>
    </row>
    <row r="2367" spans="1:2" x14ac:dyDescent="0.3">
      <c r="A2367">
        <v>65.081500000000005</v>
      </c>
      <c r="B2367">
        <v>77.583799999999997</v>
      </c>
    </row>
    <row r="2368" spans="1:2" x14ac:dyDescent="0.3">
      <c r="A2368">
        <v>65.405699999999996</v>
      </c>
      <c r="B2368">
        <v>77.619200000000006</v>
      </c>
    </row>
    <row r="2369" spans="1:2" x14ac:dyDescent="0.3">
      <c r="A2369">
        <v>65.744600000000005</v>
      </c>
      <c r="B2369">
        <v>77.654600000000002</v>
      </c>
    </row>
    <row r="2370" spans="1:2" x14ac:dyDescent="0.3">
      <c r="A2370">
        <v>66.066500000000005</v>
      </c>
      <c r="B2370">
        <v>77.6892</v>
      </c>
    </row>
    <row r="2371" spans="1:2" x14ac:dyDescent="0.3">
      <c r="A2371">
        <v>66.365799999999993</v>
      </c>
      <c r="B2371">
        <v>77.723399999999998</v>
      </c>
    </row>
    <row r="2372" spans="1:2" x14ac:dyDescent="0.3">
      <c r="A2372">
        <v>66.627499999999998</v>
      </c>
      <c r="B2372">
        <v>77.757599999999996</v>
      </c>
    </row>
    <row r="2373" spans="1:2" x14ac:dyDescent="0.3">
      <c r="A2373">
        <v>66.820400000000006</v>
      </c>
      <c r="B2373">
        <v>77.792199999999994</v>
      </c>
    </row>
    <row r="2374" spans="1:2" x14ac:dyDescent="0.3">
      <c r="A2374">
        <v>66.875200000000007</v>
      </c>
      <c r="B2374">
        <v>77.826700000000002</v>
      </c>
    </row>
    <row r="2375" spans="1:2" x14ac:dyDescent="0.3">
      <c r="A2375">
        <v>66.862899999999996</v>
      </c>
      <c r="B2375">
        <v>77.860900000000001</v>
      </c>
    </row>
    <row r="2376" spans="1:2" x14ac:dyDescent="0.3">
      <c r="A2376">
        <v>66.900499999999994</v>
      </c>
      <c r="B2376">
        <v>77.895099999999999</v>
      </c>
    </row>
    <row r="2377" spans="1:2" x14ac:dyDescent="0.3">
      <c r="A2377">
        <v>66.9739</v>
      </c>
      <c r="B2377">
        <v>77.9285</v>
      </c>
    </row>
    <row r="2378" spans="1:2" x14ac:dyDescent="0.3">
      <c r="A2378">
        <v>67.075900000000004</v>
      </c>
      <c r="B2378">
        <v>77.9602</v>
      </c>
    </row>
    <row r="2379" spans="1:2" x14ac:dyDescent="0.3">
      <c r="A2379">
        <v>67.207599999999999</v>
      </c>
      <c r="B2379">
        <v>77.990300000000005</v>
      </c>
    </row>
    <row r="2380" spans="1:2" x14ac:dyDescent="0.3">
      <c r="A2380">
        <v>67.355099999999993</v>
      </c>
      <c r="B2380">
        <v>78.019599999999997</v>
      </c>
    </row>
    <row r="2381" spans="1:2" x14ac:dyDescent="0.3">
      <c r="A2381">
        <v>67.505200000000002</v>
      </c>
      <c r="B2381">
        <v>78.0505</v>
      </c>
    </row>
    <row r="2382" spans="1:2" x14ac:dyDescent="0.3">
      <c r="A2382">
        <v>67.671000000000006</v>
      </c>
      <c r="B2382">
        <v>78.083500000000001</v>
      </c>
    </row>
    <row r="2383" spans="1:2" x14ac:dyDescent="0.3">
      <c r="A2383">
        <v>67.899500000000003</v>
      </c>
      <c r="B2383">
        <v>78.118499999999997</v>
      </c>
    </row>
    <row r="2384" spans="1:2" x14ac:dyDescent="0.3">
      <c r="A2384">
        <v>68.265600000000006</v>
      </c>
      <c r="B2384">
        <v>78.154300000000006</v>
      </c>
    </row>
    <row r="2385" spans="1:2" x14ac:dyDescent="0.3">
      <c r="A2385">
        <v>68.7226</v>
      </c>
      <c r="B2385">
        <v>78.1905</v>
      </c>
    </row>
    <row r="2386" spans="1:2" x14ac:dyDescent="0.3">
      <c r="A2386">
        <v>69.1768</v>
      </c>
      <c r="B2386">
        <v>78.225499999999997</v>
      </c>
    </row>
    <row r="2387" spans="1:2" x14ac:dyDescent="0.3">
      <c r="A2387">
        <v>69.610200000000006</v>
      </c>
      <c r="B2387">
        <v>78.260499999999993</v>
      </c>
    </row>
    <row r="2388" spans="1:2" x14ac:dyDescent="0.3">
      <c r="A2388">
        <v>70.011200000000002</v>
      </c>
      <c r="B2388">
        <v>78.294700000000006</v>
      </c>
    </row>
    <row r="2389" spans="1:2" x14ac:dyDescent="0.3">
      <c r="A2389">
        <v>70.373199999999997</v>
      </c>
      <c r="B2389">
        <v>78.328500000000005</v>
      </c>
    </row>
    <row r="2390" spans="1:2" x14ac:dyDescent="0.3">
      <c r="A2390">
        <v>70.700299999999999</v>
      </c>
      <c r="B2390">
        <v>78.3626</v>
      </c>
    </row>
    <row r="2391" spans="1:2" x14ac:dyDescent="0.3">
      <c r="A2391">
        <v>71.000500000000002</v>
      </c>
      <c r="B2391">
        <v>78.396000000000001</v>
      </c>
    </row>
    <row r="2392" spans="1:2" x14ac:dyDescent="0.3">
      <c r="A2392">
        <v>71.295900000000003</v>
      </c>
      <c r="B2392">
        <v>78.430199999999999</v>
      </c>
    </row>
    <row r="2393" spans="1:2" x14ac:dyDescent="0.3">
      <c r="A2393">
        <v>71.610699999999994</v>
      </c>
      <c r="B2393">
        <v>78.464399999999998</v>
      </c>
    </row>
    <row r="2394" spans="1:2" x14ac:dyDescent="0.3">
      <c r="A2394">
        <v>71.959800000000001</v>
      </c>
      <c r="B2394">
        <v>78.496899999999997</v>
      </c>
    </row>
    <row r="2395" spans="1:2" x14ac:dyDescent="0.3">
      <c r="A2395">
        <v>72.333699999999993</v>
      </c>
      <c r="B2395">
        <v>78.527799999999999</v>
      </c>
    </row>
    <row r="2396" spans="1:2" x14ac:dyDescent="0.3">
      <c r="A2396">
        <v>72.717399999999998</v>
      </c>
      <c r="B2396">
        <v>78.557500000000005</v>
      </c>
    </row>
    <row r="2397" spans="1:2" x14ac:dyDescent="0.3">
      <c r="A2397">
        <v>73.094499999999996</v>
      </c>
      <c r="B2397">
        <v>78.587599999999995</v>
      </c>
    </row>
    <row r="2398" spans="1:2" x14ac:dyDescent="0.3">
      <c r="A2398">
        <v>73.471800000000002</v>
      </c>
      <c r="B2398">
        <v>78.619399999999999</v>
      </c>
    </row>
    <row r="2399" spans="1:2" x14ac:dyDescent="0.3">
      <c r="A2399">
        <v>73.856800000000007</v>
      </c>
      <c r="B2399">
        <v>78.653599999999997</v>
      </c>
    </row>
    <row r="2400" spans="1:2" x14ac:dyDescent="0.3">
      <c r="A2400">
        <v>74.268799999999999</v>
      </c>
      <c r="B2400">
        <v>78.688599999999994</v>
      </c>
    </row>
    <row r="2401" spans="1:2" x14ac:dyDescent="0.3">
      <c r="A2401">
        <v>74.708500000000001</v>
      </c>
      <c r="B2401">
        <v>78.724000000000004</v>
      </c>
    </row>
    <row r="2402" spans="1:2" x14ac:dyDescent="0.3">
      <c r="A2402">
        <v>75.158600000000007</v>
      </c>
      <c r="B2402">
        <v>78.758499999999998</v>
      </c>
    </row>
    <row r="2403" spans="1:2" x14ac:dyDescent="0.3">
      <c r="A2403">
        <v>75.5989</v>
      </c>
      <c r="B2403">
        <v>78.792699999999996</v>
      </c>
    </row>
    <row r="2404" spans="1:2" x14ac:dyDescent="0.3">
      <c r="A2404">
        <v>76.018199999999993</v>
      </c>
      <c r="B2404">
        <v>78.826899999999995</v>
      </c>
    </row>
    <row r="2405" spans="1:2" x14ac:dyDescent="0.3">
      <c r="A2405">
        <v>76.418000000000006</v>
      </c>
      <c r="B2405">
        <v>78.860299999999995</v>
      </c>
    </row>
    <row r="2406" spans="1:2" x14ac:dyDescent="0.3">
      <c r="A2406">
        <v>76.787999999999997</v>
      </c>
      <c r="B2406">
        <v>78.894000000000005</v>
      </c>
    </row>
    <row r="2407" spans="1:2" x14ac:dyDescent="0.3">
      <c r="A2407">
        <v>77.123199999999997</v>
      </c>
      <c r="B2407">
        <v>78.927400000000006</v>
      </c>
    </row>
    <row r="2408" spans="1:2" x14ac:dyDescent="0.3">
      <c r="A2408">
        <v>77.431600000000003</v>
      </c>
      <c r="B2408">
        <v>78.961600000000004</v>
      </c>
    </row>
    <row r="2409" spans="1:2" x14ac:dyDescent="0.3">
      <c r="A2409">
        <v>77.740899999999996</v>
      </c>
      <c r="B2409">
        <v>78.995800000000003</v>
      </c>
    </row>
    <row r="2410" spans="1:2" x14ac:dyDescent="0.3">
      <c r="A2410">
        <v>78.073300000000003</v>
      </c>
      <c r="B2410">
        <v>79.029899999999998</v>
      </c>
    </row>
    <row r="2411" spans="1:2" x14ac:dyDescent="0.3">
      <c r="A2411">
        <v>78.436099999999996</v>
      </c>
      <c r="B2411">
        <v>79.062899999999999</v>
      </c>
    </row>
    <row r="2412" spans="1:2" x14ac:dyDescent="0.3">
      <c r="A2412">
        <v>78.824299999999994</v>
      </c>
      <c r="B2412">
        <v>79.093000000000004</v>
      </c>
    </row>
    <row r="2413" spans="1:2" x14ac:dyDescent="0.3">
      <c r="A2413">
        <v>79.223299999999995</v>
      </c>
      <c r="B2413">
        <v>79.122299999999996</v>
      </c>
    </row>
    <row r="2414" spans="1:2" x14ac:dyDescent="0.3">
      <c r="A2414">
        <v>79.620800000000003</v>
      </c>
      <c r="B2414">
        <v>79.152000000000001</v>
      </c>
    </row>
    <row r="2415" spans="1:2" x14ac:dyDescent="0.3">
      <c r="A2415">
        <v>80.019000000000005</v>
      </c>
      <c r="B2415">
        <v>79.183800000000005</v>
      </c>
    </row>
    <row r="2416" spans="1:2" x14ac:dyDescent="0.3">
      <c r="A2416">
        <v>80.438100000000006</v>
      </c>
      <c r="B2416">
        <v>79.217500000000001</v>
      </c>
    </row>
    <row r="2417" spans="1:2" x14ac:dyDescent="0.3">
      <c r="A2417">
        <v>80.904300000000006</v>
      </c>
      <c r="B2417">
        <v>79.252099999999999</v>
      </c>
    </row>
    <row r="2418" spans="1:2" x14ac:dyDescent="0.3">
      <c r="A2418">
        <v>81.408000000000001</v>
      </c>
      <c r="B2418">
        <v>79.287899999999993</v>
      </c>
    </row>
    <row r="2419" spans="1:2" x14ac:dyDescent="0.3">
      <c r="A2419">
        <v>81.920400000000001</v>
      </c>
      <c r="B2419">
        <v>79.322500000000005</v>
      </c>
    </row>
    <row r="2420" spans="1:2" x14ac:dyDescent="0.3">
      <c r="A2420">
        <v>82.408000000000001</v>
      </c>
      <c r="B2420">
        <v>79.357100000000003</v>
      </c>
    </row>
    <row r="2421" spans="1:2" x14ac:dyDescent="0.3">
      <c r="A2421">
        <v>82.8626</v>
      </c>
      <c r="B2421">
        <v>79.391300000000001</v>
      </c>
    </row>
    <row r="2422" spans="1:2" x14ac:dyDescent="0.3">
      <c r="A2422">
        <v>83.283600000000007</v>
      </c>
      <c r="B2422">
        <v>79.425899999999999</v>
      </c>
    </row>
    <row r="2423" spans="1:2" x14ac:dyDescent="0.3">
      <c r="A2423">
        <v>83.658299999999997</v>
      </c>
      <c r="B2423">
        <v>79.460400000000007</v>
      </c>
    </row>
    <row r="2424" spans="1:2" x14ac:dyDescent="0.3">
      <c r="A2424">
        <v>83.992500000000007</v>
      </c>
      <c r="B2424">
        <v>79.495400000000004</v>
      </c>
    </row>
    <row r="2425" spans="1:2" x14ac:dyDescent="0.3">
      <c r="A2425">
        <v>84.308499999999995</v>
      </c>
      <c r="B2425">
        <v>79.529600000000002</v>
      </c>
    </row>
    <row r="2426" spans="1:2" x14ac:dyDescent="0.3">
      <c r="A2426">
        <v>84.641099999999994</v>
      </c>
      <c r="B2426">
        <v>79.563800000000001</v>
      </c>
    </row>
    <row r="2427" spans="1:2" x14ac:dyDescent="0.3">
      <c r="A2427">
        <v>84.994100000000003</v>
      </c>
      <c r="B2427">
        <v>79.596800000000002</v>
      </c>
    </row>
    <row r="2428" spans="1:2" x14ac:dyDescent="0.3">
      <c r="A2428">
        <v>85.373500000000007</v>
      </c>
      <c r="B2428">
        <v>79.627700000000004</v>
      </c>
    </row>
    <row r="2429" spans="1:2" x14ac:dyDescent="0.3">
      <c r="A2429">
        <v>85.773499999999999</v>
      </c>
      <c r="B2429">
        <v>79.657399999999996</v>
      </c>
    </row>
    <row r="2430" spans="1:2" x14ac:dyDescent="0.3">
      <c r="A2430">
        <v>86.180499999999995</v>
      </c>
      <c r="B2430">
        <v>79.687100000000001</v>
      </c>
    </row>
    <row r="2431" spans="1:2" x14ac:dyDescent="0.3">
      <c r="A2431">
        <v>86.582599999999999</v>
      </c>
      <c r="B2431">
        <v>79.718000000000004</v>
      </c>
    </row>
    <row r="2432" spans="1:2" x14ac:dyDescent="0.3">
      <c r="A2432">
        <v>86.982799999999997</v>
      </c>
      <c r="B2432">
        <v>79.751400000000004</v>
      </c>
    </row>
    <row r="2433" spans="1:2" x14ac:dyDescent="0.3">
      <c r="A2433">
        <v>87.405500000000004</v>
      </c>
      <c r="B2433">
        <v>79.7864</v>
      </c>
    </row>
    <row r="2434" spans="1:2" x14ac:dyDescent="0.3">
      <c r="A2434">
        <v>87.860799999999998</v>
      </c>
      <c r="B2434">
        <v>79.821799999999996</v>
      </c>
    </row>
    <row r="2435" spans="1:2" x14ac:dyDescent="0.3">
      <c r="A2435">
        <v>88.322699999999998</v>
      </c>
      <c r="B2435">
        <v>79.857200000000006</v>
      </c>
    </row>
    <row r="2436" spans="1:2" x14ac:dyDescent="0.3">
      <c r="A2436">
        <v>88.767499999999998</v>
      </c>
      <c r="B2436">
        <v>79.892200000000003</v>
      </c>
    </row>
    <row r="2437" spans="1:2" x14ac:dyDescent="0.3">
      <c r="A2437">
        <v>89.186899999999994</v>
      </c>
      <c r="B2437">
        <v>79.925899999999999</v>
      </c>
    </row>
    <row r="2438" spans="1:2" x14ac:dyDescent="0.3">
      <c r="A2438">
        <v>89.574100000000001</v>
      </c>
      <c r="B2438">
        <v>79.959299999999999</v>
      </c>
    </row>
    <row r="2439" spans="1:2" x14ac:dyDescent="0.3">
      <c r="A2439">
        <v>89.918700000000001</v>
      </c>
      <c r="B2439">
        <v>79.993099999999998</v>
      </c>
    </row>
    <row r="2440" spans="1:2" x14ac:dyDescent="0.3">
      <c r="A2440">
        <v>90.216099999999997</v>
      </c>
      <c r="B2440">
        <v>80.026499999999999</v>
      </c>
    </row>
    <row r="2441" spans="1:2" x14ac:dyDescent="0.3">
      <c r="A2441">
        <v>90.480599999999995</v>
      </c>
      <c r="B2441">
        <v>80.060199999999995</v>
      </c>
    </row>
    <row r="2442" spans="1:2" x14ac:dyDescent="0.3">
      <c r="A2442">
        <v>90.739000000000004</v>
      </c>
      <c r="B2442">
        <v>80.093999999999994</v>
      </c>
    </row>
    <row r="2443" spans="1:2" x14ac:dyDescent="0.3">
      <c r="A2443">
        <v>91.025999999999996</v>
      </c>
      <c r="B2443">
        <v>80.128200000000007</v>
      </c>
    </row>
    <row r="2444" spans="1:2" x14ac:dyDescent="0.3">
      <c r="A2444">
        <v>91.353099999999998</v>
      </c>
      <c r="B2444">
        <v>80.161100000000005</v>
      </c>
    </row>
    <row r="2445" spans="1:2" x14ac:dyDescent="0.3">
      <c r="A2445">
        <v>91.715500000000006</v>
      </c>
      <c r="B2445">
        <v>80.192099999999996</v>
      </c>
    </row>
    <row r="2446" spans="1:2" x14ac:dyDescent="0.3">
      <c r="A2446">
        <v>92.096299999999999</v>
      </c>
      <c r="B2446">
        <v>80.222200000000001</v>
      </c>
    </row>
    <row r="2447" spans="1:2" x14ac:dyDescent="0.3">
      <c r="A2447">
        <v>92.471599999999995</v>
      </c>
      <c r="B2447">
        <v>80.251900000000006</v>
      </c>
    </row>
    <row r="2448" spans="1:2" x14ac:dyDescent="0.3">
      <c r="A2448">
        <v>92.841999999999999</v>
      </c>
      <c r="B2448">
        <v>80.283600000000007</v>
      </c>
    </row>
    <row r="2449" spans="1:2" x14ac:dyDescent="0.3">
      <c r="A2449">
        <v>93.231399999999994</v>
      </c>
      <c r="B2449">
        <v>80.317400000000006</v>
      </c>
    </row>
    <row r="2450" spans="1:2" x14ac:dyDescent="0.3">
      <c r="A2450">
        <v>93.665499999999994</v>
      </c>
      <c r="B2450">
        <v>80.352000000000004</v>
      </c>
    </row>
    <row r="2451" spans="1:2" x14ac:dyDescent="0.3">
      <c r="A2451">
        <v>94.143799999999999</v>
      </c>
      <c r="B2451">
        <v>80.387</v>
      </c>
    </row>
    <row r="2452" spans="1:2" x14ac:dyDescent="0.3">
      <c r="A2452">
        <v>94.641400000000004</v>
      </c>
      <c r="B2452">
        <v>80.421499999999995</v>
      </c>
    </row>
    <row r="2453" spans="1:2" x14ac:dyDescent="0.3">
      <c r="A2453">
        <v>95.122399999999999</v>
      </c>
      <c r="B2453">
        <v>80.455299999999994</v>
      </c>
    </row>
    <row r="2454" spans="1:2" x14ac:dyDescent="0.3">
      <c r="A2454">
        <v>95.549400000000006</v>
      </c>
      <c r="B2454">
        <v>80.488699999999994</v>
      </c>
    </row>
    <row r="2455" spans="1:2" x14ac:dyDescent="0.3">
      <c r="A2455">
        <v>95.805499999999995</v>
      </c>
      <c r="B2455">
        <v>80.522099999999995</v>
      </c>
    </row>
    <row r="2456" spans="1:2" x14ac:dyDescent="0.3">
      <c r="A2456">
        <v>95.858999999999995</v>
      </c>
      <c r="B2456">
        <v>80.555800000000005</v>
      </c>
    </row>
    <row r="2457" spans="1:2" x14ac:dyDescent="0.3">
      <c r="A2457">
        <v>95.899900000000002</v>
      </c>
      <c r="B2457">
        <v>80.589600000000004</v>
      </c>
    </row>
    <row r="2458" spans="1:2" x14ac:dyDescent="0.3">
      <c r="A2458">
        <v>95.933400000000006</v>
      </c>
      <c r="B2458">
        <v>80.623400000000004</v>
      </c>
    </row>
    <row r="2459" spans="1:2" x14ac:dyDescent="0.3">
      <c r="A2459">
        <v>95.974500000000006</v>
      </c>
      <c r="B2459">
        <v>80.658000000000001</v>
      </c>
    </row>
    <row r="2460" spans="1:2" x14ac:dyDescent="0.3">
      <c r="A2460">
        <v>96.048299999999998</v>
      </c>
      <c r="B2460">
        <v>80.692499999999995</v>
      </c>
    </row>
    <row r="2461" spans="1:2" x14ac:dyDescent="0.3">
      <c r="A2461">
        <v>96.168499999999995</v>
      </c>
      <c r="B2461">
        <v>80.726299999999995</v>
      </c>
    </row>
    <row r="2462" spans="1:2" x14ac:dyDescent="0.3">
      <c r="A2462">
        <v>96.3245</v>
      </c>
      <c r="B2462">
        <v>80.757199999999997</v>
      </c>
    </row>
    <row r="2463" spans="1:2" x14ac:dyDescent="0.3">
      <c r="A2463">
        <v>96.502700000000004</v>
      </c>
      <c r="B2463">
        <v>80.786500000000004</v>
      </c>
    </row>
    <row r="2464" spans="1:2" x14ac:dyDescent="0.3">
      <c r="A2464">
        <v>96.712900000000005</v>
      </c>
      <c r="B2464">
        <v>80.816699999999997</v>
      </c>
    </row>
    <row r="2465" spans="1:2" x14ac:dyDescent="0.3">
      <c r="A2465">
        <v>97.081599999999995</v>
      </c>
      <c r="B2465">
        <v>80.848399999999998</v>
      </c>
    </row>
    <row r="2466" spans="1:2" x14ac:dyDescent="0.3">
      <c r="A2466">
        <v>97.645200000000003</v>
      </c>
      <c r="B2466">
        <v>80.881799999999998</v>
      </c>
    </row>
    <row r="2467" spans="1:2" x14ac:dyDescent="0.3">
      <c r="A2467">
        <v>98.233000000000004</v>
      </c>
      <c r="B2467">
        <v>80.916700000000006</v>
      </c>
    </row>
    <row r="2468" spans="1:2" x14ac:dyDescent="0.3">
      <c r="A2468">
        <v>98.852199999999996</v>
      </c>
      <c r="B2468">
        <v>80.951700000000002</v>
      </c>
    </row>
    <row r="2469" spans="1:2" x14ac:dyDescent="0.3">
      <c r="A2469">
        <v>99.474999999999994</v>
      </c>
      <c r="B2469">
        <v>80.986699999999999</v>
      </c>
    </row>
    <row r="2470" spans="1:2" x14ac:dyDescent="0.3">
      <c r="A2470">
        <v>100.074</v>
      </c>
      <c r="B2470">
        <v>81.021299999999997</v>
      </c>
    </row>
    <row r="2471" spans="1:2" x14ac:dyDescent="0.3">
      <c r="A2471">
        <v>100.637</v>
      </c>
      <c r="B2471">
        <v>81.055899999999994</v>
      </c>
    </row>
    <row r="2472" spans="1:2" x14ac:dyDescent="0.3">
      <c r="A2472">
        <v>101.158</v>
      </c>
      <c r="B2472">
        <v>81.090500000000006</v>
      </c>
    </row>
    <row r="2473" spans="1:2" x14ac:dyDescent="0.3">
      <c r="A2473">
        <v>101.63</v>
      </c>
      <c r="B2473">
        <v>81.125500000000002</v>
      </c>
    </row>
    <row r="2474" spans="1:2" x14ac:dyDescent="0.3">
      <c r="A2474">
        <v>102.04900000000001</v>
      </c>
      <c r="B2474">
        <v>81.159700000000001</v>
      </c>
    </row>
    <row r="2475" spans="1:2" x14ac:dyDescent="0.3">
      <c r="A2475">
        <v>102.43300000000001</v>
      </c>
      <c r="B2475">
        <v>81.194299999999998</v>
      </c>
    </row>
    <row r="2476" spans="1:2" x14ac:dyDescent="0.3">
      <c r="A2476">
        <v>102.831</v>
      </c>
      <c r="B2476">
        <v>81.228800000000007</v>
      </c>
    </row>
    <row r="2477" spans="1:2" x14ac:dyDescent="0.3">
      <c r="A2477">
        <v>103.264</v>
      </c>
      <c r="B2477">
        <v>81.262200000000007</v>
      </c>
    </row>
    <row r="2478" spans="1:2" x14ac:dyDescent="0.3">
      <c r="A2478">
        <v>103.726</v>
      </c>
      <c r="B2478">
        <v>81.293899999999994</v>
      </c>
    </row>
    <row r="2479" spans="1:2" x14ac:dyDescent="0.3">
      <c r="A2479">
        <v>104.221</v>
      </c>
      <c r="B2479">
        <v>81.323599999999999</v>
      </c>
    </row>
    <row r="2480" spans="1:2" x14ac:dyDescent="0.3">
      <c r="A2480">
        <v>104.726</v>
      </c>
      <c r="B2480">
        <v>81.352900000000005</v>
      </c>
    </row>
    <row r="2481" spans="1:2" x14ac:dyDescent="0.3">
      <c r="A2481">
        <v>105.23099999999999</v>
      </c>
      <c r="B2481">
        <v>81.383899999999997</v>
      </c>
    </row>
    <row r="2482" spans="1:2" x14ac:dyDescent="0.3">
      <c r="A2482">
        <v>105.747</v>
      </c>
      <c r="B2482">
        <v>81.416799999999995</v>
      </c>
    </row>
    <row r="2483" spans="1:2" x14ac:dyDescent="0.3">
      <c r="A2483">
        <v>106.288</v>
      </c>
      <c r="B2483">
        <v>81.451400000000007</v>
      </c>
    </row>
    <row r="2484" spans="1:2" x14ac:dyDescent="0.3">
      <c r="A2484">
        <v>106.867</v>
      </c>
      <c r="B2484">
        <v>81.487200000000001</v>
      </c>
    </row>
    <row r="2485" spans="1:2" x14ac:dyDescent="0.3">
      <c r="A2485">
        <v>107.46899999999999</v>
      </c>
      <c r="B2485">
        <v>81.523399999999995</v>
      </c>
    </row>
    <row r="2486" spans="1:2" x14ac:dyDescent="0.3">
      <c r="A2486">
        <v>108.06100000000001</v>
      </c>
      <c r="B2486">
        <v>81.558800000000005</v>
      </c>
    </row>
    <row r="2487" spans="1:2" x14ac:dyDescent="0.3">
      <c r="A2487">
        <v>108.628</v>
      </c>
      <c r="B2487">
        <v>81.593800000000002</v>
      </c>
    </row>
    <row r="2488" spans="1:2" x14ac:dyDescent="0.3">
      <c r="A2488">
        <v>109.167</v>
      </c>
      <c r="B2488">
        <v>81.628399999999999</v>
      </c>
    </row>
    <row r="2489" spans="1:2" x14ac:dyDescent="0.3">
      <c r="A2489">
        <v>109.66500000000001</v>
      </c>
      <c r="B2489">
        <v>81.662199999999999</v>
      </c>
    </row>
    <row r="2490" spans="1:2" x14ac:dyDescent="0.3">
      <c r="A2490">
        <v>110.117</v>
      </c>
      <c r="B2490">
        <v>81.695599999999999</v>
      </c>
    </row>
    <row r="2491" spans="1:2" x14ac:dyDescent="0.3">
      <c r="A2491">
        <v>110.523</v>
      </c>
      <c r="B2491">
        <v>81.728899999999996</v>
      </c>
    </row>
    <row r="2492" spans="1:2" x14ac:dyDescent="0.3">
      <c r="A2492">
        <v>110.914</v>
      </c>
      <c r="B2492">
        <v>81.762699999999995</v>
      </c>
    </row>
    <row r="2493" spans="1:2" x14ac:dyDescent="0.3">
      <c r="A2493">
        <v>111.334</v>
      </c>
      <c r="B2493">
        <v>81.796899999999994</v>
      </c>
    </row>
    <row r="2494" spans="1:2" x14ac:dyDescent="0.3">
      <c r="A2494">
        <v>111.81100000000001</v>
      </c>
      <c r="B2494">
        <v>81.830200000000005</v>
      </c>
    </row>
    <row r="2495" spans="1:2" x14ac:dyDescent="0.3">
      <c r="A2495">
        <v>112.331</v>
      </c>
      <c r="B2495">
        <v>81.861599999999996</v>
      </c>
    </row>
    <row r="2496" spans="1:2" x14ac:dyDescent="0.3">
      <c r="A2496">
        <v>112.816</v>
      </c>
      <c r="B2496">
        <v>81.8917</v>
      </c>
    </row>
    <row r="2497" spans="1:2" x14ac:dyDescent="0.3">
      <c r="A2497">
        <v>113.256</v>
      </c>
      <c r="B2497">
        <v>81.921800000000005</v>
      </c>
    </row>
    <row r="2498" spans="1:2" x14ac:dyDescent="0.3">
      <c r="A2498">
        <v>113.672</v>
      </c>
      <c r="B2498">
        <v>81.953900000000004</v>
      </c>
    </row>
    <row r="2499" spans="1:2" x14ac:dyDescent="0.3">
      <c r="A2499">
        <v>114.01600000000001</v>
      </c>
      <c r="B2499">
        <v>81.988100000000003</v>
      </c>
    </row>
    <row r="2500" spans="1:2" x14ac:dyDescent="0.3">
      <c r="A2500">
        <v>114.384</v>
      </c>
      <c r="B2500">
        <v>82.023099999999999</v>
      </c>
    </row>
    <row r="2501" spans="1:2" x14ac:dyDescent="0.3">
      <c r="A2501">
        <v>114.81399999999999</v>
      </c>
      <c r="B2501">
        <v>82.058899999999994</v>
      </c>
    </row>
    <row r="2502" spans="1:2" x14ac:dyDescent="0.3">
      <c r="A2502">
        <v>115.273</v>
      </c>
      <c r="B2502">
        <v>82.093500000000006</v>
      </c>
    </row>
    <row r="2503" spans="1:2" x14ac:dyDescent="0.3">
      <c r="A2503">
        <v>115.721</v>
      </c>
      <c r="B2503">
        <v>82.127300000000005</v>
      </c>
    </row>
    <row r="2504" spans="1:2" x14ac:dyDescent="0.3">
      <c r="A2504">
        <v>116.137</v>
      </c>
      <c r="B2504">
        <v>82.161000000000001</v>
      </c>
    </row>
    <row r="2505" spans="1:2" x14ac:dyDescent="0.3">
      <c r="A2505">
        <v>116.521</v>
      </c>
      <c r="B2505">
        <v>82.194000000000003</v>
      </c>
    </row>
    <row r="2506" spans="1:2" x14ac:dyDescent="0.3">
      <c r="A2506">
        <v>116.92700000000001</v>
      </c>
      <c r="B2506">
        <v>82.227800000000002</v>
      </c>
    </row>
    <row r="2507" spans="1:2" x14ac:dyDescent="0.3">
      <c r="A2507">
        <v>117.322</v>
      </c>
      <c r="B2507">
        <v>82.261600000000001</v>
      </c>
    </row>
    <row r="2508" spans="1:2" x14ac:dyDescent="0.3">
      <c r="A2508">
        <v>117.687</v>
      </c>
      <c r="B2508">
        <v>82.295699999999997</v>
      </c>
    </row>
    <row r="2509" spans="1:2" x14ac:dyDescent="0.3">
      <c r="A2509">
        <v>118.119</v>
      </c>
      <c r="B2509">
        <v>82.330299999999994</v>
      </c>
    </row>
    <row r="2510" spans="1:2" x14ac:dyDescent="0.3">
      <c r="A2510">
        <v>118.59</v>
      </c>
      <c r="B2510">
        <v>82.364099999999993</v>
      </c>
    </row>
    <row r="2511" spans="1:2" x14ac:dyDescent="0.3">
      <c r="A2511">
        <v>119.096</v>
      </c>
      <c r="B2511">
        <v>82.396600000000007</v>
      </c>
    </row>
    <row r="2512" spans="1:2" x14ac:dyDescent="0.3">
      <c r="A2512">
        <v>119.639</v>
      </c>
      <c r="B2512">
        <v>82.427199999999999</v>
      </c>
    </row>
    <row r="2513" spans="1:2" x14ac:dyDescent="0.3">
      <c r="A2513">
        <v>120.196</v>
      </c>
      <c r="B2513">
        <v>82.456500000000005</v>
      </c>
    </row>
    <row r="2514" spans="1:2" x14ac:dyDescent="0.3">
      <c r="A2514">
        <v>120.709</v>
      </c>
      <c r="B2514">
        <v>82.485799999999998</v>
      </c>
    </row>
    <row r="2515" spans="1:2" x14ac:dyDescent="0.3">
      <c r="A2515">
        <v>121.214</v>
      </c>
      <c r="B2515">
        <v>82.517499999999998</v>
      </c>
    </row>
    <row r="2516" spans="1:2" x14ac:dyDescent="0.3">
      <c r="A2516">
        <v>121.741</v>
      </c>
      <c r="B2516">
        <v>82.550899999999999</v>
      </c>
    </row>
    <row r="2517" spans="1:2" x14ac:dyDescent="0.3">
      <c r="A2517">
        <v>122.324</v>
      </c>
      <c r="B2517">
        <v>82.585400000000007</v>
      </c>
    </row>
    <row r="2518" spans="1:2" x14ac:dyDescent="0.3">
      <c r="A2518">
        <v>122.96599999999999</v>
      </c>
      <c r="B2518">
        <v>82.620800000000003</v>
      </c>
    </row>
    <row r="2519" spans="1:2" x14ac:dyDescent="0.3">
      <c r="A2519">
        <v>123.629</v>
      </c>
      <c r="B2519">
        <v>82.656300000000002</v>
      </c>
    </row>
    <row r="2520" spans="1:2" x14ac:dyDescent="0.3">
      <c r="A2520">
        <v>124.271</v>
      </c>
      <c r="B2520">
        <v>82.690799999999996</v>
      </c>
    </row>
    <row r="2521" spans="1:2" x14ac:dyDescent="0.3">
      <c r="A2521">
        <v>124.864</v>
      </c>
      <c r="B2521">
        <v>82.725399999999993</v>
      </c>
    </row>
    <row r="2522" spans="1:2" x14ac:dyDescent="0.3">
      <c r="A2522">
        <v>125.386</v>
      </c>
      <c r="B2522">
        <v>82.76</v>
      </c>
    </row>
    <row r="2523" spans="1:2" x14ac:dyDescent="0.3">
      <c r="A2523">
        <v>125.84</v>
      </c>
      <c r="B2523">
        <v>82.794600000000003</v>
      </c>
    </row>
    <row r="2524" spans="1:2" x14ac:dyDescent="0.3">
      <c r="A2524">
        <v>126.26900000000001</v>
      </c>
      <c r="B2524">
        <v>82.8292</v>
      </c>
    </row>
    <row r="2525" spans="1:2" x14ac:dyDescent="0.3">
      <c r="A2525">
        <v>126.679</v>
      </c>
      <c r="B2525">
        <v>82.863799999999998</v>
      </c>
    </row>
    <row r="2526" spans="1:2" x14ac:dyDescent="0.3">
      <c r="A2526">
        <v>127.1</v>
      </c>
      <c r="B2526">
        <v>82.898399999999995</v>
      </c>
    </row>
    <row r="2527" spans="1:2" x14ac:dyDescent="0.3">
      <c r="A2527">
        <v>127.56699999999999</v>
      </c>
      <c r="B2527">
        <v>82.930899999999994</v>
      </c>
    </row>
    <row r="2528" spans="1:2" x14ac:dyDescent="0.3">
      <c r="A2528">
        <v>128.08699999999999</v>
      </c>
      <c r="B2528">
        <v>82.961799999999997</v>
      </c>
    </row>
    <row r="2529" spans="1:2" x14ac:dyDescent="0.3">
      <c r="A2529">
        <v>128.64099999999999</v>
      </c>
      <c r="B2529">
        <v>82.991100000000003</v>
      </c>
    </row>
    <row r="2530" spans="1:2" x14ac:dyDescent="0.3">
      <c r="A2530">
        <v>129.202</v>
      </c>
      <c r="B2530">
        <v>83.02</v>
      </c>
    </row>
    <row r="2531" spans="1:2" x14ac:dyDescent="0.3">
      <c r="A2531">
        <v>129.76300000000001</v>
      </c>
      <c r="B2531">
        <v>83.050899999999999</v>
      </c>
    </row>
    <row r="2532" spans="1:2" x14ac:dyDescent="0.3">
      <c r="A2532">
        <v>130.34299999999999</v>
      </c>
      <c r="B2532">
        <v>83.0839</v>
      </c>
    </row>
    <row r="2533" spans="1:2" x14ac:dyDescent="0.3">
      <c r="A2533">
        <v>130.96</v>
      </c>
      <c r="B2533">
        <v>83.118499999999997</v>
      </c>
    </row>
    <row r="2534" spans="1:2" x14ac:dyDescent="0.3">
      <c r="A2534">
        <v>131.626</v>
      </c>
      <c r="B2534">
        <v>83.154700000000005</v>
      </c>
    </row>
    <row r="2535" spans="1:2" x14ac:dyDescent="0.3">
      <c r="A2535">
        <v>132.316</v>
      </c>
      <c r="B2535">
        <v>83.190100000000001</v>
      </c>
    </row>
    <row r="2536" spans="1:2" x14ac:dyDescent="0.3">
      <c r="A2536">
        <v>132.99100000000001</v>
      </c>
      <c r="B2536">
        <v>83.225099999999998</v>
      </c>
    </row>
    <row r="2537" spans="1:2" x14ac:dyDescent="0.3">
      <c r="A2537">
        <v>133.63300000000001</v>
      </c>
      <c r="B2537">
        <v>83.259299999999996</v>
      </c>
    </row>
    <row r="2538" spans="1:2" x14ac:dyDescent="0.3">
      <c r="A2538">
        <v>134.232</v>
      </c>
      <c r="B2538">
        <v>83.292599999999993</v>
      </c>
    </row>
    <row r="2539" spans="1:2" x14ac:dyDescent="0.3">
      <c r="A2539">
        <v>134.785</v>
      </c>
      <c r="B2539">
        <v>83.326400000000007</v>
      </c>
    </row>
    <row r="2540" spans="1:2" x14ac:dyDescent="0.3">
      <c r="A2540">
        <v>135.29400000000001</v>
      </c>
      <c r="B2540">
        <v>83.358999999999995</v>
      </c>
    </row>
    <row r="2541" spans="1:2" x14ac:dyDescent="0.3">
      <c r="A2541">
        <v>135.756</v>
      </c>
      <c r="B2541">
        <v>83.391900000000007</v>
      </c>
    </row>
    <row r="2542" spans="1:2" x14ac:dyDescent="0.3">
      <c r="A2542">
        <v>136.19800000000001</v>
      </c>
      <c r="B2542">
        <v>83.426100000000005</v>
      </c>
    </row>
    <row r="2543" spans="1:2" x14ac:dyDescent="0.3">
      <c r="A2543">
        <v>136.68</v>
      </c>
      <c r="B2543">
        <v>83.460300000000004</v>
      </c>
    </row>
    <row r="2544" spans="1:2" x14ac:dyDescent="0.3">
      <c r="A2544">
        <v>137.227</v>
      </c>
      <c r="B2544">
        <v>83.493700000000004</v>
      </c>
    </row>
    <row r="2545" spans="1:2" x14ac:dyDescent="0.3">
      <c r="A2545">
        <v>137.83199999999999</v>
      </c>
      <c r="B2545">
        <v>83.525000000000006</v>
      </c>
    </row>
    <row r="2546" spans="1:2" x14ac:dyDescent="0.3">
      <c r="A2546">
        <v>138.45500000000001</v>
      </c>
      <c r="B2546">
        <v>83.555099999999996</v>
      </c>
    </row>
    <row r="2547" spans="1:2" x14ac:dyDescent="0.3">
      <c r="A2547">
        <v>139.05600000000001</v>
      </c>
      <c r="B2547">
        <v>83.584800000000001</v>
      </c>
    </row>
    <row r="2548" spans="1:2" x14ac:dyDescent="0.3">
      <c r="A2548">
        <v>139.62</v>
      </c>
      <c r="B2548">
        <v>83.616900000000001</v>
      </c>
    </row>
    <row r="2549" spans="1:2" x14ac:dyDescent="0.3">
      <c r="A2549">
        <v>140.17599999999999</v>
      </c>
      <c r="B2549">
        <v>83.650700000000001</v>
      </c>
    </row>
    <row r="2550" spans="1:2" x14ac:dyDescent="0.3">
      <c r="A2550">
        <v>140.762</v>
      </c>
      <c r="B2550">
        <v>83.685699999999997</v>
      </c>
    </row>
    <row r="2551" spans="1:2" x14ac:dyDescent="0.3">
      <c r="A2551">
        <v>141.39099999999999</v>
      </c>
      <c r="B2551">
        <v>83.721100000000007</v>
      </c>
    </row>
    <row r="2552" spans="1:2" x14ac:dyDescent="0.3">
      <c r="A2552">
        <v>142.04900000000001</v>
      </c>
      <c r="B2552">
        <v>83.755700000000004</v>
      </c>
    </row>
    <row r="2553" spans="1:2" x14ac:dyDescent="0.3">
      <c r="A2553">
        <v>142.697</v>
      </c>
      <c r="B2553">
        <v>83.789100000000005</v>
      </c>
    </row>
    <row r="2554" spans="1:2" x14ac:dyDescent="0.3">
      <c r="A2554">
        <v>143.31399999999999</v>
      </c>
      <c r="B2554">
        <v>83.822400000000002</v>
      </c>
    </row>
    <row r="2555" spans="1:2" x14ac:dyDescent="0.3">
      <c r="A2555">
        <v>143.893</v>
      </c>
      <c r="B2555">
        <v>83.855000000000004</v>
      </c>
    </row>
    <row r="2556" spans="1:2" x14ac:dyDescent="0.3">
      <c r="A2556">
        <v>144.43600000000001</v>
      </c>
      <c r="B2556">
        <v>83.888800000000003</v>
      </c>
    </row>
    <row r="2557" spans="1:2" x14ac:dyDescent="0.3">
      <c r="A2557">
        <v>144.90100000000001</v>
      </c>
      <c r="B2557">
        <v>83.922499999999999</v>
      </c>
    </row>
    <row r="2558" spans="1:2" x14ac:dyDescent="0.3">
      <c r="A2558">
        <v>145.24700000000001</v>
      </c>
      <c r="B2558">
        <v>83.956699999999998</v>
      </c>
    </row>
    <row r="2559" spans="1:2" x14ac:dyDescent="0.3">
      <c r="A2559">
        <v>145.56899999999999</v>
      </c>
      <c r="B2559">
        <v>83.991699999999994</v>
      </c>
    </row>
    <row r="2560" spans="1:2" x14ac:dyDescent="0.3">
      <c r="A2560">
        <v>145.93799999999999</v>
      </c>
      <c r="B2560">
        <v>84.026700000000005</v>
      </c>
    </row>
    <row r="2561" spans="1:2" x14ac:dyDescent="0.3">
      <c r="A2561">
        <v>146.38800000000001</v>
      </c>
      <c r="B2561">
        <v>84.060100000000006</v>
      </c>
    </row>
    <row r="2562" spans="1:2" x14ac:dyDescent="0.3">
      <c r="A2562">
        <v>146.91300000000001</v>
      </c>
      <c r="B2562">
        <v>84.090999999999994</v>
      </c>
    </row>
    <row r="2563" spans="1:2" x14ac:dyDescent="0.3">
      <c r="A2563">
        <v>147.47300000000001</v>
      </c>
      <c r="B2563">
        <v>84.1203</v>
      </c>
    </row>
    <row r="2564" spans="1:2" x14ac:dyDescent="0.3">
      <c r="A2564">
        <v>148.04</v>
      </c>
      <c r="B2564">
        <v>84.15</v>
      </c>
    </row>
    <row r="2565" spans="1:2" x14ac:dyDescent="0.3">
      <c r="A2565">
        <v>148.59800000000001</v>
      </c>
      <c r="B2565">
        <v>84.181299999999993</v>
      </c>
    </row>
    <row r="2566" spans="1:2" x14ac:dyDescent="0.3">
      <c r="A2566">
        <v>149.137</v>
      </c>
      <c r="B2566">
        <v>84.214699999999993</v>
      </c>
    </row>
    <row r="2567" spans="1:2" x14ac:dyDescent="0.3">
      <c r="A2567">
        <v>149.77699999999999</v>
      </c>
      <c r="B2567">
        <v>84.248900000000006</v>
      </c>
    </row>
    <row r="2568" spans="1:2" x14ac:dyDescent="0.3">
      <c r="A2568">
        <v>150.58099999999999</v>
      </c>
      <c r="B2568">
        <v>84.284300000000002</v>
      </c>
    </row>
    <row r="2569" spans="1:2" x14ac:dyDescent="0.3">
      <c r="A2569">
        <v>151.44200000000001</v>
      </c>
      <c r="B2569">
        <v>84.319299999999998</v>
      </c>
    </row>
    <row r="2570" spans="1:2" x14ac:dyDescent="0.3">
      <c r="A2570">
        <v>152.28</v>
      </c>
      <c r="B2570">
        <v>84.354200000000006</v>
      </c>
    </row>
    <row r="2571" spans="1:2" x14ac:dyDescent="0.3">
      <c r="A2571">
        <v>153.048</v>
      </c>
      <c r="B2571">
        <v>84.389200000000002</v>
      </c>
    </row>
    <row r="2572" spans="1:2" x14ac:dyDescent="0.3">
      <c r="A2572">
        <v>153.715</v>
      </c>
      <c r="B2572">
        <v>84.4238</v>
      </c>
    </row>
    <row r="2573" spans="1:2" x14ac:dyDescent="0.3">
      <c r="A2573">
        <v>154.27199999999999</v>
      </c>
      <c r="B2573">
        <v>84.458399999999997</v>
      </c>
    </row>
    <row r="2574" spans="1:2" x14ac:dyDescent="0.3">
      <c r="A2574">
        <v>154.72900000000001</v>
      </c>
      <c r="B2574">
        <v>84.492999999999995</v>
      </c>
    </row>
    <row r="2575" spans="1:2" x14ac:dyDescent="0.3">
      <c r="A2575">
        <v>155.15100000000001</v>
      </c>
      <c r="B2575">
        <v>84.528000000000006</v>
      </c>
    </row>
    <row r="2576" spans="1:2" x14ac:dyDescent="0.3">
      <c r="A2576">
        <v>155.642</v>
      </c>
      <c r="B2576">
        <v>84.563000000000002</v>
      </c>
    </row>
    <row r="2577" spans="1:2" x14ac:dyDescent="0.3">
      <c r="A2577">
        <v>156.19200000000001</v>
      </c>
      <c r="B2577">
        <v>84.596800000000002</v>
      </c>
    </row>
    <row r="2578" spans="1:2" x14ac:dyDescent="0.3">
      <c r="A2578">
        <v>156.78100000000001</v>
      </c>
      <c r="B2578">
        <v>84.628100000000003</v>
      </c>
    </row>
    <row r="2579" spans="1:2" x14ac:dyDescent="0.3">
      <c r="A2579">
        <v>157.41200000000001</v>
      </c>
      <c r="B2579">
        <v>84.657399999999996</v>
      </c>
    </row>
    <row r="2580" spans="1:2" x14ac:dyDescent="0.3">
      <c r="A2580">
        <v>158.06299999999999</v>
      </c>
      <c r="B2580">
        <v>84.686300000000003</v>
      </c>
    </row>
    <row r="2581" spans="1:2" x14ac:dyDescent="0.3">
      <c r="A2581">
        <v>158.732</v>
      </c>
      <c r="B2581">
        <v>84.717200000000005</v>
      </c>
    </row>
    <row r="2582" spans="1:2" x14ac:dyDescent="0.3">
      <c r="A2582">
        <v>159.43700000000001</v>
      </c>
      <c r="B2582">
        <v>84.750200000000007</v>
      </c>
    </row>
    <row r="2583" spans="1:2" x14ac:dyDescent="0.3">
      <c r="A2583">
        <v>160.202</v>
      </c>
      <c r="B2583">
        <v>84.784800000000004</v>
      </c>
    </row>
    <row r="2584" spans="1:2" x14ac:dyDescent="0.3">
      <c r="A2584">
        <v>161.04</v>
      </c>
      <c r="B2584">
        <v>84.820599999999999</v>
      </c>
    </row>
    <row r="2585" spans="1:2" x14ac:dyDescent="0.3">
      <c r="A2585">
        <v>161.90299999999999</v>
      </c>
      <c r="B2585">
        <v>84.856800000000007</v>
      </c>
    </row>
    <row r="2586" spans="1:2" x14ac:dyDescent="0.3">
      <c r="A2586">
        <v>162.726</v>
      </c>
      <c r="B2586">
        <v>84.892200000000003</v>
      </c>
    </row>
    <row r="2587" spans="1:2" x14ac:dyDescent="0.3">
      <c r="A2587">
        <v>163.488</v>
      </c>
      <c r="B2587">
        <v>84.927599999999998</v>
      </c>
    </row>
    <row r="2588" spans="1:2" x14ac:dyDescent="0.3">
      <c r="A2588">
        <v>164.21</v>
      </c>
      <c r="B2588">
        <v>84.962199999999996</v>
      </c>
    </row>
    <row r="2589" spans="1:2" x14ac:dyDescent="0.3">
      <c r="A2589">
        <v>164.88499999999999</v>
      </c>
      <c r="B2589">
        <v>84.995900000000006</v>
      </c>
    </row>
    <row r="2590" spans="1:2" x14ac:dyDescent="0.3">
      <c r="A2590">
        <v>165.48500000000001</v>
      </c>
      <c r="B2590">
        <v>85.029300000000006</v>
      </c>
    </row>
    <row r="2591" spans="1:2" x14ac:dyDescent="0.3">
      <c r="A2591">
        <v>166</v>
      </c>
      <c r="B2591">
        <v>85.062299999999993</v>
      </c>
    </row>
    <row r="2592" spans="1:2" x14ac:dyDescent="0.3">
      <c r="A2592">
        <v>166.477</v>
      </c>
      <c r="B2592">
        <v>85.096000000000004</v>
      </c>
    </row>
    <row r="2593" spans="1:2" x14ac:dyDescent="0.3">
      <c r="A2593">
        <v>166.953</v>
      </c>
      <c r="B2593">
        <v>85.129800000000003</v>
      </c>
    </row>
    <row r="2594" spans="1:2" x14ac:dyDescent="0.3">
      <c r="A2594">
        <v>167.447</v>
      </c>
      <c r="B2594">
        <v>85.163200000000003</v>
      </c>
    </row>
    <row r="2595" spans="1:2" x14ac:dyDescent="0.3">
      <c r="A2595">
        <v>168.006</v>
      </c>
      <c r="B2595">
        <v>85.194500000000005</v>
      </c>
    </row>
    <row r="2596" spans="1:2" x14ac:dyDescent="0.3">
      <c r="A2596">
        <v>168.64</v>
      </c>
      <c r="B2596">
        <v>85.224599999999995</v>
      </c>
    </row>
    <row r="2597" spans="1:2" x14ac:dyDescent="0.3">
      <c r="A2597">
        <v>169.28700000000001</v>
      </c>
      <c r="B2597">
        <v>85.2547</v>
      </c>
    </row>
    <row r="2598" spans="1:2" x14ac:dyDescent="0.3">
      <c r="A2598">
        <v>169.90700000000001</v>
      </c>
      <c r="B2598">
        <v>85.286500000000004</v>
      </c>
    </row>
    <row r="2599" spans="1:2" x14ac:dyDescent="0.3">
      <c r="A2599">
        <v>170.505</v>
      </c>
      <c r="B2599">
        <v>85.320999999999998</v>
      </c>
    </row>
    <row r="2600" spans="1:2" x14ac:dyDescent="0.3">
      <c r="A2600">
        <v>171.143</v>
      </c>
      <c r="B2600">
        <v>85.355999999999995</v>
      </c>
    </row>
    <row r="2601" spans="1:2" x14ac:dyDescent="0.3">
      <c r="A2601">
        <v>171.875</v>
      </c>
      <c r="B2601">
        <v>85.391000000000005</v>
      </c>
    </row>
    <row r="2602" spans="1:2" x14ac:dyDescent="0.3">
      <c r="A2602">
        <v>172.649</v>
      </c>
      <c r="B2602">
        <v>85.426000000000002</v>
      </c>
    </row>
    <row r="2603" spans="1:2" x14ac:dyDescent="0.3">
      <c r="A2603">
        <v>173.43</v>
      </c>
      <c r="B2603">
        <v>85.459800000000001</v>
      </c>
    </row>
    <row r="2604" spans="1:2" x14ac:dyDescent="0.3">
      <c r="A2604">
        <v>174.203</v>
      </c>
      <c r="B2604">
        <v>85.493200000000002</v>
      </c>
    </row>
    <row r="2605" spans="1:2" x14ac:dyDescent="0.3">
      <c r="A2605">
        <v>174.922</v>
      </c>
      <c r="B2605">
        <v>85.526499999999999</v>
      </c>
    </row>
    <row r="2606" spans="1:2" x14ac:dyDescent="0.3">
      <c r="A2606">
        <v>175.565</v>
      </c>
      <c r="B2606">
        <v>85.560299999999998</v>
      </c>
    </row>
    <row r="2607" spans="1:2" x14ac:dyDescent="0.3">
      <c r="A2607">
        <v>176.125</v>
      </c>
      <c r="B2607">
        <v>85.594099999999997</v>
      </c>
    </row>
    <row r="2608" spans="1:2" x14ac:dyDescent="0.3">
      <c r="A2608">
        <v>176.608</v>
      </c>
      <c r="B2608">
        <v>85.628299999999996</v>
      </c>
    </row>
    <row r="2609" spans="1:2" x14ac:dyDescent="0.3">
      <c r="A2609">
        <v>177.09399999999999</v>
      </c>
      <c r="B2609">
        <v>85.662800000000004</v>
      </c>
    </row>
    <row r="2610" spans="1:2" x14ac:dyDescent="0.3">
      <c r="A2610">
        <v>177.62799999999999</v>
      </c>
      <c r="B2610">
        <v>85.697400000000002</v>
      </c>
    </row>
    <row r="2611" spans="1:2" x14ac:dyDescent="0.3">
      <c r="A2611">
        <v>178.20500000000001</v>
      </c>
      <c r="B2611">
        <v>85.730400000000003</v>
      </c>
    </row>
    <row r="2612" spans="1:2" x14ac:dyDescent="0.3">
      <c r="A2612">
        <v>178.83</v>
      </c>
      <c r="B2612">
        <v>85.760900000000007</v>
      </c>
    </row>
    <row r="2613" spans="1:2" x14ac:dyDescent="0.3">
      <c r="A2613">
        <v>179.49799999999999</v>
      </c>
      <c r="B2613">
        <v>85.790199999999999</v>
      </c>
    </row>
    <row r="2614" spans="1:2" x14ac:dyDescent="0.3">
      <c r="A2614">
        <v>180.18</v>
      </c>
      <c r="B2614">
        <v>85.819500000000005</v>
      </c>
    </row>
    <row r="2615" spans="1:2" x14ac:dyDescent="0.3">
      <c r="A2615">
        <v>180.87700000000001</v>
      </c>
      <c r="B2615">
        <v>85.851600000000005</v>
      </c>
    </row>
    <row r="2616" spans="1:2" x14ac:dyDescent="0.3">
      <c r="A2616">
        <v>181.601</v>
      </c>
      <c r="B2616">
        <v>85.885000000000005</v>
      </c>
    </row>
    <row r="2617" spans="1:2" x14ac:dyDescent="0.3">
      <c r="A2617">
        <v>182.405</v>
      </c>
      <c r="B2617">
        <v>85.919600000000003</v>
      </c>
    </row>
    <row r="2618" spans="1:2" x14ac:dyDescent="0.3">
      <c r="A2618">
        <v>183.30699999999999</v>
      </c>
      <c r="B2618">
        <v>85.954599999999999</v>
      </c>
    </row>
    <row r="2619" spans="1:2" x14ac:dyDescent="0.3">
      <c r="A2619">
        <v>184.22900000000001</v>
      </c>
      <c r="B2619">
        <v>85.989199999999997</v>
      </c>
    </row>
    <row r="2620" spans="1:2" x14ac:dyDescent="0.3">
      <c r="A2620">
        <v>185.11099999999999</v>
      </c>
      <c r="B2620">
        <v>86.024199999999993</v>
      </c>
    </row>
    <row r="2621" spans="1:2" x14ac:dyDescent="0.3">
      <c r="A2621">
        <v>185.93799999999999</v>
      </c>
      <c r="B2621">
        <v>86.058800000000005</v>
      </c>
    </row>
    <row r="2622" spans="1:2" x14ac:dyDescent="0.3">
      <c r="A2622">
        <v>186.68100000000001</v>
      </c>
      <c r="B2622">
        <v>86.093800000000002</v>
      </c>
    </row>
    <row r="2623" spans="1:2" x14ac:dyDescent="0.3">
      <c r="A2623">
        <v>187.30799999999999</v>
      </c>
      <c r="B2623">
        <v>86.128699999999995</v>
      </c>
    </row>
    <row r="2624" spans="1:2" x14ac:dyDescent="0.3">
      <c r="A2624">
        <v>187.84200000000001</v>
      </c>
      <c r="B2624">
        <v>86.163300000000007</v>
      </c>
    </row>
    <row r="2625" spans="1:2" x14ac:dyDescent="0.3">
      <c r="A2625">
        <v>188.32300000000001</v>
      </c>
      <c r="B2625">
        <v>86.197500000000005</v>
      </c>
    </row>
    <row r="2626" spans="1:2" x14ac:dyDescent="0.3">
      <c r="A2626">
        <v>188.81800000000001</v>
      </c>
      <c r="B2626">
        <v>86.232100000000003</v>
      </c>
    </row>
    <row r="2627" spans="1:2" x14ac:dyDescent="0.3">
      <c r="A2627">
        <v>189.36799999999999</v>
      </c>
      <c r="B2627">
        <v>86.264600000000002</v>
      </c>
    </row>
    <row r="2628" spans="1:2" x14ac:dyDescent="0.3">
      <c r="A2628">
        <v>189.98500000000001</v>
      </c>
      <c r="B2628">
        <v>86.294799999999995</v>
      </c>
    </row>
    <row r="2629" spans="1:2" x14ac:dyDescent="0.3">
      <c r="A2629">
        <v>190.66499999999999</v>
      </c>
      <c r="B2629">
        <v>86.323599999999999</v>
      </c>
    </row>
    <row r="2630" spans="1:2" x14ac:dyDescent="0.3">
      <c r="A2630">
        <v>191.36099999999999</v>
      </c>
      <c r="B2630">
        <v>86.352900000000005</v>
      </c>
    </row>
    <row r="2631" spans="1:2" x14ac:dyDescent="0.3">
      <c r="A2631">
        <v>192.05799999999999</v>
      </c>
      <c r="B2631">
        <v>86.383499999999998</v>
      </c>
    </row>
    <row r="2632" spans="1:2" x14ac:dyDescent="0.3">
      <c r="A2632">
        <v>192.779</v>
      </c>
      <c r="B2632">
        <v>86.416399999999996</v>
      </c>
    </row>
    <row r="2633" spans="1:2" x14ac:dyDescent="0.3">
      <c r="A2633">
        <v>193.565</v>
      </c>
      <c r="B2633">
        <v>86.451400000000007</v>
      </c>
    </row>
    <row r="2634" spans="1:2" x14ac:dyDescent="0.3">
      <c r="A2634">
        <v>194.435</v>
      </c>
      <c r="B2634">
        <v>86.486800000000002</v>
      </c>
    </row>
    <row r="2635" spans="1:2" x14ac:dyDescent="0.3">
      <c r="A2635">
        <v>195.35300000000001</v>
      </c>
      <c r="B2635">
        <v>86.522199999999998</v>
      </c>
    </row>
    <row r="2636" spans="1:2" x14ac:dyDescent="0.3">
      <c r="A2636">
        <v>196.238</v>
      </c>
      <c r="B2636">
        <v>86.557199999999995</v>
      </c>
    </row>
    <row r="2637" spans="1:2" x14ac:dyDescent="0.3">
      <c r="A2637">
        <v>197.059</v>
      </c>
      <c r="B2637">
        <v>86.591800000000006</v>
      </c>
    </row>
    <row r="2638" spans="1:2" x14ac:dyDescent="0.3">
      <c r="A2638">
        <v>197.809</v>
      </c>
      <c r="B2638">
        <v>86.625600000000006</v>
      </c>
    </row>
    <row r="2639" spans="1:2" x14ac:dyDescent="0.3">
      <c r="A2639">
        <v>198.48500000000001</v>
      </c>
      <c r="B2639">
        <v>86.659800000000004</v>
      </c>
    </row>
    <row r="2640" spans="1:2" x14ac:dyDescent="0.3">
      <c r="A2640">
        <v>199.07900000000001</v>
      </c>
      <c r="B2640">
        <v>86.6935</v>
      </c>
    </row>
    <row r="2641" spans="1:2" x14ac:dyDescent="0.3">
      <c r="A2641">
        <v>199.58500000000001</v>
      </c>
      <c r="B2641">
        <v>86.726900000000001</v>
      </c>
    </row>
    <row r="2642" spans="1:2" x14ac:dyDescent="0.3">
      <c r="A2642">
        <v>200.06100000000001</v>
      </c>
      <c r="B2642">
        <v>86.7607</v>
      </c>
    </row>
    <row r="2643" spans="1:2" x14ac:dyDescent="0.3">
      <c r="A2643">
        <v>200.58</v>
      </c>
      <c r="B2643">
        <v>86.794799999999995</v>
      </c>
    </row>
    <row r="2644" spans="1:2" x14ac:dyDescent="0.3">
      <c r="A2644">
        <v>201.16900000000001</v>
      </c>
      <c r="B2644">
        <v>86.827799999999996</v>
      </c>
    </row>
    <row r="2645" spans="1:2" x14ac:dyDescent="0.3">
      <c r="A2645">
        <v>201.80500000000001</v>
      </c>
      <c r="B2645">
        <v>86.8583</v>
      </c>
    </row>
    <row r="2646" spans="1:2" x14ac:dyDescent="0.3">
      <c r="A2646">
        <v>202.482</v>
      </c>
      <c r="B2646">
        <v>86.888000000000005</v>
      </c>
    </row>
    <row r="2647" spans="1:2" x14ac:dyDescent="0.3">
      <c r="A2647">
        <v>203.15199999999999</v>
      </c>
      <c r="B2647">
        <v>86.918099999999995</v>
      </c>
    </row>
    <row r="2648" spans="1:2" x14ac:dyDescent="0.3">
      <c r="A2648">
        <v>203.79400000000001</v>
      </c>
      <c r="B2648">
        <v>86.950299999999999</v>
      </c>
    </row>
    <row r="2649" spans="1:2" x14ac:dyDescent="0.3">
      <c r="A2649">
        <v>204.43199999999999</v>
      </c>
      <c r="B2649">
        <v>86.984499999999997</v>
      </c>
    </row>
    <row r="2650" spans="1:2" x14ac:dyDescent="0.3">
      <c r="A2650">
        <v>205.12</v>
      </c>
      <c r="B2650">
        <v>87.019000000000005</v>
      </c>
    </row>
    <row r="2651" spans="1:2" x14ac:dyDescent="0.3">
      <c r="A2651">
        <v>205.91399999999999</v>
      </c>
      <c r="B2651">
        <v>87.054000000000002</v>
      </c>
    </row>
    <row r="2652" spans="1:2" x14ac:dyDescent="0.3">
      <c r="A2652">
        <v>206.761</v>
      </c>
      <c r="B2652">
        <v>87.088200000000001</v>
      </c>
    </row>
    <row r="2653" spans="1:2" x14ac:dyDescent="0.3">
      <c r="A2653">
        <v>207.583</v>
      </c>
      <c r="B2653">
        <v>87.122</v>
      </c>
    </row>
    <row r="2654" spans="1:2" x14ac:dyDescent="0.3">
      <c r="A2654">
        <v>208.352</v>
      </c>
      <c r="B2654">
        <v>87.154899999999998</v>
      </c>
    </row>
    <row r="2655" spans="1:2" x14ac:dyDescent="0.3">
      <c r="A2655">
        <v>209.07900000000001</v>
      </c>
      <c r="B2655">
        <v>87.187899999999999</v>
      </c>
    </row>
    <row r="2656" spans="1:2" x14ac:dyDescent="0.3">
      <c r="A2656">
        <v>209.761</v>
      </c>
      <c r="B2656">
        <v>87.221299999999999</v>
      </c>
    </row>
    <row r="2657" spans="1:2" x14ac:dyDescent="0.3">
      <c r="A2657">
        <v>210.38800000000001</v>
      </c>
      <c r="B2657">
        <v>87.254999999999995</v>
      </c>
    </row>
    <row r="2658" spans="1:2" x14ac:dyDescent="0.3">
      <c r="A2658">
        <v>210.94900000000001</v>
      </c>
      <c r="B2658">
        <v>87.288799999999995</v>
      </c>
    </row>
    <row r="2659" spans="1:2" x14ac:dyDescent="0.3">
      <c r="A2659">
        <v>211.48599999999999</v>
      </c>
      <c r="B2659">
        <v>87.323400000000007</v>
      </c>
    </row>
    <row r="2660" spans="1:2" x14ac:dyDescent="0.3">
      <c r="A2660">
        <v>212.05500000000001</v>
      </c>
      <c r="B2660">
        <v>87.358000000000004</v>
      </c>
    </row>
    <row r="2661" spans="1:2" x14ac:dyDescent="0.3">
      <c r="A2661">
        <v>212.66399999999999</v>
      </c>
      <c r="B2661">
        <v>87.391800000000003</v>
      </c>
    </row>
    <row r="2662" spans="1:2" x14ac:dyDescent="0.3">
      <c r="A2662">
        <v>213.31299999999999</v>
      </c>
      <c r="B2662">
        <v>87.423500000000004</v>
      </c>
    </row>
    <row r="2663" spans="1:2" x14ac:dyDescent="0.3">
      <c r="A2663">
        <v>213.98599999999999</v>
      </c>
      <c r="B2663">
        <v>87.453199999999995</v>
      </c>
    </row>
    <row r="2664" spans="1:2" x14ac:dyDescent="0.3">
      <c r="A2664">
        <v>214.65700000000001</v>
      </c>
      <c r="B2664">
        <v>87.483699999999999</v>
      </c>
    </row>
    <row r="2665" spans="1:2" x14ac:dyDescent="0.3">
      <c r="A2665">
        <v>215.30500000000001</v>
      </c>
      <c r="B2665">
        <v>87.515900000000002</v>
      </c>
    </row>
    <row r="2666" spans="1:2" x14ac:dyDescent="0.3">
      <c r="A2666">
        <v>215.96299999999999</v>
      </c>
      <c r="B2666">
        <v>87.5488</v>
      </c>
    </row>
    <row r="2667" spans="1:2" x14ac:dyDescent="0.3">
      <c r="A2667">
        <v>216.70500000000001</v>
      </c>
      <c r="B2667">
        <v>87.582999999999998</v>
      </c>
    </row>
    <row r="2668" spans="1:2" x14ac:dyDescent="0.3">
      <c r="A2668">
        <v>217.55</v>
      </c>
      <c r="B2668">
        <v>87.617999999999995</v>
      </c>
    </row>
    <row r="2669" spans="1:2" x14ac:dyDescent="0.3">
      <c r="A2669">
        <v>218.44800000000001</v>
      </c>
      <c r="B2669">
        <v>87.653000000000006</v>
      </c>
    </row>
    <row r="2670" spans="1:2" x14ac:dyDescent="0.3">
      <c r="A2670">
        <v>219.32900000000001</v>
      </c>
      <c r="B2670">
        <v>87.687200000000004</v>
      </c>
    </row>
    <row r="2671" spans="1:2" x14ac:dyDescent="0.3">
      <c r="A2671">
        <v>220.13300000000001</v>
      </c>
      <c r="B2671">
        <v>87.721400000000003</v>
      </c>
    </row>
    <row r="2672" spans="1:2" x14ac:dyDescent="0.3">
      <c r="A2672">
        <v>220.851</v>
      </c>
      <c r="B2672">
        <v>87.756299999999996</v>
      </c>
    </row>
    <row r="2673" spans="1:2" x14ac:dyDescent="0.3">
      <c r="A2673">
        <v>221.47</v>
      </c>
      <c r="B2673">
        <v>87.791300000000007</v>
      </c>
    </row>
    <row r="2674" spans="1:2" x14ac:dyDescent="0.3">
      <c r="A2674">
        <v>221.96799999999999</v>
      </c>
      <c r="B2674">
        <v>87.826300000000003</v>
      </c>
    </row>
    <row r="2675" spans="1:2" x14ac:dyDescent="0.3">
      <c r="A2675">
        <v>222.38900000000001</v>
      </c>
      <c r="B2675">
        <v>87.8613</v>
      </c>
    </row>
    <row r="2676" spans="1:2" x14ac:dyDescent="0.3">
      <c r="A2676">
        <v>222.82</v>
      </c>
      <c r="B2676">
        <v>87.895899999999997</v>
      </c>
    </row>
    <row r="2677" spans="1:2" x14ac:dyDescent="0.3">
      <c r="A2677">
        <v>223.30799999999999</v>
      </c>
      <c r="B2677">
        <v>87.929699999999997</v>
      </c>
    </row>
    <row r="2678" spans="1:2" x14ac:dyDescent="0.3">
      <c r="A2678">
        <v>223.88</v>
      </c>
      <c r="B2678">
        <v>87.960999999999999</v>
      </c>
    </row>
    <row r="2679" spans="1:2" x14ac:dyDescent="0.3">
      <c r="A2679">
        <v>224.52</v>
      </c>
      <c r="B2679">
        <v>87.990700000000004</v>
      </c>
    </row>
    <row r="2680" spans="1:2" x14ac:dyDescent="0.3">
      <c r="A2680">
        <v>225.18899999999999</v>
      </c>
      <c r="B2680">
        <v>88.019199999999998</v>
      </c>
    </row>
    <row r="2681" spans="1:2" x14ac:dyDescent="0.3">
      <c r="A2681">
        <v>225.87899999999999</v>
      </c>
      <c r="B2681">
        <v>88.0501</v>
      </c>
    </row>
    <row r="2682" spans="1:2" x14ac:dyDescent="0.3">
      <c r="A2682">
        <v>226.58</v>
      </c>
      <c r="B2682">
        <v>88.082700000000003</v>
      </c>
    </row>
    <row r="2683" spans="1:2" x14ac:dyDescent="0.3">
      <c r="A2683">
        <v>227.30600000000001</v>
      </c>
      <c r="B2683">
        <v>88.117699999999999</v>
      </c>
    </row>
    <row r="2684" spans="1:2" x14ac:dyDescent="0.3">
      <c r="A2684">
        <v>228.102</v>
      </c>
      <c r="B2684">
        <v>88.153899999999993</v>
      </c>
    </row>
    <row r="2685" spans="1:2" x14ac:dyDescent="0.3">
      <c r="A2685">
        <v>228.97800000000001</v>
      </c>
      <c r="B2685">
        <v>88.190100000000001</v>
      </c>
    </row>
    <row r="2686" spans="1:2" x14ac:dyDescent="0.3">
      <c r="A2686">
        <v>229.834</v>
      </c>
      <c r="B2686">
        <v>88.225499999999997</v>
      </c>
    </row>
    <row r="2687" spans="1:2" x14ac:dyDescent="0.3">
      <c r="A2687">
        <v>230.61199999999999</v>
      </c>
      <c r="B2687">
        <v>88.260499999999993</v>
      </c>
    </row>
    <row r="2688" spans="1:2" x14ac:dyDescent="0.3">
      <c r="A2688">
        <v>231.29900000000001</v>
      </c>
      <c r="B2688">
        <v>88.294700000000006</v>
      </c>
    </row>
    <row r="2689" spans="1:2" x14ac:dyDescent="0.3">
      <c r="A2689">
        <v>231.90100000000001</v>
      </c>
      <c r="B2689">
        <v>88.328900000000004</v>
      </c>
    </row>
    <row r="2690" spans="1:2" x14ac:dyDescent="0.3">
      <c r="A2690">
        <v>232.411</v>
      </c>
      <c r="B2690">
        <v>88.3626</v>
      </c>
    </row>
    <row r="2691" spans="1:2" x14ac:dyDescent="0.3">
      <c r="A2691">
        <v>232.84</v>
      </c>
      <c r="B2691">
        <v>88.3964</v>
      </c>
    </row>
    <row r="2692" spans="1:2" x14ac:dyDescent="0.3">
      <c r="A2692">
        <v>233.23699999999999</v>
      </c>
      <c r="B2692">
        <v>88.430199999999999</v>
      </c>
    </row>
    <row r="2693" spans="1:2" x14ac:dyDescent="0.3">
      <c r="A2693">
        <v>233.69499999999999</v>
      </c>
      <c r="B2693">
        <v>88.463999999999999</v>
      </c>
    </row>
    <row r="2694" spans="1:2" x14ac:dyDescent="0.3">
      <c r="A2694">
        <v>234.26</v>
      </c>
      <c r="B2694">
        <v>88.497299999999996</v>
      </c>
    </row>
    <row r="2695" spans="1:2" x14ac:dyDescent="0.3">
      <c r="A2695">
        <v>234.90899999999999</v>
      </c>
      <c r="B2695">
        <v>88.528199999999998</v>
      </c>
    </row>
    <row r="2696" spans="1:2" x14ac:dyDescent="0.3">
      <c r="A2696">
        <v>235.61199999999999</v>
      </c>
      <c r="B2696">
        <v>88.558300000000003</v>
      </c>
    </row>
    <row r="2697" spans="1:2" x14ac:dyDescent="0.3">
      <c r="A2697">
        <v>236.30600000000001</v>
      </c>
      <c r="B2697">
        <v>88.588499999999996</v>
      </c>
    </row>
    <row r="2698" spans="1:2" x14ac:dyDescent="0.3">
      <c r="A2698">
        <v>236.965</v>
      </c>
      <c r="B2698">
        <v>88.620599999999996</v>
      </c>
    </row>
    <row r="2699" spans="1:2" x14ac:dyDescent="0.3">
      <c r="A2699">
        <v>237.60300000000001</v>
      </c>
      <c r="B2699">
        <v>88.654399999999995</v>
      </c>
    </row>
    <row r="2700" spans="1:2" x14ac:dyDescent="0.3">
      <c r="A2700">
        <v>238.28299999999999</v>
      </c>
      <c r="B2700">
        <v>88.689400000000006</v>
      </c>
    </row>
    <row r="2701" spans="1:2" x14ac:dyDescent="0.3">
      <c r="A2701">
        <v>239.078</v>
      </c>
      <c r="B2701">
        <v>88.724400000000003</v>
      </c>
    </row>
    <row r="2702" spans="1:2" x14ac:dyDescent="0.3">
      <c r="A2702">
        <v>239.95400000000001</v>
      </c>
      <c r="B2702">
        <v>88.758899999999997</v>
      </c>
    </row>
    <row r="2703" spans="1:2" x14ac:dyDescent="0.3">
      <c r="A2703">
        <v>240.82499999999999</v>
      </c>
      <c r="B2703">
        <v>88.792299999999997</v>
      </c>
    </row>
    <row r="2704" spans="1:2" x14ac:dyDescent="0.3">
      <c r="A2704">
        <v>241.631</v>
      </c>
      <c r="B2704">
        <v>88.825299999999999</v>
      </c>
    </row>
    <row r="2705" spans="1:2" x14ac:dyDescent="0.3">
      <c r="A2705">
        <v>242.351</v>
      </c>
      <c r="B2705">
        <v>88.858199999999997</v>
      </c>
    </row>
    <row r="2706" spans="1:2" x14ac:dyDescent="0.3">
      <c r="A2706">
        <v>242.97800000000001</v>
      </c>
      <c r="B2706">
        <v>88.892799999999994</v>
      </c>
    </row>
    <row r="2707" spans="1:2" x14ac:dyDescent="0.3">
      <c r="A2707">
        <v>243.49199999999999</v>
      </c>
      <c r="B2707">
        <v>88.927000000000007</v>
      </c>
    </row>
    <row r="2708" spans="1:2" x14ac:dyDescent="0.3">
      <c r="A2708">
        <v>243.928</v>
      </c>
      <c r="B2708">
        <v>88.961600000000004</v>
      </c>
    </row>
    <row r="2709" spans="1:2" x14ac:dyDescent="0.3">
      <c r="A2709">
        <v>244.35900000000001</v>
      </c>
      <c r="B2709">
        <v>88.997</v>
      </c>
    </row>
    <row r="2710" spans="1:2" x14ac:dyDescent="0.3">
      <c r="A2710">
        <v>244.83799999999999</v>
      </c>
      <c r="B2710">
        <v>89.031999999999996</v>
      </c>
    </row>
    <row r="2711" spans="1:2" x14ac:dyDescent="0.3">
      <c r="A2711">
        <v>245.35</v>
      </c>
      <c r="B2711">
        <v>89.064899999999994</v>
      </c>
    </row>
    <row r="2712" spans="1:2" x14ac:dyDescent="0.3">
      <c r="A2712">
        <v>245.88800000000001</v>
      </c>
      <c r="B2712">
        <v>89.095100000000002</v>
      </c>
    </row>
    <row r="2713" spans="1:2" x14ac:dyDescent="0.3">
      <c r="A2713">
        <v>246.45699999999999</v>
      </c>
      <c r="B2713">
        <v>89.124399999999994</v>
      </c>
    </row>
    <row r="2714" spans="1:2" x14ac:dyDescent="0.3">
      <c r="A2714">
        <v>247.04599999999999</v>
      </c>
      <c r="B2714">
        <v>89.1541</v>
      </c>
    </row>
    <row r="2715" spans="1:2" x14ac:dyDescent="0.3">
      <c r="A2715">
        <v>247.66300000000001</v>
      </c>
      <c r="B2715">
        <v>89.186199999999999</v>
      </c>
    </row>
    <row r="2716" spans="1:2" x14ac:dyDescent="0.3">
      <c r="A2716">
        <v>248.35499999999999</v>
      </c>
      <c r="B2716">
        <v>89.218800000000002</v>
      </c>
    </row>
    <row r="2717" spans="1:2" x14ac:dyDescent="0.3">
      <c r="A2717">
        <v>249.18700000000001</v>
      </c>
      <c r="B2717">
        <v>89.252899999999997</v>
      </c>
    </row>
    <row r="2718" spans="1:2" x14ac:dyDescent="0.3">
      <c r="A2718">
        <v>250.137</v>
      </c>
      <c r="B2718">
        <v>89.287499999999994</v>
      </c>
    </row>
    <row r="2719" spans="1:2" x14ac:dyDescent="0.3">
      <c r="A2719">
        <v>251.124</v>
      </c>
      <c r="B2719">
        <v>89.322100000000006</v>
      </c>
    </row>
    <row r="2720" spans="1:2" x14ac:dyDescent="0.3">
      <c r="A2720">
        <v>252.08099999999999</v>
      </c>
      <c r="B2720">
        <v>89.356300000000005</v>
      </c>
    </row>
    <row r="2721" spans="1:2" x14ac:dyDescent="0.3">
      <c r="A2721">
        <v>252.97300000000001</v>
      </c>
      <c r="B2721">
        <v>89.390900000000002</v>
      </c>
    </row>
    <row r="2722" spans="1:2" x14ac:dyDescent="0.3">
      <c r="A2722">
        <v>253.78</v>
      </c>
      <c r="B2722">
        <v>89.425899999999999</v>
      </c>
    </row>
    <row r="2723" spans="1:2" x14ac:dyDescent="0.3">
      <c r="A2723">
        <v>254.47499999999999</v>
      </c>
      <c r="B2723">
        <v>89.460899999999995</v>
      </c>
    </row>
    <row r="2724" spans="1:2" x14ac:dyDescent="0.3">
      <c r="A2724">
        <v>255.03899999999999</v>
      </c>
      <c r="B2724">
        <v>89.495800000000003</v>
      </c>
    </row>
    <row r="2725" spans="1:2" x14ac:dyDescent="0.3">
      <c r="A2725">
        <v>255.512</v>
      </c>
      <c r="B2725">
        <v>89.5304</v>
      </c>
    </row>
    <row r="2726" spans="1:2" x14ac:dyDescent="0.3">
      <c r="A2726">
        <v>255.98400000000001</v>
      </c>
      <c r="B2726">
        <v>89.564999999999998</v>
      </c>
    </row>
    <row r="2727" spans="1:2" x14ac:dyDescent="0.3">
      <c r="A2727">
        <v>256.50900000000001</v>
      </c>
      <c r="B2727">
        <v>89.598399999999998</v>
      </c>
    </row>
    <row r="2728" spans="1:2" x14ac:dyDescent="0.3">
      <c r="A2728">
        <v>257.10599999999999</v>
      </c>
      <c r="B2728">
        <v>89.629300000000001</v>
      </c>
    </row>
    <row r="2729" spans="1:2" x14ac:dyDescent="0.3">
      <c r="A2729">
        <v>257.77999999999997</v>
      </c>
      <c r="B2729">
        <v>89.658600000000007</v>
      </c>
    </row>
    <row r="2730" spans="1:2" x14ac:dyDescent="0.3">
      <c r="A2730">
        <v>258.49700000000001</v>
      </c>
      <c r="B2730">
        <v>89.6875</v>
      </c>
    </row>
    <row r="2731" spans="1:2" x14ac:dyDescent="0.3">
      <c r="A2731">
        <v>259.23099999999999</v>
      </c>
      <c r="B2731">
        <v>89.718400000000003</v>
      </c>
    </row>
    <row r="2732" spans="1:2" x14ac:dyDescent="0.3">
      <c r="A2732">
        <v>259.96300000000002</v>
      </c>
      <c r="B2732">
        <v>89.751400000000004</v>
      </c>
    </row>
    <row r="2733" spans="1:2" x14ac:dyDescent="0.3">
      <c r="A2733">
        <v>260.73099999999999</v>
      </c>
      <c r="B2733">
        <v>89.785600000000002</v>
      </c>
    </row>
    <row r="2734" spans="1:2" x14ac:dyDescent="0.3">
      <c r="A2734">
        <v>261.596</v>
      </c>
      <c r="B2734">
        <v>89.820999999999998</v>
      </c>
    </row>
    <row r="2735" spans="1:2" x14ac:dyDescent="0.3">
      <c r="A2735">
        <v>262.51900000000001</v>
      </c>
      <c r="B2735">
        <v>89.855999999999995</v>
      </c>
    </row>
    <row r="2736" spans="1:2" x14ac:dyDescent="0.3">
      <c r="A2736">
        <v>263.416</v>
      </c>
      <c r="B2736">
        <v>89.891000000000005</v>
      </c>
    </row>
    <row r="2737" spans="1:2" x14ac:dyDescent="0.3">
      <c r="A2737">
        <v>264.26100000000002</v>
      </c>
      <c r="B2737">
        <v>89.9251</v>
      </c>
    </row>
    <row r="2738" spans="1:2" x14ac:dyDescent="0.3">
      <c r="A2738">
        <v>265.041</v>
      </c>
      <c r="B2738">
        <v>89.959299999999999</v>
      </c>
    </row>
    <row r="2739" spans="1:2" x14ac:dyDescent="0.3">
      <c r="A2739">
        <v>265.72399999999999</v>
      </c>
      <c r="B2739">
        <v>89.993499999999997</v>
      </c>
    </row>
    <row r="2740" spans="1:2" x14ac:dyDescent="0.3">
      <c r="A2740">
        <v>266.29599999999999</v>
      </c>
      <c r="B2740">
        <v>90.026499999999999</v>
      </c>
    </row>
    <row r="2741" spans="1:2" x14ac:dyDescent="0.3">
      <c r="A2741">
        <v>266.75900000000001</v>
      </c>
      <c r="B2741">
        <v>90.059799999999996</v>
      </c>
    </row>
    <row r="2742" spans="1:2" x14ac:dyDescent="0.3">
      <c r="A2742">
        <v>267.19900000000001</v>
      </c>
      <c r="B2742">
        <v>90.093999999999994</v>
      </c>
    </row>
    <row r="2743" spans="1:2" x14ac:dyDescent="0.3">
      <c r="A2743">
        <v>267.70299999999997</v>
      </c>
      <c r="B2743">
        <v>90.127799999999993</v>
      </c>
    </row>
    <row r="2744" spans="1:2" x14ac:dyDescent="0.3">
      <c r="A2744">
        <v>268.32</v>
      </c>
      <c r="B2744">
        <v>90.160700000000006</v>
      </c>
    </row>
    <row r="2745" spans="1:2" x14ac:dyDescent="0.3">
      <c r="A2745">
        <v>269.03199999999998</v>
      </c>
      <c r="B2745">
        <v>90.191699999999997</v>
      </c>
    </row>
    <row r="2746" spans="1:2" x14ac:dyDescent="0.3">
      <c r="A2746">
        <v>269.78899999999999</v>
      </c>
      <c r="B2746">
        <v>90.221800000000002</v>
      </c>
    </row>
    <row r="2747" spans="1:2" x14ac:dyDescent="0.3">
      <c r="A2747">
        <v>270.51499999999999</v>
      </c>
      <c r="B2747">
        <v>90.251900000000006</v>
      </c>
    </row>
    <row r="2748" spans="1:2" x14ac:dyDescent="0.3">
      <c r="A2748">
        <v>271.18900000000002</v>
      </c>
      <c r="B2748">
        <v>90.283600000000007</v>
      </c>
    </row>
    <row r="2749" spans="1:2" x14ac:dyDescent="0.3">
      <c r="A2749">
        <v>271.858</v>
      </c>
      <c r="B2749">
        <v>90.317800000000005</v>
      </c>
    </row>
    <row r="2750" spans="1:2" x14ac:dyDescent="0.3">
      <c r="A2750">
        <v>272.57900000000001</v>
      </c>
      <c r="B2750">
        <v>90.352800000000002</v>
      </c>
    </row>
    <row r="2751" spans="1:2" x14ac:dyDescent="0.3">
      <c r="A2751">
        <v>273.38900000000001</v>
      </c>
      <c r="B2751">
        <v>90.387799999999999</v>
      </c>
    </row>
    <row r="2752" spans="1:2" x14ac:dyDescent="0.3">
      <c r="A2752">
        <v>274.26499999999999</v>
      </c>
      <c r="B2752">
        <v>90.421499999999995</v>
      </c>
    </row>
    <row r="2753" spans="1:2" x14ac:dyDescent="0.3">
      <c r="A2753">
        <v>275.13200000000001</v>
      </c>
      <c r="B2753">
        <v>90.455299999999994</v>
      </c>
    </row>
    <row r="2754" spans="1:2" x14ac:dyDescent="0.3">
      <c r="A2754">
        <v>275.95699999999999</v>
      </c>
      <c r="B2754">
        <v>90.488299999999995</v>
      </c>
    </row>
    <row r="2755" spans="1:2" x14ac:dyDescent="0.3">
      <c r="A2755">
        <v>276.74599999999998</v>
      </c>
      <c r="B2755">
        <v>90.521199999999993</v>
      </c>
    </row>
    <row r="2756" spans="1:2" x14ac:dyDescent="0.3">
      <c r="A2756">
        <v>277.48500000000001</v>
      </c>
      <c r="B2756">
        <v>90.554599999999994</v>
      </c>
    </row>
    <row r="2757" spans="1:2" x14ac:dyDescent="0.3">
      <c r="A2757">
        <v>278.14</v>
      </c>
      <c r="B2757">
        <v>90.587999999999994</v>
      </c>
    </row>
    <row r="2758" spans="1:2" x14ac:dyDescent="0.3">
      <c r="A2758">
        <v>278.70400000000001</v>
      </c>
      <c r="B2758">
        <v>90.622600000000006</v>
      </c>
    </row>
    <row r="2759" spans="1:2" x14ac:dyDescent="0.3">
      <c r="A2759">
        <v>279.23599999999999</v>
      </c>
      <c r="B2759">
        <v>90.657600000000002</v>
      </c>
    </row>
    <row r="2760" spans="1:2" x14ac:dyDescent="0.3">
      <c r="A2760">
        <v>279.80900000000003</v>
      </c>
      <c r="B2760">
        <v>90.692099999999996</v>
      </c>
    </row>
    <row r="2761" spans="1:2" x14ac:dyDescent="0.3">
      <c r="A2761">
        <v>280.464</v>
      </c>
      <c r="B2761">
        <v>90.725899999999996</v>
      </c>
    </row>
    <row r="2762" spans="1:2" x14ac:dyDescent="0.3">
      <c r="A2762">
        <v>281.18599999999998</v>
      </c>
      <c r="B2762">
        <v>90.757199999999997</v>
      </c>
    </row>
    <row r="2763" spans="1:2" x14ac:dyDescent="0.3">
      <c r="A2763">
        <v>281.92899999999997</v>
      </c>
      <c r="B2763">
        <v>90.786900000000003</v>
      </c>
    </row>
    <row r="2764" spans="1:2" x14ac:dyDescent="0.3">
      <c r="A2764">
        <v>282.62900000000002</v>
      </c>
      <c r="B2764">
        <v>90.817099999999996</v>
      </c>
    </row>
    <row r="2765" spans="1:2" x14ac:dyDescent="0.3">
      <c r="A2765">
        <v>283.29399999999998</v>
      </c>
      <c r="B2765">
        <v>90.848799999999997</v>
      </c>
    </row>
    <row r="2766" spans="1:2" x14ac:dyDescent="0.3">
      <c r="A2766">
        <v>283.983</v>
      </c>
      <c r="B2766">
        <v>90.881799999999998</v>
      </c>
    </row>
    <row r="2767" spans="1:2" x14ac:dyDescent="0.3">
      <c r="A2767">
        <v>284.77300000000002</v>
      </c>
      <c r="B2767">
        <v>90.915899999999993</v>
      </c>
    </row>
    <row r="2768" spans="1:2" x14ac:dyDescent="0.3">
      <c r="A2768">
        <v>285.71300000000002</v>
      </c>
      <c r="B2768">
        <v>90.950500000000005</v>
      </c>
    </row>
    <row r="2769" spans="1:2" x14ac:dyDescent="0.3">
      <c r="A2769">
        <v>286.71100000000001</v>
      </c>
      <c r="B2769">
        <v>90.985100000000003</v>
      </c>
    </row>
    <row r="2770" spans="1:2" x14ac:dyDescent="0.3">
      <c r="A2770">
        <v>287.62200000000001</v>
      </c>
      <c r="B2770">
        <v>91.0197</v>
      </c>
    </row>
    <row r="2771" spans="1:2" x14ac:dyDescent="0.3">
      <c r="A2771">
        <v>288.44299999999998</v>
      </c>
      <c r="B2771">
        <v>91.054299999999998</v>
      </c>
    </row>
    <row r="2772" spans="1:2" x14ac:dyDescent="0.3">
      <c r="A2772">
        <v>289.17</v>
      </c>
      <c r="B2772">
        <v>91.088899999999995</v>
      </c>
    </row>
    <row r="2773" spans="1:2" x14ac:dyDescent="0.3">
      <c r="A2773">
        <v>289.77999999999997</v>
      </c>
      <c r="B2773">
        <v>91.124300000000005</v>
      </c>
    </row>
    <row r="2774" spans="1:2" x14ac:dyDescent="0.3">
      <c r="A2774">
        <v>290.26299999999998</v>
      </c>
      <c r="B2774">
        <v>91.159700000000001</v>
      </c>
    </row>
    <row r="2775" spans="1:2" x14ac:dyDescent="0.3">
      <c r="A2775">
        <v>290.64499999999998</v>
      </c>
      <c r="B2775">
        <v>91.195099999999996</v>
      </c>
    </row>
    <row r="2776" spans="1:2" x14ac:dyDescent="0.3">
      <c r="A2776">
        <v>291.02100000000002</v>
      </c>
      <c r="B2776">
        <v>91.230500000000006</v>
      </c>
    </row>
    <row r="2777" spans="1:2" x14ac:dyDescent="0.3">
      <c r="A2777">
        <v>291.46699999999998</v>
      </c>
      <c r="B2777">
        <v>91.264200000000002</v>
      </c>
    </row>
    <row r="2778" spans="1:2" x14ac:dyDescent="0.3">
      <c r="A2778">
        <v>291.99299999999999</v>
      </c>
      <c r="B2778">
        <v>91.295599999999993</v>
      </c>
    </row>
    <row r="2779" spans="1:2" x14ac:dyDescent="0.3">
      <c r="A2779">
        <v>292.61700000000002</v>
      </c>
      <c r="B2779">
        <v>91.3249</v>
      </c>
    </row>
    <row r="2780" spans="1:2" x14ac:dyDescent="0.3">
      <c r="A2780">
        <v>293.34699999999998</v>
      </c>
      <c r="B2780">
        <v>91.354200000000006</v>
      </c>
    </row>
    <row r="2781" spans="1:2" x14ac:dyDescent="0.3">
      <c r="A2781">
        <v>294.09500000000003</v>
      </c>
      <c r="B2781">
        <v>91.384299999999996</v>
      </c>
    </row>
    <row r="2782" spans="1:2" x14ac:dyDescent="0.3">
      <c r="A2782">
        <v>294.82799999999997</v>
      </c>
      <c r="B2782">
        <v>91.416799999999995</v>
      </c>
    </row>
    <row r="2783" spans="1:2" x14ac:dyDescent="0.3">
      <c r="A2783">
        <v>295.60000000000002</v>
      </c>
      <c r="B2783">
        <v>91.450999999999993</v>
      </c>
    </row>
    <row r="2784" spans="1:2" x14ac:dyDescent="0.3">
      <c r="A2784">
        <v>296.459</v>
      </c>
      <c r="B2784">
        <v>91.486400000000003</v>
      </c>
    </row>
    <row r="2785" spans="1:2" x14ac:dyDescent="0.3">
      <c r="A2785">
        <v>297.38900000000001</v>
      </c>
      <c r="B2785">
        <v>91.522599999999997</v>
      </c>
    </row>
    <row r="2786" spans="1:2" x14ac:dyDescent="0.3">
      <c r="A2786">
        <v>298.31299999999999</v>
      </c>
      <c r="B2786">
        <v>91.558000000000007</v>
      </c>
    </row>
    <row r="2787" spans="1:2" x14ac:dyDescent="0.3">
      <c r="A2787">
        <v>299.173</v>
      </c>
      <c r="B2787">
        <v>91.593000000000004</v>
      </c>
    </row>
    <row r="2788" spans="1:2" x14ac:dyDescent="0.3">
      <c r="A2788">
        <v>299.94799999999998</v>
      </c>
      <c r="B2788">
        <v>91.627600000000001</v>
      </c>
    </row>
    <row r="2789" spans="1:2" x14ac:dyDescent="0.3">
      <c r="A2789">
        <v>300.613</v>
      </c>
      <c r="B2789">
        <v>91.661799999999999</v>
      </c>
    </row>
    <row r="2790" spans="1:2" x14ac:dyDescent="0.3">
      <c r="A2790">
        <v>301.16300000000001</v>
      </c>
      <c r="B2790">
        <v>91.6952</v>
      </c>
    </row>
    <row r="2791" spans="1:2" x14ac:dyDescent="0.3">
      <c r="A2791">
        <v>301.60700000000003</v>
      </c>
      <c r="B2791">
        <v>91.728899999999996</v>
      </c>
    </row>
    <row r="2792" spans="1:2" x14ac:dyDescent="0.3">
      <c r="A2792">
        <v>302.02600000000001</v>
      </c>
      <c r="B2792">
        <v>91.763099999999994</v>
      </c>
    </row>
    <row r="2793" spans="1:2" x14ac:dyDescent="0.3">
      <c r="A2793">
        <v>302.50200000000001</v>
      </c>
      <c r="B2793">
        <v>91.797300000000007</v>
      </c>
    </row>
    <row r="2794" spans="1:2" x14ac:dyDescent="0.3">
      <c r="A2794">
        <v>303.101</v>
      </c>
      <c r="B2794">
        <v>91.830699999999993</v>
      </c>
    </row>
    <row r="2795" spans="1:2" x14ac:dyDescent="0.3">
      <c r="A2795">
        <v>303.81099999999998</v>
      </c>
      <c r="B2795">
        <v>91.861999999999995</v>
      </c>
    </row>
    <row r="2796" spans="1:2" x14ac:dyDescent="0.3">
      <c r="A2796">
        <v>304.56900000000002</v>
      </c>
      <c r="B2796">
        <v>91.8917</v>
      </c>
    </row>
    <row r="2797" spans="1:2" x14ac:dyDescent="0.3">
      <c r="A2797">
        <v>305.28100000000001</v>
      </c>
      <c r="B2797">
        <v>91.921800000000005</v>
      </c>
    </row>
    <row r="2798" spans="1:2" x14ac:dyDescent="0.3">
      <c r="A2798">
        <v>305.92200000000003</v>
      </c>
      <c r="B2798">
        <v>91.953500000000005</v>
      </c>
    </row>
    <row r="2799" spans="1:2" x14ac:dyDescent="0.3">
      <c r="A2799">
        <v>306.54300000000001</v>
      </c>
      <c r="B2799">
        <v>91.987700000000004</v>
      </c>
    </row>
    <row r="2800" spans="1:2" x14ac:dyDescent="0.3">
      <c r="A2800">
        <v>307.20999999999998</v>
      </c>
      <c r="B2800">
        <v>92.022300000000001</v>
      </c>
    </row>
    <row r="2801" spans="1:2" x14ac:dyDescent="0.3">
      <c r="A2801">
        <v>307.971</v>
      </c>
      <c r="B2801">
        <v>92.057699999999997</v>
      </c>
    </row>
    <row r="2802" spans="1:2" x14ac:dyDescent="0.3">
      <c r="A2802">
        <v>308.78399999999999</v>
      </c>
      <c r="B2802">
        <v>92.091899999999995</v>
      </c>
    </row>
    <row r="2803" spans="1:2" x14ac:dyDescent="0.3">
      <c r="A2803">
        <v>309.58100000000002</v>
      </c>
      <c r="B2803">
        <v>92.125600000000006</v>
      </c>
    </row>
    <row r="2804" spans="1:2" x14ac:dyDescent="0.3">
      <c r="A2804">
        <v>310.31799999999998</v>
      </c>
      <c r="B2804">
        <v>92.159400000000005</v>
      </c>
    </row>
    <row r="2805" spans="1:2" x14ac:dyDescent="0.3">
      <c r="A2805">
        <v>310.976</v>
      </c>
      <c r="B2805">
        <v>92.192400000000006</v>
      </c>
    </row>
    <row r="2806" spans="1:2" x14ac:dyDescent="0.3">
      <c r="A2806">
        <v>311.53199999999998</v>
      </c>
      <c r="B2806">
        <v>92.226200000000006</v>
      </c>
    </row>
    <row r="2807" spans="1:2" x14ac:dyDescent="0.3">
      <c r="A2807">
        <v>311.97399999999999</v>
      </c>
      <c r="B2807">
        <v>92.259900000000002</v>
      </c>
    </row>
    <row r="2808" spans="1:2" x14ac:dyDescent="0.3">
      <c r="A2808">
        <v>312.32400000000001</v>
      </c>
      <c r="B2808">
        <v>92.2941</v>
      </c>
    </row>
    <row r="2809" spans="1:2" x14ac:dyDescent="0.3">
      <c r="A2809">
        <v>312.64400000000001</v>
      </c>
      <c r="B2809">
        <v>92.329499999999996</v>
      </c>
    </row>
    <row r="2810" spans="1:2" x14ac:dyDescent="0.3">
      <c r="A2810">
        <v>313.03199999999998</v>
      </c>
      <c r="B2810">
        <v>92.364500000000007</v>
      </c>
    </row>
    <row r="2811" spans="1:2" x14ac:dyDescent="0.3">
      <c r="A2811">
        <v>313.52600000000001</v>
      </c>
      <c r="B2811">
        <v>92.397499999999994</v>
      </c>
    </row>
    <row r="2812" spans="1:2" x14ac:dyDescent="0.3">
      <c r="A2812">
        <v>314.11900000000003</v>
      </c>
      <c r="B2812">
        <v>92.427999999999997</v>
      </c>
    </row>
    <row r="2813" spans="1:2" x14ac:dyDescent="0.3">
      <c r="A2813">
        <v>314.73700000000002</v>
      </c>
      <c r="B2813">
        <v>92.456900000000005</v>
      </c>
    </row>
    <row r="2814" spans="1:2" x14ac:dyDescent="0.3">
      <c r="A2814">
        <v>315.31799999999998</v>
      </c>
      <c r="B2814">
        <v>92.486599999999996</v>
      </c>
    </row>
    <row r="2815" spans="1:2" x14ac:dyDescent="0.3">
      <c r="A2815">
        <v>315.88099999999997</v>
      </c>
      <c r="B2815">
        <v>92.518299999999996</v>
      </c>
    </row>
    <row r="2816" spans="1:2" x14ac:dyDescent="0.3">
      <c r="A2816">
        <v>316.483</v>
      </c>
      <c r="B2816">
        <v>92.551699999999997</v>
      </c>
    </row>
    <row r="2817" spans="1:2" x14ac:dyDescent="0.3">
      <c r="A2817">
        <v>317.23200000000003</v>
      </c>
      <c r="B2817">
        <v>92.586299999999994</v>
      </c>
    </row>
    <row r="2818" spans="1:2" x14ac:dyDescent="0.3">
      <c r="A2818">
        <v>318.12400000000002</v>
      </c>
      <c r="B2818">
        <v>92.620400000000004</v>
      </c>
    </row>
    <row r="2819" spans="1:2" x14ac:dyDescent="0.3">
      <c r="A2819">
        <v>319.04700000000003</v>
      </c>
      <c r="B2819">
        <v>92.655000000000001</v>
      </c>
    </row>
    <row r="2820" spans="1:2" x14ac:dyDescent="0.3">
      <c r="A2820">
        <v>319.82499999999999</v>
      </c>
      <c r="B2820">
        <v>92.689599999999999</v>
      </c>
    </row>
    <row r="2821" spans="1:2" x14ac:dyDescent="0.3">
      <c r="A2821">
        <v>320.45100000000002</v>
      </c>
      <c r="B2821">
        <v>92.723799999999997</v>
      </c>
    </row>
    <row r="2822" spans="1:2" x14ac:dyDescent="0.3">
      <c r="A2822">
        <v>320.928</v>
      </c>
      <c r="B2822">
        <v>92.758799999999994</v>
      </c>
    </row>
    <row r="2823" spans="1:2" x14ac:dyDescent="0.3">
      <c r="A2823">
        <v>321.26299999999998</v>
      </c>
      <c r="B2823">
        <v>92.793800000000005</v>
      </c>
    </row>
    <row r="2824" spans="1:2" x14ac:dyDescent="0.3">
      <c r="A2824">
        <v>321.30099999999999</v>
      </c>
      <c r="B2824">
        <v>92.828800000000001</v>
      </c>
    </row>
    <row r="2825" spans="1:2" x14ac:dyDescent="0.3">
      <c r="A2825">
        <v>320.88299999999998</v>
      </c>
      <c r="B2825">
        <v>92.863799999999998</v>
      </c>
    </row>
    <row r="2826" spans="1:2" x14ac:dyDescent="0.3">
      <c r="A2826">
        <v>320.45</v>
      </c>
      <c r="B2826">
        <v>92.898799999999994</v>
      </c>
    </row>
    <row r="2827" spans="1:2" x14ac:dyDescent="0.3">
      <c r="A2827">
        <v>320.13</v>
      </c>
      <c r="B2827">
        <v>92.931700000000006</v>
      </c>
    </row>
    <row r="2828" spans="1:2" x14ac:dyDescent="0.3">
      <c r="A2828">
        <v>319.96899999999999</v>
      </c>
      <c r="B2828">
        <v>92.962599999999995</v>
      </c>
    </row>
    <row r="2829" spans="1:2" x14ac:dyDescent="0.3">
      <c r="A2829">
        <v>319.95800000000003</v>
      </c>
      <c r="B2829">
        <v>92.991900000000001</v>
      </c>
    </row>
    <row r="2830" spans="1:2" x14ac:dyDescent="0.3">
      <c r="A2830">
        <v>320.101</v>
      </c>
      <c r="B2830">
        <v>93.021199999999993</v>
      </c>
    </row>
    <row r="2831" spans="1:2" x14ac:dyDescent="0.3">
      <c r="A2831">
        <v>320.30200000000002</v>
      </c>
      <c r="B2831">
        <v>93.052199999999999</v>
      </c>
    </row>
    <row r="2832" spans="1:2" x14ac:dyDescent="0.3">
      <c r="A2832">
        <v>320.54199999999997</v>
      </c>
      <c r="B2832">
        <v>93.085099999999997</v>
      </c>
    </row>
    <row r="2833" spans="1:2" x14ac:dyDescent="0.3">
      <c r="A2833">
        <v>320.86599999999999</v>
      </c>
      <c r="B2833">
        <v>93.119299999999996</v>
      </c>
    </row>
    <row r="2834" spans="1:2" x14ac:dyDescent="0.3">
      <c r="A2834">
        <v>321.48599999999999</v>
      </c>
      <c r="B2834">
        <v>93.154700000000005</v>
      </c>
    </row>
    <row r="2835" spans="1:2" x14ac:dyDescent="0.3">
      <c r="A2835">
        <v>322.57</v>
      </c>
      <c r="B2835">
        <v>93.189700000000002</v>
      </c>
    </row>
    <row r="2836" spans="1:2" x14ac:dyDescent="0.3">
      <c r="A2836">
        <v>323.68900000000002</v>
      </c>
      <c r="B2836">
        <v>93.224299999999999</v>
      </c>
    </row>
    <row r="2837" spans="1:2" x14ac:dyDescent="0.3">
      <c r="A2837">
        <v>324.65699999999998</v>
      </c>
      <c r="B2837">
        <v>93.258899999999997</v>
      </c>
    </row>
    <row r="2838" spans="1:2" x14ac:dyDescent="0.3">
      <c r="A2838">
        <v>325.42</v>
      </c>
      <c r="B2838">
        <v>93.292599999999993</v>
      </c>
    </row>
    <row r="2839" spans="1:2" x14ac:dyDescent="0.3">
      <c r="A2839">
        <v>326.029</v>
      </c>
      <c r="B2839">
        <v>93.326400000000007</v>
      </c>
    </row>
    <row r="2840" spans="1:2" x14ac:dyDescent="0.3">
      <c r="A2840">
        <v>326.50400000000002</v>
      </c>
      <c r="B2840">
        <v>93.359800000000007</v>
      </c>
    </row>
    <row r="2841" spans="1:2" x14ac:dyDescent="0.3">
      <c r="A2841">
        <v>326.84800000000001</v>
      </c>
      <c r="B2841">
        <v>93.393199999999993</v>
      </c>
    </row>
    <row r="2842" spans="1:2" x14ac:dyDescent="0.3">
      <c r="A2842">
        <v>327.12</v>
      </c>
      <c r="B2842">
        <v>93.427300000000002</v>
      </c>
    </row>
    <row r="2843" spans="1:2" x14ac:dyDescent="0.3">
      <c r="A2843">
        <v>327.428</v>
      </c>
      <c r="B2843">
        <v>93.461100000000002</v>
      </c>
    </row>
    <row r="2844" spans="1:2" x14ac:dyDescent="0.3">
      <c r="A2844">
        <v>327.82600000000002</v>
      </c>
      <c r="B2844">
        <v>93.494500000000002</v>
      </c>
    </row>
    <row r="2845" spans="1:2" x14ac:dyDescent="0.3">
      <c r="A2845">
        <v>328.315</v>
      </c>
      <c r="B2845">
        <v>93.525400000000005</v>
      </c>
    </row>
    <row r="2846" spans="1:2" x14ac:dyDescent="0.3">
      <c r="A2846">
        <v>328.85199999999998</v>
      </c>
      <c r="B2846">
        <v>93.555099999999996</v>
      </c>
    </row>
    <row r="2847" spans="1:2" x14ac:dyDescent="0.3">
      <c r="A2847">
        <v>329.41300000000001</v>
      </c>
      <c r="B2847">
        <v>93.5852</v>
      </c>
    </row>
    <row r="2848" spans="1:2" x14ac:dyDescent="0.3">
      <c r="A2848">
        <v>329.98399999999998</v>
      </c>
      <c r="B2848">
        <v>93.616900000000001</v>
      </c>
    </row>
    <row r="2849" spans="1:2" x14ac:dyDescent="0.3">
      <c r="A2849">
        <v>330.54500000000002</v>
      </c>
      <c r="B2849">
        <v>93.650300000000001</v>
      </c>
    </row>
    <row r="2850" spans="1:2" x14ac:dyDescent="0.3">
      <c r="A2850">
        <v>331.154</v>
      </c>
      <c r="B2850">
        <v>93.684899999999999</v>
      </c>
    </row>
    <row r="2851" spans="1:2" x14ac:dyDescent="0.3">
      <c r="A2851">
        <v>331.87099999999998</v>
      </c>
      <c r="B2851">
        <v>93.719899999999996</v>
      </c>
    </row>
    <row r="2852" spans="1:2" x14ac:dyDescent="0.3">
      <c r="A2852">
        <v>332.54700000000003</v>
      </c>
      <c r="B2852">
        <v>93.754499999999993</v>
      </c>
    </row>
    <row r="2853" spans="1:2" x14ac:dyDescent="0.3">
      <c r="A2853">
        <v>333.12400000000002</v>
      </c>
      <c r="B2853">
        <v>93.788200000000003</v>
      </c>
    </row>
    <row r="2854" spans="1:2" x14ac:dyDescent="0.3">
      <c r="A2854">
        <v>333.55</v>
      </c>
      <c r="B2854">
        <v>93.821200000000005</v>
      </c>
    </row>
    <row r="2855" spans="1:2" x14ac:dyDescent="0.3">
      <c r="A2855">
        <v>333.80200000000002</v>
      </c>
      <c r="B2855">
        <v>93.854200000000006</v>
      </c>
    </row>
    <row r="2856" spans="1:2" x14ac:dyDescent="0.3">
      <c r="A2856">
        <v>333.93900000000002</v>
      </c>
      <c r="B2856">
        <v>93.888300000000001</v>
      </c>
    </row>
    <row r="2857" spans="1:2" x14ac:dyDescent="0.3">
      <c r="A2857">
        <v>333.95800000000003</v>
      </c>
      <c r="B2857">
        <v>93.9221</v>
      </c>
    </row>
    <row r="2858" spans="1:2" x14ac:dyDescent="0.3">
      <c r="A2858">
        <v>333.89600000000002</v>
      </c>
      <c r="B2858">
        <v>93.956299999999999</v>
      </c>
    </row>
    <row r="2859" spans="1:2" x14ac:dyDescent="0.3">
      <c r="A2859">
        <v>333.84300000000002</v>
      </c>
      <c r="B2859">
        <v>93.991699999999994</v>
      </c>
    </row>
    <row r="2860" spans="1:2" x14ac:dyDescent="0.3">
      <c r="A2860">
        <v>333.87200000000001</v>
      </c>
      <c r="B2860">
        <v>94.027100000000004</v>
      </c>
    </row>
    <row r="2861" spans="1:2" x14ac:dyDescent="0.3">
      <c r="A2861">
        <v>334.03500000000003</v>
      </c>
      <c r="B2861">
        <v>94.060500000000005</v>
      </c>
    </row>
    <row r="2862" spans="1:2" x14ac:dyDescent="0.3">
      <c r="A2862">
        <v>334.45100000000002</v>
      </c>
      <c r="B2862">
        <v>94.091800000000006</v>
      </c>
    </row>
    <row r="2863" spans="1:2" x14ac:dyDescent="0.3">
      <c r="A2863">
        <v>335.02600000000001</v>
      </c>
      <c r="B2863">
        <v>94.121099999999998</v>
      </c>
    </row>
    <row r="2864" spans="1:2" x14ac:dyDescent="0.3">
      <c r="A2864">
        <v>335.69200000000001</v>
      </c>
      <c r="B2864">
        <v>94.151200000000003</v>
      </c>
    </row>
    <row r="2865" spans="1:2" x14ac:dyDescent="0.3">
      <c r="A2865">
        <v>336.452</v>
      </c>
      <c r="B2865">
        <v>94.182500000000005</v>
      </c>
    </row>
    <row r="2866" spans="1:2" x14ac:dyDescent="0.3">
      <c r="A2866">
        <v>337.31099999999998</v>
      </c>
      <c r="B2866">
        <v>94.215500000000006</v>
      </c>
    </row>
    <row r="2867" spans="1:2" x14ac:dyDescent="0.3">
      <c r="A2867">
        <v>338.32299999999998</v>
      </c>
      <c r="B2867">
        <v>94.249700000000004</v>
      </c>
    </row>
    <row r="2868" spans="1:2" x14ac:dyDescent="0.3">
      <c r="A2868">
        <v>339.46600000000001</v>
      </c>
      <c r="B2868">
        <v>94.284300000000002</v>
      </c>
    </row>
    <row r="2869" spans="1:2" x14ac:dyDescent="0.3">
      <c r="A2869">
        <v>340.66300000000001</v>
      </c>
      <c r="B2869">
        <v>94.318799999999996</v>
      </c>
    </row>
    <row r="2870" spans="1:2" x14ac:dyDescent="0.3">
      <c r="A2870">
        <v>341.82100000000003</v>
      </c>
      <c r="B2870">
        <v>94.352999999999994</v>
      </c>
    </row>
    <row r="2871" spans="1:2" x14ac:dyDescent="0.3">
      <c r="A2871">
        <v>342.89699999999999</v>
      </c>
      <c r="B2871">
        <v>94.387600000000006</v>
      </c>
    </row>
    <row r="2872" spans="1:2" x14ac:dyDescent="0.3">
      <c r="A2872">
        <v>343.84300000000002</v>
      </c>
      <c r="B2872">
        <v>94.422600000000003</v>
      </c>
    </row>
    <row r="2873" spans="1:2" x14ac:dyDescent="0.3">
      <c r="A2873">
        <v>344.63200000000001</v>
      </c>
      <c r="B2873">
        <v>94.4572</v>
      </c>
    </row>
    <row r="2874" spans="1:2" x14ac:dyDescent="0.3">
      <c r="A2874">
        <v>345.26499999999999</v>
      </c>
      <c r="B2874">
        <v>94.492199999999997</v>
      </c>
    </row>
    <row r="2875" spans="1:2" x14ac:dyDescent="0.3">
      <c r="A2875">
        <v>345.77499999999998</v>
      </c>
      <c r="B2875">
        <v>94.527199999999993</v>
      </c>
    </row>
    <row r="2876" spans="1:2" x14ac:dyDescent="0.3">
      <c r="A2876">
        <v>346.26400000000001</v>
      </c>
      <c r="B2876">
        <v>94.562600000000003</v>
      </c>
    </row>
    <row r="2877" spans="1:2" x14ac:dyDescent="0.3">
      <c r="A2877">
        <v>346.822</v>
      </c>
      <c r="B2877">
        <v>94.596800000000002</v>
      </c>
    </row>
    <row r="2878" spans="1:2" x14ac:dyDescent="0.3">
      <c r="A2878">
        <v>347.47399999999999</v>
      </c>
      <c r="B2878">
        <v>94.628500000000003</v>
      </c>
    </row>
    <row r="2879" spans="1:2" x14ac:dyDescent="0.3">
      <c r="A2879">
        <v>348.18900000000002</v>
      </c>
      <c r="B2879">
        <v>94.658199999999994</v>
      </c>
    </row>
    <row r="2880" spans="1:2" x14ac:dyDescent="0.3">
      <c r="A2880">
        <v>348.91500000000002</v>
      </c>
      <c r="B2880">
        <v>94.6875</v>
      </c>
    </row>
    <row r="2881" spans="1:2" x14ac:dyDescent="0.3">
      <c r="A2881">
        <v>349.57400000000001</v>
      </c>
      <c r="B2881">
        <v>94.718000000000004</v>
      </c>
    </row>
    <row r="2882" spans="1:2" x14ac:dyDescent="0.3">
      <c r="A2882">
        <v>350.19600000000003</v>
      </c>
      <c r="B2882">
        <v>94.750600000000006</v>
      </c>
    </row>
    <row r="2883" spans="1:2" x14ac:dyDescent="0.3">
      <c r="A2883">
        <v>350.87200000000001</v>
      </c>
      <c r="B2883">
        <v>94.784800000000004</v>
      </c>
    </row>
    <row r="2884" spans="1:2" x14ac:dyDescent="0.3">
      <c r="A2884">
        <v>351.66500000000002</v>
      </c>
      <c r="B2884">
        <v>94.8202</v>
      </c>
    </row>
    <row r="2885" spans="1:2" x14ac:dyDescent="0.3">
      <c r="A2885">
        <v>352.53399999999999</v>
      </c>
      <c r="B2885">
        <v>94.855599999999995</v>
      </c>
    </row>
    <row r="2886" spans="1:2" x14ac:dyDescent="0.3">
      <c r="A2886">
        <v>353.358</v>
      </c>
      <c r="B2886">
        <v>94.891000000000005</v>
      </c>
    </row>
    <row r="2887" spans="1:2" x14ac:dyDescent="0.3">
      <c r="A2887">
        <v>354.07400000000001</v>
      </c>
      <c r="B2887">
        <v>94.9255</v>
      </c>
    </row>
    <row r="2888" spans="1:2" x14ac:dyDescent="0.3">
      <c r="A2888">
        <v>354.68099999999998</v>
      </c>
      <c r="B2888">
        <v>94.960499999999996</v>
      </c>
    </row>
    <row r="2889" spans="1:2" x14ac:dyDescent="0.3">
      <c r="A2889">
        <v>355.178</v>
      </c>
      <c r="B2889">
        <v>94.994699999999995</v>
      </c>
    </row>
    <row r="2890" spans="1:2" x14ac:dyDescent="0.3">
      <c r="A2890">
        <v>355.55599999999998</v>
      </c>
      <c r="B2890">
        <v>95.028499999999994</v>
      </c>
    </row>
    <row r="2891" spans="1:2" x14ac:dyDescent="0.3">
      <c r="A2891">
        <v>355.82900000000001</v>
      </c>
      <c r="B2891">
        <v>95.062299999999993</v>
      </c>
    </row>
    <row r="2892" spans="1:2" x14ac:dyDescent="0.3">
      <c r="A2892">
        <v>356.04599999999999</v>
      </c>
      <c r="B2892">
        <v>95.096000000000004</v>
      </c>
    </row>
    <row r="2893" spans="1:2" x14ac:dyDescent="0.3">
      <c r="A2893">
        <v>356.29</v>
      </c>
      <c r="B2893">
        <v>95.130200000000002</v>
      </c>
    </row>
    <row r="2894" spans="1:2" x14ac:dyDescent="0.3">
      <c r="A2894">
        <v>356.63200000000001</v>
      </c>
      <c r="B2894">
        <v>95.163600000000002</v>
      </c>
    </row>
    <row r="2895" spans="1:2" x14ac:dyDescent="0.3">
      <c r="A2895">
        <v>357.1</v>
      </c>
      <c r="B2895">
        <v>95.194900000000004</v>
      </c>
    </row>
    <row r="2896" spans="1:2" x14ac:dyDescent="0.3">
      <c r="A2896">
        <v>357.63799999999998</v>
      </c>
      <c r="B2896">
        <v>95.224999999999994</v>
      </c>
    </row>
    <row r="2897" spans="1:2" x14ac:dyDescent="0.3">
      <c r="A2897">
        <v>358.161</v>
      </c>
      <c r="B2897">
        <v>95.255099999999999</v>
      </c>
    </row>
    <row r="2898" spans="1:2" x14ac:dyDescent="0.3">
      <c r="A2898">
        <v>358.62200000000001</v>
      </c>
      <c r="B2898">
        <v>95.286500000000004</v>
      </c>
    </row>
    <row r="2899" spans="1:2" x14ac:dyDescent="0.3">
      <c r="A2899">
        <v>359.03300000000002</v>
      </c>
      <c r="B2899">
        <v>95.3202</v>
      </c>
    </row>
    <row r="2900" spans="1:2" x14ac:dyDescent="0.3">
      <c r="A2900">
        <v>359.48899999999998</v>
      </c>
      <c r="B2900">
        <v>95.355199999999996</v>
      </c>
    </row>
    <row r="2901" spans="1:2" x14ac:dyDescent="0.3">
      <c r="A2901">
        <v>360.07499999999999</v>
      </c>
      <c r="B2901">
        <v>95.390199999999993</v>
      </c>
    </row>
    <row r="2902" spans="1:2" x14ac:dyDescent="0.3">
      <c r="A2902">
        <v>360.74799999999999</v>
      </c>
      <c r="B2902">
        <v>95.425200000000004</v>
      </c>
    </row>
    <row r="2903" spans="1:2" x14ac:dyDescent="0.3">
      <c r="A2903">
        <v>361.40699999999998</v>
      </c>
      <c r="B2903">
        <v>95.459400000000002</v>
      </c>
    </row>
    <row r="2904" spans="1:2" x14ac:dyDescent="0.3">
      <c r="A2904">
        <v>361.97699999999998</v>
      </c>
      <c r="B2904">
        <v>95.492800000000003</v>
      </c>
    </row>
    <row r="2905" spans="1:2" x14ac:dyDescent="0.3">
      <c r="A2905">
        <v>362.42700000000002</v>
      </c>
      <c r="B2905">
        <v>95.5261</v>
      </c>
    </row>
    <row r="2906" spans="1:2" x14ac:dyDescent="0.3">
      <c r="A2906">
        <v>362.75700000000001</v>
      </c>
      <c r="B2906">
        <v>95.560299999999998</v>
      </c>
    </row>
    <row r="2907" spans="1:2" x14ac:dyDescent="0.3">
      <c r="A2907">
        <v>362.95600000000002</v>
      </c>
      <c r="B2907">
        <v>95.594099999999997</v>
      </c>
    </row>
    <row r="2908" spans="1:2" x14ac:dyDescent="0.3">
      <c r="A2908">
        <v>363.05799999999999</v>
      </c>
      <c r="B2908">
        <v>95.628699999999995</v>
      </c>
    </row>
    <row r="2909" spans="1:2" x14ac:dyDescent="0.3">
      <c r="A2909">
        <v>363.17099999999999</v>
      </c>
      <c r="B2909">
        <v>95.663700000000006</v>
      </c>
    </row>
    <row r="2910" spans="1:2" x14ac:dyDescent="0.3">
      <c r="A2910">
        <v>363.363</v>
      </c>
      <c r="B2910">
        <v>95.697800000000001</v>
      </c>
    </row>
    <row r="2911" spans="1:2" x14ac:dyDescent="0.3">
      <c r="A2911">
        <v>363.62599999999998</v>
      </c>
      <c r="B2911">
        <v>95.730800000000002</v>
      </c>
    </row>
    <row r="2912" spans="1:2" x14ac:dyDescent="0.3">
      <c r="A2912">
        <v>363.95499999999998</v>
      </c>
      <c r="B2912">
        <v>95.760900000000007</v>
      </c>
    </row>
    <row r="2913" spans="1:2" x14ac:dyDescent="0.3">
      <c r="A2913">
        <v>364.31200000000001</v>
      </c>
      <c r="B2913">
        <v>95.790199999999999</v>
      </c>
    </row>
    <row r="2914" spans="1:2" x14ac:dyDescent="0.3">
      <c r="A2914">
        <v>364.63600000000002</v>
      </c>
      <c r="B2914">
        <v>95.820700000000002</v>
      </c>
    </row>
    <row r="2915" spans="1:2" x14ac:dyDescent="0.3">
      <c r="A2915">
        <v>364.94799999999998</v>
      </c>
      <c r="B2915">
        <v>95.852500000000006</v>
      </c>
    </row>
    <row r="2916" spans="1:2" x14ac:dyDescent="0.3">
      <c r="A2916">
        <v>365.30599999999998</v>
      </c>
      <c r="B2916">
        <v>95.885400000000004</v>
      </c>
    </row>
    <row r="2917" spans="1:2" x14ac:dyDescent="0.3">
      <c r="A2917">
        <v>365.78899999999999</v>
      </c>
      <c r="B2917">
        <v>95.919600000000003</v>
      </c>
    </row>
    <row r="2918" spans="1:2" x14ac:dyDescent="0.3">
      <c r="A2918">
        <v>366.411</v>
      </c>
      <c r="B2918">
        <v>95.954599999999999</v>
      </c>
    </row>
    <row r="2919" spans="1:2" x14ac:dyDescent="0.3">
      <c r="A2919">
        <v>367.06799999999998</v>
      </c>
      <c r="B2919">
        <v>95.988799999999998</v>
      </c>
    </row>
    <row r="2920" spans="1:2" x14ac:dyDescent="0.3">
      <c r="A2920">
        <v>367.65899999999999</v>
      </c>
      <c r="B2920">
        <v>96.023399999999995</v>
      </c>
    </row>
    <row r="2921" spans="1:2" x14ac:dyDescent="0.3">
      <c r="A2921">
        <v>368.14699999999999</v>
      </c>
      <c r="B2921">
        <v>96.057900000000004</v>
      </c>
    </row>
    <row r="2922" spans="1:2" x14ac:dyDescent="0.3">
      <c r="A2922">
        <v>368.51</v>
      </c>
      <c r="B2922">
        <v>96.092500000000001</v>
      </c>
    </row>
    <row r="2923" spans="1:2" x14ac:dyDescent="0.3">
      <c r="A2923">
        <v>368.71300000000002</v>
      </c>
      <c r="B2923">
        <v>96.127499999999998</v>
      </c>
    </row>
    <row r="2924" spans="1:2" x14ac:dyDescent="0.3">
      <c r="A2924">
        <v>368.77600000000001</v>
      </c>
      <c r="B2924">
        <v>96.162099999999995</v>
      </c>
    </row>
    <row r="2925" spans="1:2" x14ac:dyDescent="0.3">
      <c r="A2925">
        <v>368.75799999999998</v>
      </c>
      <c r="B2925">
        <v>96.197100000000006</v>
      </c>
    </row>
    <row r="2926" spans="1:2" x14ac:dyDescent="0.3">
      <c r="A2926">
        <v>368.755</v>
      </c>
      <c r="B2926">
        <v>96.231700000000004</v>
      </c>
    </row>
    <row r="2927" spans="1:2" x14ac:dyDescent="0.3">
      <c r="A2927">
        <v>368.851</v>
      </c>
      <c r="B2927">
        <v>96.265100000000004</v>
      </c>
    </row>
    <row r="2928" spans="1:2" x14ac:dyDescent="0.3">
      <c r="A2928">
        <v>369.04300000000001</v>
      </c>
      <c r="B2928">
        <v>96.296000000000006</v>
      </c>
    </row>
    <row r="2929" spans="1:2" x14ac:dyDescent="0.3">
      <c r="A2929">
        <v>369.30399999999997</v>
      </c>
      <c r="B2929">
        <v>96.325699999999998</v>
      </c>
    </row>
    <row r="2930" spans="1:2" x14ac:dyDescent="0.3">
      <c r="A2930">
        <v>369.59199999999998</v>
      </c>
      <c r="B2930">
        <v>96.355000000000004</v>
      </c>
    </row>
    <row r="2931" spans="1:2" x14ac:dyDescent="0.3">
      <c r="A2931">
        <v>369.87900000000002</v>
      </c>
      <c r="B2931">
        <v>96.385499999999993</v>
      </c>
    </row>
    <row r="2932" spans="1:2" x14ac:dyDescent="0.3">
      <c r="A2932">
        <v>370.173</v>
      </c>
      <c r="B2932">
        <v>96.418099999999995</v>
      </c>
    </row>
    <row r="2933" spans="1:2" x14ac:dyDescent="0.3">
      <c r="A2933">
        <v>370.54300000000001</v>
      </c>
      <c r="B2933">
        <v>96.451800000000006</v>
      </c>
    </row>
    <row r="2934" spans="1:2" x14ac:dyDescent="0.3">
      <c r="A2934">
        <v>371.04199999999997</v>
      </c>
      <c r="B2934">
        <v>96.486800000000002</v>
      </c>
    </row>
    <row r="2935" spans="1:2" x14ac:dyDescent="0.3">
      <c r="A2935">
        <v>371.62299999999999</v>
      </c>
      <c r="B2935">
        <v>96.5214</v>
      </c>
    </row>
    <row r="2936" spans="1:2" x14ac:dyDescent="0.3">
      <c r="A2936">
        <v>372.185</v>
      </c>
      <c r="B2936">
        <v>96.556399999999996</v>
      </c>
    </row>
    <row r="2937" spans="1:2" x14ac:dyDescent="0.3">
      <c r="A2937">
        <v>372.63900000000001</v>
      </c>
      <c r="B2937">
        <v>96.590999999999994</v>
      </c>
    </row>
    <row r="2938" spans="1:2" x14ac:dyDescent="0.3">
      <c r="A2938">
        <v>372.99799999999999</v>
      </c>
      <c r="B2938">
        <v>96.625200000000007</v>
      </c>
    </row>
    <row r="2939" spans="1:2" x14ac:dyDescent="0.3">
      <c r="A2939">
        <v>373.25700000000001</v>
      </c>
      <c r="B2939">
        <v>96.659300000000002</v>
      </c>
    </row>
    <row r="2940" spans="1:2" x14ac:dyDescent="0.3">
      <c r="A2940">
        <v>373.38299999999998</v>
      </c>
      <c r="B2940">
        <v>96.693100000000001</v>
      </c>
    </row>
    <row r="2941" spans="1:2" x14ac:dyDescent="0.3">
      <c r="A2941">
        <v>373.38299999999998</v>
      </c>
      <c r="B2941">
        <v>96.726900000000001</v>
      </c>
    </row>
    <row r="2942" spans="1:2" x14ac:dyDescent="0.3">
      <c r="A2942">
        <v>373.34399999999999</v>
      </c>
      <c r="B2942">
        <v>96.761099999999999</v>
      </c>
    </row>
    <row r="2943" spans="1:2" x14ac:dyDescent="0.3">
      <c r="A2943">
        <v>373.38</v>
      </c>
      <c r="B2943">
        <v>96.795699999999997</v>
      </c>
    </row>
    <row r="2944" spans="1:2" x14ac:dyDescent="0.3">
      <c r="A2944">
        <v>373.53300000000002</v>
      </c>
      <c r="B2944">
        <v>96.828599999999994</v>
      </c>
    </row>
    <row r="2945" spans="1:2" x14ac:dyDescent="0.3">
      <c r="A2945">
        <v>373.79399999999998</v>
      </c>
      <c r="B2945">
        <v>96.859899999999996</v>
      </c>
    </row>
    <row r="2946" spans="1:2" x14ac:dyDescent="0.3">
      <c r="A2946">
        <v>374.09899999999999</v>
      </c>
      <c r="B2946">
        <v>96.889600000000002</v>
      </c>
    </row>
    <row r="2947" spans="1:2" x14ac:dyDescent="0.3">
      <c r="A2947">
        <v>374.38200000000001</v>
      </c>
      <c r="B2947">
        <v>96.919799999999995</v>
      </c>
    </row>
    <row r="2948" spans="1:2" x14ac:dyDescent="0.3">
      <c r="A2948">
        <v>374.589</v>
      </c>
      <c r="B2948">
        <v>96.951099999999997</v>
      </c>
    </row>
    <row r="2949" spans="1:2" x14ac:dyDescent="0.3">
      <c r="A2949">
        <v>374.78199999999998</v>
      </c>
      <c r="B2949">
        <v>96.984899999999996</v>
      </c>
    </row>
    <row r="2950" spans="1:2" x14ac:dyDescent="0.3">
      <c r="A2950">
        <v>375.06599999999997</v>
      </c>
      <c r="B2950">
        <v>97.019400000000005</v>
      </c>
    </row>
    <row r="2951" spans="1:2" x14ac:dyDescent="0.3">
      <c r="A2951">
        <v>375.49799999999999</v>
      </c>
      <c r="B2951">
        <v>97.054000000000002</v>
      </c>
    </row>
    <row r="2952" spans="1:2" x14ac:dyDescent="0.3">
      <c r="A2952">
        <v>376.01100000000002</v>
      </c>
      <c r="B2952">
        <v>97.087800000000001</v>
      </c>
    </row>
    <row r="2953" spans="1:2" x14ac:dyDescent="0.3">
      <c r="A2953">
        <v>376.48</v>
      </c>
      <c r="B2953">
        <v>97.121200000000002</v>
      </c>
    </row>
    <row r="2954" spans="1:2" x14ac:dyDescent="0.3">
      <c r="A2954">
        <v>376.85500000000002</v>
      </c>
      <c r="B2954">
        <v>97.1541</v>
      </c>
    </row>
    <row r="2955" spans="1:2" x14ac:dyDescent="0.3">
      <c r="A2955">
        <v>377.13600000000002</v>
      </c>
      <c r="B2955">
        <v>97.1875</v>
      </c>
    </row>
    <row r="2956" spans="1:2" x14ac:dyDescent="0.3">
      <c r="A2956">
        <v>377.33199999999999</v>
      </c>
      <c r="B2956">
        <v>97.221699999999998</v>
      </c>
    </row>
    <row r="2957" spans="1:2" x14ac:dyDescent="0.3">
      <c r="A2957">
        <v>377.42700000000002</v>
      </c>
      <c r="B2957">
        <v>97.255899999999997</v>
      </c>
    </row>
    <row r="2958" spans="1:2" x14ac:dyDescent="0.3">
      <c r="A2958">
        <v>377.43299999999999</v>
      </c>
      <c r="B2958">
        <v>97.29</v>
      </c>
    </row>
    <row r="2959" spans="1:2" x14ac:dyDescent="0.3">
      <c r="A2959">
        <v>377.41899999999998</v>
      </c>
      <c r="B2959">
        <v>97.325000000000003</v>
      </c>
    </row>
    <row r="2960" spans="1:2" x14ac:dyDescent="0.3">
      <c r="A2960">
        <v>377.46600000000001</v>
      </c>
      <c r="B2960">
        <v>97.3596</v>
      </c>
    </row>
    <row r="2961" spans="1:2" x14ac:dyDescent="0.3">
      <c r="A2961">
        <v>377.58300000000003</v>
      </c>
      <c r="B2961">
        <v>97.3934</v>
      </c>
    </row>
    <row r="2962" spans="1:2" x14ac:dyDescent="0.3">
      <c r="A2962">
        <v>377.774</v>
      </c>
      <c r="B2962">
        <v>97.424300000000002</v>
      </c>
    </row>
    <row r="2963" spans="1:2" x14ac:dyDescent="0.3">
      <c r="A2963">
        <v>378.00700000000001</v>
      </c>
      <c r="B2963">
        <v>97.453999999999994</v>
      </c>
    </row>
    <row r="2964" spans="1:2" x14ac:dyDescent="0.3">
      <c r="A2964">
        <v>378.226</v>
      </c>
      <c r="B2964">
        <v>97.483699999999999</v>
      </c>
    </row>
    <row r="2965" spans="1:2" x14ac:dyDescent="0.3">
      <c r="A2965">
        <v>378.41199999999998</v>
      </c>
      <c r="B2965">
        <v>97.515500000000003</v>
      </c>
    </row>
    <row r="2966" spans="1:2" x14ac:dyDescent="0.3">
      <c r="A2966">
        <v>378.62700000000001</v>
      </c>
      <c r="B2966">
        <v>97.548400000000001</v>
      </c>
    </row>
    <row r="2967" spans="1:2" x14ac:dyDescent="0.3">
      <c r="A2967">
        <v>378.96199999999999</v>
      </c>
      <c r="B2967">
        <v>97.582999999999998</v>
      </c>
    </row>
    <row r="2968" spans="1:2" x14ac:dyDescent="0.3">
      <c r="A2968">
        <v>379.45299999999997</v>
      </c>
      <c r="B2968">
        <v>97.617599999999996</v>
      </c>
    </row>
    <row r="2969" spans="1:2" x14ac:dyDescent="0.3">
      <c r="A2969">
        <v>380.00700000000001</v>
      </c>
      <c r="B2969">
        <v>97.652600000000007</v>
      </c>
    </row>
    <row r="2970" spans="1:2" x14ac:dyDescent="0.3">
      <c r="A2970">
        <v>380.50599999999997</v>
      </c>
      <c r="B2970">
        <v>97.686800000000005</v>
      </c>
    </row>
    <row r="2971" spans="1:2" x14ac:dyDescent="0.3">
      <c r="A2971">
        <v>380.90199999999999</v>
      </c>
      <c r="B2971">
        <v>97.721400000000003</v>
      </c>
    </row>
    <row r="2972" spans="1:2" x14ac:dyDescent="0.3">
      <c r="A2972">
        <v>381.166</v>
      </c>
      <c r="B2972">
        <v>97.756299999999996</v>
      </c>
    </row>
    <row r="2973" spans="1:2" x14ac:dyDescent="0.3">
      <c r="A2973">
        <v>381.28500000000003</v>
      </c>
      <c r="B2973">
        <v>97.791700000000006</v>
      </c>
    </row>
    <row r="2974" spans="1:2" x14ac:dyDescent="0.3">
      <c r="A2974">
        <v>381.25</v>
      </c>
      <c r="B2974">
        <v>97.826700000000002</v>
      </c>
    </row>
    <row r="2975" spans="1:2" x14ac:dyDescent="0.3">
      <c r="A2975">
        <v>381.10599999999999</v>
      </c>
      <c r="B2975">
        <v>97.861699999999999</v>
      </c>
    </row>
    <row r="2976" spans="1:2" x14ac:dyDescent="0.3">
      <c r="A2976">
        <v>380.97899999999998</v>
      </c>
      <c r="B2976">
        <v>97.896699999999996</v>
      </c>
    </row>
    <row r="2977" spans="1:2" x14ac:dyDescent="0.3">
      <c r="A2977">
        <v>380.959</v>
      </c>
      <c r="B2977">
        <v>97.930499999999995</v>
      </c>
    </row>
    <row r="2978" spans="1:2" x14ac:dyDescent="0.3">
      <c r="A2978">
        <v>381.03100000000001</v>
      </c>
      <c r="B2978">
        <v>97.962199999999996</v>
      </c>
    </row>
    <row r="2979" spans="1:2" x14ac:dyDescent="0.3">
      <c r="A2979">
        <v>381.19200000000001</v>
      </c>
      <c r="B2979">
        <v>97.9923</v>
      </c>
    </row>
    <row r="2980" spans="1:2" x14ac:dyDescent="0.3">
      <c r="A2980">
        <v>381.387</v>
      </c>
      <c r="B2980">
        <v>98.021199999999993</v>
      </c>
    </row>
    <row r="2981" spans="1:2" x14ac:dyDescent="0.3">
      <c r="A2981">
        <v>381.57299999999998</v>
      </c>
      <c r="B2981">
        <v>98.051400000000001</v>
      </c>
    </row>
    <row r="2982" spans="1:2" x14ac:dyDescent="0.3">
      <c r="A2982">
        <v>381.75299999999999</v>
      </c>
      <c r="B2982">
        <v>98.084299999999999</v>
      </c>
    </row>
    <row r="2983" spans="1:2" x14ac:dyDescent="0.3">
      <c r="A2983">
        <v>381.97199999999998</v>
      </c>
      <c r="B2983">
        <v>98.118099999999998</v>
      </c>
    </row>
    <row r="2984" spans="1:2" x14ac:dyDescent="0.3">
      <c r="A2984">
        <v>382.30200000000002</v>
      </c>
      <c r="B2984">
        <v>98.153899999999993</v>
      </c>
    </row>
    <row r="2985" spans="1:2" x14ac:dyDescent="0.3">
      <c r="A2985">
        <v>382.72399999999999</v>
      </c>
      <c r="B2985">
        <v>98.189300000000003</v>
      </c>
    </row>
    <row r="2986" spans="1:2" x14ac:dyDescent="0.3">
      <c r="A2986">
        <v>383.11900000000003</v>
      </c>
      <c r="B2986">
        <v>98.224699999999999</v>
      </c>
    </row>
    <row r="2987" spans="1:2" x14ac:dyDescent="0.3">
      <c r="A2987">
        <v>383.40100000000001</v>
      </c>
      <c r="B2987">
        <v>98.259699999999995</v>
      </c>
    </row>
    <row r="2988" spans="1:2" x14ac:dyDescent="0.3">
      <c r="A2988">
        <v>383.55700000000002</v>
      </c>
      <c r="B2988">
        <v>98.293899999999994</v>
      </c>
    </row>
    <row r="2989" spans="1:2" x14ac:dyDescent="0.3">
      <c r="A2989">
        <v>383.56200000000001</v>
      </c>
      <c r="B2989">
        <v>98.328000000000003</v>
      </c>
    </row>
    <row r="2990" spans="1:2" x14ac:dyDescent="0.3">
      <c r="A2990">
        <v>383.42399999999998</v>
      </c>
      <c r="B2990">
        <v>98.361800000000002</v>
      </c>
    </row>
    <row r="2991" spans="1:2" x14ac:dyDescent="0.3">
      <c r="A2991">
        <v>383.17399999999998</v>
      </c>
      <c r="B2991">
        <v>98.396000000000001</v>
      </c>
    </row>
    <row r="2992" spans="1:2" x14ac:dyDescent="0.3">
      <c r="A2992">
        <v>382.887</v>
      </c>
      <c r="B2992">
        <v>98.430599999999998</v>
      </c>
    </row>
    <row r="2993" spans="1:2" x14ac:dyDescent="0.3">
      <c r="A2993">
        <v>382.67899999999997</v>
      </c>
      <c r="B2993">
        <v>98.464799999999997</v>
      </c>
    </row>
    <row r="2994" spans="1:2" x14ac:dyDescent="0.3">
      <c r="A2994">
        <v>382.60399999999998</v>
      </c>
      <c r="B2994">
        <v>98.497299999999996</v>
      </c>
    </row>
    <row r="2995" spans="1:2" x14ac:dyDescent="0.3">
      <c r="A2995">
        <v>382.63200000000001</v>
      </c>
      <c r="B2995">
        <v>98.528199999999998</v>
      </c>
    </row>
    <row r="2996" spans="1:2" x14ac:dyDescent="0.3">
      <c r="A2996">
        <v>382.70600000000002</v>
      </c>
      <c r="B2996">
        <v>98.558800000000005</v>
      </c>
    </row>
    <row r="2997" spans="1:2" x14ac:dyDescent="0.3">
      <c r="A2997">
        <v>382.75400000000002</v>
      </c>
      <c r="B2997">
        <v>98.588499999999996</v>
      </c>
    </row>
    <row r="2998" spans="1:2" x14ac:dyDescent="0.3">
      <c r="A2998">
        <v>382.75700000000001</v>
      </c>
      <c r="B2998">
        <v>98.620199999999997</v>
      </c>
    </row>
    <row r="2999" spans="1:2" x14ac:dyDescent="0.3">
      <c r="A2999">
        <v>382.767</v>
      </c>
      <c r="B2999">
        <v>98.654399999999995</v>
      </c>
    </row>
    <row r="3000" spans="1:2" x14ac:dyDescent="0.3">
      <c r="A3000">
        <v>382.84899999999999</v>
      </c>
      <c r="B3000">
        <v>98.688999999999993</v>
      </c>
    </row>
    <row r="3001" spans="1:2" x14ac:dyDescent="0.3">
      <c r="A3001">
        <v>383.06599999999997</v>
      </c>
      <c r="B3001">
        <v>98.723500000000001</v>
      </c>
    </row>
    <row r="3002" spans="1:2" x14ac:dyDescent="0.3">
      <c r="A3002">
        <v>383.37200000000001</v>
      </c>
      <c r="B3002">
        <v>98.757300000000001</v>
      </c>
    </row>
    <row r="3003" spans="1:2" x14ac:dyDescent="0.3">
      <c r="A3003">
        <v>383.65899999999999</v>
      </c>
      <c r="B3003">
        <v>98.7911</v>
      </c>
    </row>
    <row r="3004" spans="1:2" x14ac:dyDescent="0.3">
      <c r="A3004">
        <v>383.84899999999999</v>
      </c>
      <c r="B3004">
        <v>98.8249</v>
      </c>
    </row>
    <row r="3005" spans="1:2" x14ac:dyDescent="0.3">
      <c r="A3005">
        <v>383.94</v>
      </c>
      <c r="B3005">
        <v>98.857799999999997</v>
      </c>
    </row>
    <row r="3006" spans="1:2" x14ac:dyDescent="0.3">
      <c r="A3006">
        <v>383.928</v>
      </c>
      <c r="B3006">
        <v>98.892399999999995</v>
      </c>
    </row>
    <row r="3007" spans="1:2" x14ac:dyDescent="0.3">
      <c r="A3007">
        <v>383.79500000000002</v>
      </c>
      <c r="B3007">
        <v>98.927000000000007</v>
      </c>
    </row>
    <row r="3008" spans="1:2" x14ac:dyDescent="0.3">
      <c r="A3008">
        <v>383.56099999999998</v>
      </c>
      <c r="B3008">
        <v>98.962000000000003</v>
      </c>
    </row>
    <row r="3009" spans="1:2" x14ac:dyDescent="0.3">
      <c r="A3009">
        <v>383.30799999999999</v>
      </c>
      <c r="B3009">
        <v>98.997</v>
      </c>
    </row>
    <row r="3010" spans="1:2" x14ac:dyDescent="0.3">
      <c r="A3010">
        <v>383.11</v>
      </c>
      <c r="B3010">
        <v>99.031599999999997</v>
      </c>
    </row>
    <row r="3011" spans="1:2" x14ac:dyDescent="0.3">
      <c r="A3011">
        <v>382.976</v>
      </c>
      <c r="B3011">
        <v>99.064499999999995</v>
      </c>
    </row>
    <row r="3012" spans="1:2" x14ac:dyDescent="0.3">
      <c r="A3012">
        <v>382.90100000000001</v>
      </c>
      <c r="B3012">
        <v>99.095100000000002</v>
      </c>
    </row>
    <row r="3013" spans="1:2" x14ac:dyDescent="0.3">
      <c r="A3013">
        <v>382.85199999999998</v>
      </c>
      <c r="B3013">
        <v>99.124799999999993</v>
      </c>
    </row>
    <row r="3014" spans="1:2" x14ac:dyDescent="0.3">
      <c r="A3014">
        <v>382.80799999999999</v>
      </c>
      <c r="B3014">
        <v>99.154499999999999</v>
      </c>
    </row>
    <row r="3015" spans="1:2" x14ac:dyDescent="0.3">
      <c r="A3015">
        <v>382.77699999999999</v>
      </c>
      <c r="B3015">
        <v>99.186199999999999</v>
      </c>
    </row>
    <row r="3016" spans="1:2" x14ac:dyDescent="0.3">
      <c r="A3016">
        <v>382.791</v>
      </c>
      <c r="B3016">
        <v>99.219200000000001</v>
      </c>
    </row>
    <row r="3017" spans="1:2" x14ac:dyDescent="0.3">
      <c r="A3017">
        <v>382.88099999999997</v>
      </c>
      <c r="B3017">
        <v>99.252899999999997</v>
      </c>
    </row>
    <row r="3018" spans="1:2" x14ac:dyDescent="0.3">
      <c r="A3018">
        <v>383.077</v>
      </c>
      <c r="B3018">
        <v>99.287499999999994</v>
      </c>
    </row>
    <row r="3019" spans="1:2" x14ac:dyDescent="0.3">
      <c r="A3019">
        <v>383.31299999999999</v>
      </c>
      <c r="B3019">
        <v>99.322100000000006</v>
      </c>
    </row>
    <row r="3020" spans="1:2" x14ac:dyDescent="0.3">
      <c r="A3020">
        <v>383.50400000000002</v>
      </c>
      <c r="B3020">
        <v>99.356300000000005</v>
      </c>
    </row>
    <row r="3021" spans="1:2" x14ac:dyDescent="0.3">
      <c r="A3021">
        <v>383.59300000000002</v>
      </c>
      <c r="B3021">
        <v>99.391300000000001</v>
      </c>
    </row>
    <row r="3022" spans="1:2" x14ac:dyDescent="0.3">
      <c r="A3022">
        <v>383.524</v>
      </c>
      <c r="B3022">
        <v>99.425899999999999</v>
      </c>
    </row>
    <row r="3023" spans="1:2" x14ac:dyDescent="0.3">
      <c r="A3023">
        <v>383.29199999999997</v>
      </c>
      <c r="B3023">
        <v>99.460400000000007</v>
      </c>
    </row>
    <row r="3024" spans="1:2" x14ac:dyDescent="0.3">
      <c r="A3024">
        <v>382.87099999999998</v>
      </c>
      <c r="B3024">
        <v>99.495400000000004</v>
      </c>
    </row>
    <row r="3025" spans="1:2" x14ac:dyDescent="0.3">
      <c r="A3025">
        <v>382.33499999999998</v>
      </c>
      <c r="B3025">
        <v>99.53</v>
      </c>
    </row>
    <row r="3026" spans="1:2" x14ac:dyDescent="0.3">
      <c r="A3026">
        <v>381.82</v>
      </c>
      <c r="B3026">
        <v>99.565399999999997</v>
      </c>
    </row>
    <row r="3027" spans="1:2" x14ac:dyDescent="0.3">
      <c r="A3027">
        <v>381.43099999999998</v>
      </c>
      <c r="B3027">
        <v>99.598399999999998</v>
      </c>
    </row>
    <row r="3028" spans="1:2" x14ac:dyDescent="0.3">
      <c r="A3028">
        <v>381.15899999999999</v>
      </c>
      <c r="B3028">
        <v>99.6297</v>
      </c>
    </row>
    <row r="3029" spans="1:2" x14ac:dyDescent="0.3">
      <c r="A3029">
        <v>380.96800000000002</v>
      </c>
      <c r="B3029">
        <v>99.659400000000005</v>
      </c>
    </row>
    <row r="3030" spans="1:2" x14ac:dyDescent="0.3">
      <c r="A3030">
        <v>380.82600000000002</v>
      </c>
      <c r="B3030">
        <v>99.688699999999997</v>
      </c>
    </row>
    <row r="3031" spans="1:2" x14ac:dyDescent="0.3">
      <c r="A3031">
        <v>380.68200000000002</v>
      </c>
      <c r="B3031">
        <v>99.7196</v>
      </c>
    </row>
    <row r="3032" spans="1:2" x14ac:dyDescent="0.3">
      <c r="A3032">
        <v>380.55700000000002</v>
      </c>
      <c r="B3032">
        <v>99.752200000000002</v>
      </c>
    </row>
    <row r="3033" spans="1:2" x14ac:dyDescent="0.3">
      <c r="A3033">
        <v>380.39299999999997</v>
      </c>
      <c r="B3033">
        <v>99.786799999999999</v>
      </c>
    </row>
    <row r="3034" spans="1:2" x14ac:dyDescent="0.3">
      <c r="A3034">
        <v>379.952</v>
      </c>
      <c r="B3034">
        <v>99.821799999999996</v>
      </c>
    </row>
    <row r="3035" spans="1:2" x14ac:dyDescent="0.3">
      <c r="A3035">
        <v>379.04300000000001</v>
      </c>
      <c r="B3035">
        <v>99.857200000000006</v>
      </c>
    </row>
    <row r="3036" spans="1:2" x14ac:dyDescent="0.3">
      <c r="A3036">
        <v>377.47800000000001</v>
      </c>
      <c r="B3036">
        <v>99.891800000000003</v>
      </c>
    </row>
    <row r="3037" spans="1:2" x14ac:dyDescent="0.3">
      <c r="A3037">
        <v>375.17700000000002</v>
      </c>
      <c r="B3037">
        <v>99.925899999999999</v>
      </c>
    </row>
    <row r="3038" spans="1:2" x14ac:dyDescent="0.3">
      <c r="A3038">
        <v>372.15100000000001</v>
      </c>
      <c r="B3038">
        <v>99.955200000000005</v>
      </c>
    </row>
    <row r="3039" spans="1:2" x14ac:dyDescent="0.3">
      <c r="A3039">
        <v>368.495</v>
      </c>
      <c r="B3039">
        <v>99.976799999999997</v>
      </c>
    </row>
    <row r="3040" spans="1:2" x14ac:dyDescent="0.3">
      <c r="A3040">
        <v>364.33</v>
      </c>
      <c r="B3040">
        <v>99.991900000000001</v>
      </c>
    </row>
  </sheetData>
  <mergeCells count="15">
    <mergeCell ref="R1:R2"/>
    <mergeCell ref="S1:S2"/>
    <mergeCell ref="U1:U2"/>
    <mergeCell ref="V1:V2"/>
    <mergeCell ref="W1:W2"/>
    <mergeCell ref="Q1:Q2"/>
    <mergeCell ref="A1:B1"/>
    <mergeCell ref="D1:H1"/>
    <mergeCell ref="I1:I2"/>
    <mergeCell ref="J1:J2"/>
    <mergeCell ref="K1:K2"/>
    <mergeCell ref="L1:L2"/>
    <mergeCell ref="M1:M2"/>
    <mergeCell ref="N1:N2"/>
    <mergeCell ref="P1:P2"/>
  </mergeCells>
  <phoneticPr fontId="4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348D-E703-4348-9E1B-EF301C49436E}">
  <dimension ref="A1:AU56"/>
  <sheetViews>
    <sheetView zoomScale="90" zoomScaleNormal="90" workbookViewId="0">
      <selection sqref="A1:W1"/>
    </sheetView>
  </sheetViews>
  <sheetFormatPr defaultRowHeight="14.4" x14ac:dyDescent="0.3"/>
  <cols>
    <col min="2" max="2" width="8.21875" customWidth="1"/>
    <col min="3" max="3" width="8.44140625" customWidth="1"/>
    <col min="4" max="4" width="8.88671875" customWidth="1"/>
    <col min="5" max="5" width="8.6640625" customWidth="1"/>
    <col min="8" max="8" width="6.5546875" customWidth="1"/>
    <col min="9" max="9" width="9" customWidth="1"/>
    <col min="16" max="16" width="6.5546875" customWidth="1"/>
    <col min="17" max="21" width="9.109375" customWidth="1"/>
  </cols>
  <sheetData>
    <row r="1" spans="1:47" ht="42" customHeight="1" x14ac:dyDescent="0.3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Y1" s="30" t="s">
        <v>25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2"/>
    </row>
    <row r="2" spans="1:47" s="9" customFormat="1" ht="34.799999999999997" customHeight="1" x14ac:dyDescent="0.35">
      <c r="A2" s="33" t="s">
        <v>26</v>
      </c>
      <c r="B2" s="34"/>
      <c r="C2" s="34"/>
      <c r="D2" s="34"/>
      <c r="E2" s="34"/>
      <c r="F2" s="34"/>
      <c r="G2" s="35"/>
      <c r="H2" s="8"/>
      <c r="I2" s="33" t="s">
        <v>13</v>
      </c>
      <c r="J2" s="34"/>
      <c r="K2" s="34"/>
      <c r="L2" s="34"/>
      <c r="M2" s="34"/>
      <c r="N2" s="34"/>
      <c r="O2" s="35"/>
      <c r="P2" s="8"/>
      <c r="Q2" s="33" t="s">
        <v>27</v>
      </c>
      <c r="R2" s="34"/>
      <c r="S2" s="34"/>
      <c r="T2" s="34"/>
      <c r="U2" s="34"/>
      <c r="V2" s="34"/>
      <c r="W2" s="35"/>
      <c r="Y2" s="36" t="s">
        <v>26</v>
      </c>
      <c r="Z2" s="37"/>
      <c r="AA2" s="37"/>
      <c r="AB2" s="37"/>
      <c r="AC2" s="37"/>
      <c r="AD2" s="37"/>
      <c r="AE2" s="38"/>
      <c r="AF2" s="8"/>
      <c r="AG2" s="36" t="s">
        <v>13</v>
      </c>
      <c r="AH2" s="37"/>
      <c r="AI2" s="37"/>
      <c r="AJ2" s="37"/>
      <c r="AK2" s="37"/>
      <c r="AL2" s="37"/>
      <c r="AM2" s="38"/>
      <c r="AN2" s="8"/>
      <c r="AO2" s="36" t="s">
        <v>27</v>
      </c>
      <c r="AP2" s="37"/>
      <c r="AQ2" s="37"/>
      <c r="AR2" s="37"/>
      <c r="AS2" s="37"/>
      <c r="AT2" s="37"/>
      <c r="AU2" s="38"/>
    </row>
    <row r="3" spans="1:47" s="5" customFormat="1" ht="37.200000000000003" customHeight="1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20</v>
      </c>
      <c r="G3" s="6" t="s">
        <v>14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32</v>
      </c>
      <c r="N3" s="6" t="s">
        <v>20</v>
      </c>
      <c r="O3" s="6" t="s">
        <v>14</v>
      </c>
      <c r="Q3" s="6" t="s">
        <v>28</v>
      </c>
      <c r="R3" s="6" t="s">
        <v>29</v>
      </c>
      <c r="S3" s="6" t="s">
        <v>30</v>
      </c>
      <c r="T3" s="6" t="s">
        <v>31</v>
      </c>
      <c r="U3" s="6" t="s">
        <v>32</v>
      </c>
      <c r="V3" s="6" t="s">
        <v>20</v>
      </c>
      <c r="W3" s="6" t="s">
        <v>14</v>
      </c>
      <c r="Y3" s="6" t="s">
        <v>28</v>
      </c>
      <c r="Z3" s="6" t="s">
        <v>29</v>
      </c>
      <c r="AA3" s="6" t="s">
        <v>30</v>
      </c>
      <c r="AB3" s="6" t="s">
        <v>31</v>
      </c>
      <c r="AC3" s="6" t="s">
        <v>32</v>
      </c>
      <c r="AD3" s="6" t="s">
        <v>20</v>
      </c>
      <c r="AE3" s="6" t="s">
        <v>14</v>
      </c>
      <c r="AG3" s="6" t="s">
        <v>28</v>
      </c>
      <c r="AH3" s="6" t="s">
        <v>29</v>
      </c>
      <c r="AI3" s="6" t="s">
        <v>30</v>
      </c>
      <c r="AJ3" s="6" t="s">
        <v>31</v>
      </c>
      <c r="AK3" s="6" t="s">
        <v>32</v>
      </c>
      <c r="AL3" s="6" t="s">
        <v>20</v>
      </c>
      <c r="AM3" s="6" t="s">
        <v>14</v>
      </c>
      <c r="AO3" s="6" t="s">
        <v>28</v>
      </c>
      <c r="AP3" s="6" t="s">
        <v>29</v>
      </c>
      <c r="AQ3" s="6" t="s">
        <v>30</v>
      </c>
      <c r="AR3" s="6" t="s">
        <v>31</v>
      </c>
      <c r="AS3" s="6" t="s">
        <v>32</v>
      </c>
      <c r="AT3" s="6" t="s">
        <v>20</v>
      </c>
      <c r="AU3" s="6" t="s">
        <v>14</v>
      </c>
    </row>
    <row r="4" spans="1:47" x14ac:dyDescent="0.3">
      <c r="A4">
        <v>-0.27066666666667061</v>
      </c>
      <c r="B4">
        <v>0.69099999999998829</v>
      </c>
      <c r="C4">
        <v>-0.2433333333333394</v>
      </c>
      <c r="D4">
        <v>-0.20666666666666345</v>
      </c>
      <c r="E4">
        <v>0.45666666666666345</v>
      </c>
      <c r="F4">
        <f>AVERAGE(A4:E4)</f>
        <v>8.539999999999566E-2</v>
      </c>
      <c r="G4">
        <f>STDEV(A4:E4)</f>
        <v>0.45407662104294128</v>
      </c>
      <c r="I4">
        <v>0</v>
      </c>
      <c r="J4">
        <v>0</v>
      </c>
      <c r="K4">
        <v>0</v>
      </c>
      <c r="L4">
        <v>0</v>
      </c>
      <c r="M4">
        <v>0</v>
      </c>
      <c r="N4">
        <f>AVERAGE(I4:M4)</f>
        <v>0</v>
      </c>
      <c r="O4">
        <f>STDEV(I4:M4)</f>
        <v>0</v>
      </c>
      <c r="Q4">
        <v>-0.27064653845144448</v>
      </c>
      <c r="R4">
        <v>0.69100009531817363</v>
      </c>
      <c r="S4">
        <v>-0.24333306739976024</v>
      </c>
      <c r="T4">
        <v>-0.20666663330037238</v>
      </c>
      <c r="U4">
        <v>0.45666665964540698</v>
      </c>
      <c r="V4">
        <f>AVERAGE(Q4:U4)</f>
        <v>8.5404103162400699E-2</v>
      </c>
      <c r="W4">
        <f>STDEV(Q4:U4)</f>
        <v>0.45407265205090946</v>
      </c>
      <c r="Y4">
        <v>0.36033333333334383</v>
      </c>
      <c r="Z4">
        <v>-7.899999999999352E-2</v>
      </c>
      <c r="AA4">
        <v>0.21233333333333348</v>
      </c>
      <c r="AB4">
        <v>-0.5033333333333303</v>
      </c>
      <c r="AC4">
        <v>-0.35333333333333883</v>
      </c>
      <c r="AD4">
        <f>AVERAGE(Y4:AC4)</f>
        <v>-7.259999999999707E-2</v>
      </c>
      <c r="AE4">
        <f>STDEV(Y4:AC4)</f>
        <v>0.36503480808152183</v>
      </c>
      <c r="AG4">
        <v>0</v>
      </c>
      <c r="AH4">
        <v>0</v>
      </c>
      <c r="AI4">
        <v>0</v>
      </c>
      <c r="AJ4">
        <v>0</v>
      </c>
      <c r="AK4">
        <v>0</v>
      </c>
      <c r="AL4">
        <f>AVERAGE(AG4:AK4)</f>
        <v>0</v>
      </c>
      <c r="AM4">
        <f>STDEV(AG4:AK4)</f>
        <v>0</v>
      </c>
      <c r="AO4">
        <v>0.36033331749355568</v>
      </c>
      <c r="AP4">
        <v>-7.9000177389332293E-2</v>
      </c>
      <c r="AQ4">
        <v>0.21235688284383514</v>
      </c>
      <c r="AR4">
        <v>-0.50333329342102218</v>
      </c>
      <c r="AS4">
        <v>-0.35333351561355641</v>
      </c>
      <c r="AT4">
        <f>AVERAGE(AO4:AS4)</f>
        <v>-7.2595357217304007E-2</v>
      </c>
      <c r="AU4">
        <f>STDEV(AO4:AS4)</f>
        <v>0.36503942303844256</v>
      </c>
    </row>
    <row r="5" spans="1:47" x14ac:dyDescent="0.3">
      <c r="A5">
        <v>5.700000000000216E-2</v>
      </c>
      <c r="B5">
        <v>1.1846666666666579</v>
      </c>
      <c r="C5">
        <v>3.8000000000010914E-2</v>
      </c>
      <c r="D5">
        <v>0.29633333333332246</v>
      </c>
      <c r="E5">
        <v>1.5313333333333361</v>
      </c>
      <c r="F5">
        <f t="shared" ref="F5:F43" si="0">AVERAGE(A5:E5)</f>
        <v>0.62146666666666595</v>
      </c>
      <c r="G5">
        <f t="shared" ref="G5:G43" si="1">STDEV(A5:E5)</f>
        <v>0.69098104974818808</v>
      </c>
      <c r="I5">
        <v>3.4762679825640497</v>
      </c>
      <c r="J5">
        <v>4.8431812497766975</v>
      </c>
      <c r="K5">
        <v>3.4437450657778594</v>
      </c>
      <c r="L5">
        <v>3.6878233113379051</v>
      </c>
      <c r="M5">
        <v>3.9998655517250588</v>
      </c>
      <c r="N5">
        <f t="shared" ref="N5:N43" si="2">AVERAGE(I5:M5)</f>
        <v>3.8901766322363143</v>
      </c>
      <c r="O5">
        <f t="shared" ref="O5:O43" si="3">STDEV(I5:M5)</f>
        <v>0.57702206205537843</v>
      </c>
      <c r="Q5">
        <v>0.66579096234073631</v>
      </c>
      <c r="R5">
        <v>1.6184772415763433</v>
      </c>
      <c r="S5">
        <v>0.67481298328905837</v>
      </c>
      <c r="T5">
        <v>0.72642690123163334</v>
      </c>
      <c r="U5">
        <v>1.4070680306545427</v>
      </c>
      <c r="V5">
        <f t="shared" ref="V5:V43" si="4">AVERAGE(Q5:U5)</f>
        <v>1.0185152238184627</v>
      </c>
      <c r="W5">
        <f t="shared" ref="W5:W43" si="5">STDEV(Q5:U5)</f>
        <v>0.45792710375774637</v>
      </c>
      <c r="Y5">
        <v>0.91599999999999682</v>
      </c>
      <c r="Z5">
        <v>0.12666666666666515</v>
      </c>
      <c r="AA5">
        <v>0.59633333333333383</v>
      </c>
      <c r="AB5">
        <v>0.54833333333333201</v>
      </c>
      <c r="AC5">
        <v>0.29000000000000625</v>
      </c>
      <c r="AD5">
        <f t="shared" ref="AD5:AD52" si="6">AVERAGE(Y5:AC5)</f>
        <v>0.49546666666666683</v>
      </c>
      <c r="AE5">
        <f t="shared" ref="AE5:AE52" si="7">STDEV(Y5:AC5)</f>
        <v>0.30333448717729089</v>
      </c>
      <c r="AG5">
        <v>4.6250253297581052</v>
      </c>
      <c r="AH5">
        <v>2.6021419409411424</v>
      </c>
      <c r="AI5">
        <v>4.5400506881622027</v>
      </c>
      <c r="AJ5">
        <v>6.0720828188546827</v>
      </c>
      <c r="AK5">
        <v>4.0709773210489013</v>
      </c>
      <c r="AL5">
        <f t="shared" ref="AL5:AL52" si="8">AVERAGE(AG5:AK5)</f>
        <v>4.3820556197530065</v>
      </c>
      <c r="AM5">
        <f t="shared" ref="AM5:AM52" si="9">STDEV(AG5:AK5)</f>
        <v>1.2454969959087918</v>
      </c>
      <c r="AO5">
        <v>1.3007438252665651</v>
      </c>
      <c r="AP5">
        <v>0.84289916173555923</v>
      </c>
      <c r="AQ5">
        <v>1.0965482117864838</v>
      </c>
      <c r="AR5">
        <v>0.44128954030747991</v>
      </c>
      <c r="AS5">
        <v>0.55353676576629596</v>
      </c>
      <c r="AT5">
        <f t="shared" ref="AT5:AT52" si="10">AVERAGE(AO5:AS5)</f>
        <v>0.84700350097247679</v>
      </c>
      <c r="AU5">
        <f t="shared" ref="AU5:AU52" si="11">STDEV(AO5:AS5)</f>
        <v>0.360172261819735</v>
      </c>
    </row>
    <row r="6" spans="1:47" x14ac:dyDescent="0.3">
      <c r="A6">
        <v>0.36599999999999966</v>
      </c>
      <c r="B6">
        <v>2.1099999999999994</v>
      </c>
      <c r="C6">
        <v>0.39233333333334031</v>
      </c>
      <c r="D6">
        <v>0.67399999999999238</v>
      </c>
      <c r="E6">
        <v>2.2636666666666656</v>
      </c>
      <c r="F6">
        <f t="shared" si="0"/>
        <v>1.1611999999999996</v>
      </c>
      <c r="G6">
        <f t="shared" si="1"/>
        <v>0.94558408169530539</v>
      </c>
      <c r="I6">
        <v>4.1129029742313747</v>
      </c>
      <c r="J6">
        <v>5.370588445460716</v>
      </c>
      <c r="K6">
        <v>4.1183935796854811</v>
      </c>
      <c r="L6">
        <v>4.2468889111546888</v>
      </c>
      <c r="M6">
        <v>4.8165071160881112</v>
      </c>
      <c r="N6">
        <f t="shared" si="2"/>
        <v>4.5330562053240744</v>
      </c>
      <c r="O6">
        <f t="shared" si="3"/>
        <v>0.55049301154343533</v>
      </c>
      <c r="Q6">
        <v>1.6100354690896808</v>
      </c>
      <c r="R6">
        <v>2.5537415923459577</v>
      </c>
      <c r="S6">
        <v>1.600463980999848</v>
      </c>
      <c r="T6">
        <v>1.6672798270045348</v>
      </c>
      <c r="U6">
        <v>2.3656176426448496</v>
      </c>
      <c r="V6">
        <f t="shared" si="4"/>
        <v>1.9594277024169742</v>
      </c>
      <c r="W6">
        <f t="shared" si="5"/>
        <v>0.46219031102347657</v>
      </c>
      <c r="Y6">
        <v>1.2176666666666733</v>
      </c>
      <c r="Z6">
        <v>0.52366666666667072</v>
      </c>
      <c r="AA6">
        <v>0.83833333333332405</v>
      </c>
      <c r="AB6">
        <v>0.92966666666666242</v>
      </c>
      <c r="AC6">
        <v>0.81333333333333258</v>
      </c>
      <c r="AD6">
        <f t="shared" si="6"/>
        <v>0.8645333333333326</v>
      </c>
      <c r="AE6">
        <f t="shared" si="7"/>
        <v>0.24922051814942367</v>
      </c>
      <c r="AG6">
        <v>4.544759449766965</v>
      </c>
      <c r="AH6">
        <v>2.9957937030694244</v>
      </c>
      <c r="AI6">
        <v>4.9921257348023511</v>
      </c>
      <c r="AJ6">
        <v>6.5009243175745901</v>
      </c>
      <c r="AK6">
        <v>4.4802898653437273</v>
      </c>
      <c r="AL6">
        <f t="shared" si="8"/>
        <v>4.7027786141114118</v>
      </c>
      <c r="AM6">
        <f t="shared" si="9"/>
        <v>1.255519664649716</v>
      </c>
      <c r="AO6">
        <v>2.2491165117835976</v>
      </c>
      <c r="AP6">
        <v>1.7723876059971673</v>
      </c>
      <c r="AQ6">
        <v>1.9877493459841986</v>
      </c>
      <c r="AR6">
        <v>1.3938257126538787</v>
      </c>
      <c r="AS6">
        <v>1.467712437148478</v>
      </c>
      <c r="AT6">
        <f t="shared" si="10"/>
        <v>1.7741583227134641</v>
      </c>
      <c r="AU6">
        <f t="shared" si="11"/>
        <v>0.35699142744565793</v>
      </c>
    </row>
    <row r="7" spans="1:47" x14ac:dyDescent="0.3">
      <c r="A7">
        <v>1.4463333333333281</v>
      </c>
      <c r="B7">
        <v>2.7163333333333384</v>
      </c>
      <c r="C7">
        <v>0.79433333333332712</v>
      </c>
      <c r="D7">
        <v>1.1723333333333272</v>
      </c>
      <c r="E7">
        <v>3.2860000000000014</v>
      </c>
      <c r="F7">
        <f t="shared" si="0"/>
        <v>1.8830666666666644</v>
      </c>
      <c r="G7">
        <f t="shared" si="1"/>
        <v>1.0658064343751941</v>
      </c>
      <c r="I7">
        <v>4.6650181740531149</v>
      </c>
      <c r="J7">
        <v>5.8350423380613803</v>
      </c>
      <c r="K7">
        <v>4.5801449725660781</v>
      </c>
      <c r="L7">
        <v>4.7008559609521505</v>
      </c>
      <c r="M7">
        <v>5.4678487482165581</v>
      </c>
      <c r="N7">
        <f t="shared" si="2"/>
        <v>5.0497820387698562</v>
      </c>
      <c r="O7">
        <f t="shared" si="3"/>
        <v>0.5660753316733802</v>
      </c>
      <c r="Q7">
        <v>2.5623513307470347</v>
      </c>
      <c r="R7">
        <v>3.4970565762032066</v>
      </c>
      <c r="S7">
        <v>2.5338689584138621</v>
      </c>
      <c r="T7">
        <v>2.6161540621089188</v>
      </c>
      <c r="U7">
        <v>3.3325975934243957</v>
      </c>
      <c r="V7">
        <f t="shared" si="4"/>
        <v>2.9084057041794837</v>
      </c>
      <c r="W7">
        <f t="shared" si="5"/>
        <v>0.46687552774503704</v>
      </c>
      <c r="Y7">
        <v>1.8996666666666471</v>
      </c>
      <c r="Z7">
        <v>0.67733333333332268</v>
      </c>
      <c r="AA7">
        <v>1.4510000000000076</v>
      </c>
      <c r="AB7">
        <v>1.5063333333333304</v>
      </c>
      <c r="AC7">
        <v>1.3893333333333402</v>
      </c>
      <c r="AD7">
        <f t="shared" si="6"/>
        <v>1.3847333333333296</v>
      </c>
      <c r="AE7">
        <f t="shared" si="7"/>
        <v>0.4429362507429499</v>
      </c>
      <c r="AG7">
        <v>4.9447033708606449</v>
      </c>
      <c r="AH7">
        <v>2.8030377385962604</v>
      </c>
      <c r="AI7">
        <v>5.5765180048576157</v>
      </c>
      <c r="AJ7">
        <v>6.8177734061625817</v>
      </c>
      <c r="AK7">
        <v>4.8701835577604529</v>
      </c>
      <c r="AL7">
        <f t="shared" si="8"/>
        <v>5.0024432156475109</v>
      </c>
      <c r="AM7">
        <f t="shared" si="9"/>
        <v>1.456296374666364</v>
      </c>
      <c r="AO7">
        <v>3.2057237735534585</v>
      </c>
      <c r="AP7">
        <v>2.7097184362183384</v>
      </c>
      <c r="AQ7">
        <v>2.8861849244337492</v>
      </c>
      <c r="AR7">
        <v>2.3545450239944898</v>
      </c>
      <c r="AS7">
        <v>2.3894325774382565</v>
      </c>
      <c r="AT7">
        <f t="shared" si="10"/>
        <v>2.7091209471276585</v>
      </c>
      <c r="AU7">
        <f t="shared" si="11"/>
        <v>0.3556301151643258</v>
      </c>
    </row>
    <row r="8" spans="1:47" x14ac:dyDescent="0.3">
      <c r="A8">
        <v>2.4519999999999982</v>
      </c>
      <c r="B8">
        <v>3.9309999999999974</v>
      </c>
      <c r="C8">
        <v>1.7023333333333426</v>
      </c>
      <c r="D8">
        <v>1.9226666666666574</v>
      </c>
      <c r="E8">
        <v>4.0846666666666778</v>
      </c>
      <c r="F8">
        <f t="shared" si="0"/>
        <v>2.8185333333333347</v>
      </c>
      <c r="G8">
        <f t="shared" si="1"/>
        <v>1.1206585018540578</v>
      </c>
      <c r="I8">
        <v>4.9853828620768086</v>
      </c>
      <c r="J8">
        <v>6.1707956697273927</v>
      </c>
      <c r="K8">
        <v>5.0017941149470744</v>
      </c>
      <c r="L8">
        <v>5.1674405622432484</v>
      </c>
      <c r="M8">
        <v>5.9934383035413372</v>
      </c>
      <c r="N8">
        <f t="shared" si="2"/>
        <v>5.4637703025071733</v>
      </c>
      <c r="O8">
        <f t="shared" si="3"/>
        <v>0.57238992767417252</v>
      </c>
      <c r="Q8">
        <v>3.5230166530470512</v>
      </c>
      <c r="R8">
        <v>4.4486993721758523</v>
      </c>
      <c r="S8">
        <v>3.4752896434055316</v>
      </c>
      <c r="T8">
        <v>3.573325115045364</v>
      </c>
      <c r="U8">
        <v>4.3083050451211307</v>
      </c>
      <c r="V8">
        <f t="shared" si="4"/>
        <v>3.8657271657589858</v>
      </c>
      <c r="W8">
        <f t="shared" si="5"/>
        <v>0.47199647413978607</v>
      </c>
      <c r="Y8">
        <v>2.4386666666666628</v>
      </c>
      <c r="Z8">
        <v>1.6066666666666833</v>
      </c>
      <c r="AA8">
        <v>2.4016666666666566</v>
      </c>
      <c r="AB8">
        <v>2.6653333333333222</v>
      </c>
      <c r="AC8">
        <v>1.9576666666666682</v>
      </c>
      <c r="AD8">
        <f t="shared" si="6"/>
        <v>2.2139999999999986</v>
      </c>
      <c r="AE8">
        <f t="shared" si="7"/>
        <v>0.42542808505733037</v>
      </c>
      <c r="AG8">
        <v>5.2021126196389256</v>
      </c>
      <c r="AH8">
        <v>3.1383170513558301</v>
      </c>
      <c r="AI8">
        <v>5.7033158506107222</v>
      </c>
      <c r="AJ8">
        <v>7.2220385213709193</v>
      </c>
      <c r="AK8">
        <v>5.1421396172926999</v>
      </c>
      <c r="AL8">
        <f t="shared" si="8"/>
        <v>5.281584732053819</v>
      </c>
      <c r="AM8">
        <f t="shared" si="9"/>
        <v>1.4630939095493287</v>
      </c>
      <c r="AO8">
        <v>4.1708523712009651</v>
      </c>
      <c r="AP8">
        <v>3.6551579305003941</v>
      </c>
      <c r="AQ8">
        <v>3.7920906574251916</v>
      </c>
      <c r="AR8">
        <v>3.3237314006743617</v>
      </c>
      <c r="AS8">
        <v>3.3189482760397198</v>
      </c>
      <c r="AT8">
        <f t="shared" si="10"/>
        <v>3.6521561271681264</v>
      </c>
      <c r="AU8">
        <f t="shared" si="11"/>
        <v>0.35620455856901939</v>
      </c>
    </row>
    <row r="9" spans="1:47" x14ac:dyDescent="0.3">
      <c r="A9">
        <v>3.0739999999999981</v>
      </c>
      <c r="B9">
        <v>5.181666666666672</v>
      </c>
      <c r="C9">
        <v>2.6686666666666525</v>
      </c>
      <c r="D9">
        <v>2.7123333333333335</v>
      </c>
      <c r="E9">
        <v>4.88333333333334</v>
      </c>
      <c r="F9">
        <f t="shared" si="0"/>
        <v>3.7039999999999993</v>
      </c>
      <c r="G9">
        <f t="shared" si="1"/>
        <v>1.2274509947221768</v>
      </c>
      <c r="I9">
        <v>5.3343734245672341</v>
      </c>
      <c r="J9">
        <v>6.4393940476615805</v>
      </c>
      <c r="K9">
        <v>5.2451121719051219</v>
      </c>
      <c r="L9">
        <v>5.540148576499722</v>
      </c>
      <c r="M9">
        <v>6.4526264322566167</v>
      </c>
      <c r="N9">
        <f t="shared" si="2"/>
        <v>5.8023309305780559</v>
      </c>
      <c r="O9">
        <f t="shared" si="3"/>
        <v>0.59727510702574871</v>
      </c>
      <c r="Q9">
        <v>4.4923243330128599</v>
      </c>
      <c r="R9">
        <v>5.4089619460736031</v>
      </c>
      <c r="S9">
        <v>4.4250013938262498</v>
      </c>
      <c r="T9">
        <v>4.5390831036101673</v>
      </c>
      <c r="U9">
        <v>5.2930533864803522</v>
      </c>
      <c r="V9">
        <f t="shared" si="4"/>
        <v>4.8316848326006463</v>
      </c>
      <c r="W9">
        <f t="shared" si="5"/>
        <v>0.47756741621230248</v>
      </c>
      <c r="Y9">
        <v>3.5190000000000055</v>
      </c>
      <c r="Z9">
        <v>2.8626666666666551</v>
      </c>
      <c r="AA9">
        <v>3.4926666666666648</v>
      </c>
      <c r="AB9">
        <v>3.4766666666666737</v>
      </c>
      <c r="AC9">
        <v>2.7009999999999792</v>
      </c>
      <c r="AD9">
        <f t="shared" si="6"/>
        <v>3.2103999999999955</v>
      </c>
      <c r="AE9">
        <f t="shared" si="7"/>
        <v>0.39566816905079394</v>
      </c>
      <c r="AG9">
        <v>5.386176313966474</v>
      </c>
      <c r="AH9">
        <v>2.9428501202948092</v>
      </c>
      <c r="AI9">
        <v>6.0354852335527474</v>
      </c>
      <c r="AJ9">
        <v>7.3517778289349769</v>
      </c>
      <c r="AK9">
        <v>5.3599780297661228</v>
      </c>
      <c r="AL9">
        <f t="shared" si="8"/>
        <v>5.415253505303026</v>
      </c>
      <c r="AM9">
        <f t="shared" si="9"/>
        <v>1.6008976553950689</v>
      </c>
      <c r="AO9">
        <v>5.1448045236741393</v>
      </c>
      <c r="AP9">
        <v>4.608986327567635</v>
      </c>
      <c r="AQ9">
        <v>4.7057141138347873</v>
      </c>
      <c r="AR9">
        <v>4.3016839641074114</v>
      </c>
      <c r="AS9">
        <v>4.2565235042021499</v>
      </c>
      <c r="AT9">
        <f t="shared" si="10"/>
        <v>4.6035424866772248</v>
      </c>
      <c r="AU9">
        <f t="shared" si="11"/>
        <v>0.35880844866717543</v>
      </c>
    </row>
    <row r="10" spans="1:47" x14ac:dyDescent="0.3">
      <c r="A10">
        <v>4.3509999999999991</v>
      </c>
      <c r="B10">
        <v>6.2776666666666756</v>
      </c>
      <c r="C10">
        <v>3.542666666666662</v>
      </c>
      <c r="D10">
        <v>3.7846666666666664</v>
      </c>
      <c r="E10">
        <v>5.4270000000000067</v>
      </c>
      <c r="F10">
        <f t="shared" si="0"/>
        <v>4.6766000000000023</v>
      </c>
      <c r="G10">
        <f t="shared" si="1"/>
        <v>1.1525927149980955</v>
      </c>
      <c r="I10">
        <v>5.688816202992335</v>
      </c>
      <c r="J10">
        <v>6.7513594626460387</v>
      </c>
      <c r="K10">
        <v>5.6100857265928976</v>
      </c>
      <c r="L10">
        <v>5.8441936361164002</v>
      </c>
      <c r="M10">
        <v>6.8242175045447562</v>
      </c>
      <c r="N10">
        <f t="shared" si="2"/>
        <v>6.1437345065784852</v>
      </c>
      <c r="O10">
        <f t="shared" si="3"/>
        <v>0.59450012913208239</v>
      </c>
      <c r="Q10">
        <v>5.470583195285883</v>
      </c>
      <c r="R10">
        <v>6.3781521890758341</v>
      </c>
      <c r="S10">
        <v>5.3832942223376961</v>
      </c>
      <c r="T10">
        <v>5.5137338737559531</v>
      </c>
      <c r="U10">
        <v>6.2871735126278168</v>
      </c>
      <c r="V10">
        <f t="shared" si="4"/>
        <v>5.806587398616637</v>
      </c>
      <c r="W10">
        <f t="shared" si="5"/>
        <v>0.48360325873504229</v>
      </c>
      <c r="Y10">
        <v>4.6836666666666673</v>
      </c>
      <c r="Z10">
        <v>3.7536666666666747</v>
      </c>
      <c r="AA10">
        <v>4.4770000000000181</v>
      </c>
      <c r="AB10">
        <v>4.3176666666666534</v>
      </c>
      <c r="AC10">
        <v>3.7813333333333361</v>
      </c>
      <c r="AD10">
        <f t="shared" si="6"/>
        <v>4.2026666666666701</v>
      </c>
      <c r="AE10">
        <f t="shared" si="7"/>
        <v>0.4180213976447717</v>
      </c>
      <c r="AG10">
        <v>5.650498819515458</v>
      </c>
      <c r="AH10">
        <v>3.1084548183791059</v>
      </c>
      <c r="AI10">
        <v>6.3538632123622794</v>
      </c>
      <c r="AJ10">
        <v>7.7369217783172539</v>
      </c>
      <c r="AK10">
        <v>5.5916931254429478</v>
      </c>
      <c r="AL10">
        <f t="shared" si="8"/>
        <v>5.6882863508034092</v>
      </c>
      <c r="AM10">
        <f t="shared" si="9"/>
        <v>1.6812338146361794</v>
      </c>
      <c r="AO10">
        <v>6.1278991115970882</v>
      </c>
      <c r="AP10">
        <v>5.5714988835427448</v>
      </c>
      <c r="AQ10">
        <v>5.627315581615747</v>
      </c>
      <c r="AR10">
        <v>5.2887182057903601</v>
      </c>
      <c r="AS10">
        <v>5.2024360690403455</v>
      </c>
      <c r="AT10">
        <f t="shared" si="10"/>
        <v>5.5635735703172573</v>
      </c>
      <c r="AU10">
        <f t="shared" si="11"/>
        <v>0.36350891920715572</v>
      </c>
    </row>
    <row r="11" spans="1:47" x14ac:dyDescent="0.3">
      <c r="A11">
        <v>5.4096666666666664</v>
      </c>
      <c r="B11">
        <v>7.444666666666663</v>
      </c>
      <c r="C11">
        <v>4.5160000000000053</v>
      </c>
      <c r="D11">
        <v>4.7330000000000041</v>
      </c>
      <c r="E11">
        <v>6.7016666666666538</v>
      </c>
      <c r="F11">
        <f t="shared" si="0"/>
        <v>5.7609999999999983</v>
      </c>
      <c r="G11">
        <f t="shared" si="1"/>
        <v>1.2698259067026929</v>
      </c>
      <c r="I11">
        <v>5.9778254269625881</v>
      </c>
      <c r="J11">
        <v>7.0031726749794556</v>
      </c>
      <c r="K11">
        <v>5.8658461440686951</v>
      </c>
      <c r="L11">
        <v>6.1482458525972277</v>
      </c>
      <c r="M11">
        <v>7.1604825271368284</v>
      </c>
      <c r="N11">
        <f t="shared" si="2"/>
        <v>6.431114525148959</v>
      </c>
      <c r="O11">
        <f t="shared" si="3"/>
        <v>0.60502938858500133</v>
      </c>
      <c r="Q11">
        <v>6.4581192427972667</v>
      </c>
      <c r="R11">
        <v>7.3565951711817803</v>
      </c>
      <c r="S11">
        <v>6.3504739221247775</v>
      </c>
      <c r="T11">
        <v>6.4976002306809448</v>
      </c>
      <c r="U11">
        <v>7.2910152371356958</v>
      </c>
      <c r="V11">
        <f t="shared" si="4"/>
        <v>6.7907607607840932</v>
      </c>
      <c r="W11">
        <f t="shared" si="5"/>
        <v>0.49011965306837768</v>
      </c>
      <c r="Y11">
        <v>5.6110000000000042</v>
      </c>
      <c r="Z11">
        <v>5.5313333333333361</v>
      </c>
      <c r="AA11">
        <v>6.6530000000000058</v>
      </c>
      <c r="AB11">
        <v>5.4896666666666647</v>
      </c>
      <c r="AC11">
        <v>4.8326666666666682</v>
      </c>
      <c r="AD11">
        <f t="shared" si="6"/>
        <v>5.6235333333333362</v>
      </c>
      <c r="AE11">
        <f t="shared" si="7"/>
        <v>0.65418841152819474</v>
      </c>
      <c r="AG11">
        <v>6.0477141955033185</v>
      </c>
      <c r="AH11">
        <v>3.2401204334773177</v>
      </c>
      <c r="AI11">
        <v>6.6129782815305012</v>
      </c>
      <c r="AJ11">
        <v>7.9185763416556787</v>
      </c>
      <c r="AK11">
        <v>5.8553217576187091</v>
      </c>
      <c r="AL11">
        <f t="shared" si="8"/>
        <v>5.9349422019571048</v>
      </c>
      <c r="AM11">
        <f t="shared" si="9"/>
        <v>1.7084831449957674</v>
      </c>
      <c r="AO11">
        <v>7.120473003372993</v>
      </c>
      <c r="AP11">
        <v>6.5430070334674895</v>
      </c>
      <c r="AQ11">
        <v>6.557169009975766</v>
      </c>
      <c r="AR11">
        <v>6.2851672813394828</v>
      </c>
      <c r="AS11">
        <v>6.1569786600183818</v>
      </c>
      <c r="AT11">
        <f t="shared" si="10"/>
        <v>6.5325589976348226</v>
      </c>
      <c r="AU11">
        <f t="shared" si="11"/>
        <v>0.37034475276386636</v>
      </c>
    </row>
    <row r="12" spans="1:47" x14ac:dyDescent="0.3">
      <c r="A12">
        <v>6.5223333333333358</v>
      </c>
      <c r="B12">
        <v>8.5156666666666609</v>
      </c>
      <c r="C12">
        <v>5.4633333333333383</v>
      </c>
      <c r="D12">
        <v>5.6820000000000022</v>
      </c>
      <c r="E12">
        <v>7.5650000000000119</v>
      </c>
      <c r="F12">
        <f t="shared" si="0"/>
        <v>6.7496666666666698</v>
      </c>
      <c r="G12">
        <f t="shared" si="1"/>
        <v>1.2874170307678503</v>
      </c>
      <c r="I12">
        <v>6.2027589280326056</v>
      </c>
      <c r="J12">
        <v>7.2927578691628838</v>
      </c>
      <c r="K12">
        <v>6.1326648683383596</v>
      </c>
      <c r="L12">
        <v>6.4452914990767649</v>
      </c>
      <c r="M12">
        <v>7.4063503896690612</v>
      </c>
      <c r="N12">
        <f t="shared" si="2"/>
        <v>6.695964710855935</v>
      </c>
      <c r="O12">
        <f t="shared" si="3"/>
        <v>0.60913988589632517</v>
      </c>
      <c r="Q12">
        <v>7.4552770361601119</v>
      </c>
      <c r="R12">
        <v>8.3446345240043343</v>
      </c>
      <c r="S12">
        <v>7.3268633058921182</v>
      </c>
      <c r="T12">
        <v>7.4910232962129015</v>
      </c>
      <c r="U12">
        <v>8.3049488534955174</v>
      </c>
      <c r="V12">
        <f t="shared" si="4"/>
        <v>7.7845494031529965</v>
      </c>
      <c r="W12">
        <f t="shared" si="5"/>
        <v>0.49713312132221044</v>
      </c>
      <c r="Y12">
        <v>6.5400000000000063</v>
      </c>
      <c r="Z12">
        <v>6.3683333333333394</v>
      </c>
      <c r="AA12">
        <v>8.2503333333333302</v>
      </c>
      <c r="AB12">
        <v>6.8016666666666623</v>
      </c>
      <c r="AC12">
        <v>5.6886666666666628</v>
      </c>
      <c r="AD12">
        <f t="shared" si="6"/>
        <v>6.7298</v>
      </c>
      <c r="AE12">
        <f t="shared" si="7"/>
        <v>0.94443465158321438</v>
      </c>
      <c r="AG12">
        <v>6.1473131606354334</v>
      </c>
      <c r="AH12">
        <v>3.6962076281469054</v>
      </c>
      <c r="AI12">
        <v>6.8831250660002112</v>
      </c>
      <c r="AJ12">
        <v>8.1671305694493856</v>
      </c>
      <c r="AK12">
        <v>6.0884259390503184</v>
      </c>
      <c r="AL12">
        <f t="shared" si="8"/>
        <v>6.1964404726564508</v>
      </c>
      <c r="AM12">
        <f t="shared" si="9"/>
        <v>1.6294477666800409</v>
      </c>
      <c r="AO12">
        <v>8.12288251968927</v>
      </c>
      <c r="AP12">
        <v>7.5238396705393313</v>
      </c>
      <c r="AQ12">
        <v>7.4955630429206934</v>
      </c>
      <c r="AR12">
        <v>7.291383438619377</v>
      </c>
      <c r="AS12">
        <v>7.120459999087501</v>
      </c>
      <c r="AT12">
        <f t="shared" si="10"/>
        <v>7.5108257341712346</v>
      </c>
      <c r="AU12">
        <f t="shared" si="11"/>
        <v>0.37932708484473038</v>
      </c>
    </row>
    <row r="13" spans="1:47" x14ac:dyDescent="0.3">
      <c r="A13">
        <v>7.5499999999999972</v>
      </c>
      <c r="B13">
        <v>9.4346666666666721</v>
      </c>
      <c r="C13">
        <v>6.7759999999999962</v>
      </c>
      <c r="D13">
        <v>6.492999999999995</v>
      </c>
      <c r="E13">
        <v>8.5210000000000008</v>
      </c>
      <c r="F13">
        <f t="shared" si="0"/>
        <v>7.7549333333333319</v>
      </c>
      <c r="G13">
        <f t="shared" si="1"/>
        <v>1.2248618380136698</v>
      </c>
      <c r="I13">
        <v>6.423605007961303</v>
      </c>
      <c r="J13">
        <v>7.4928078888134619</v>
      </c>
      <c r="K13">
        <v>6.3690626566770003</v>
      </c>
      <c r="L13">
        <v>6.7269212601806396</v>
      </c>
      <c r="M13">
        <v>7.7101038997216493</v>
      </c>
      <c r="N13">
        <f t="shared" si="2"/>
        <v>6.9445001426708117</v>
      </c>
      <c r="O13">
        <f t="shared" si="3"/>
        <v>0.61979656118902804</v>
      </c>
      <c r="Q13">
        <v>8.4624212183469751</v>
      </c>
      <c r="R13">
        <v>9.342633969596605</v>
      </c>
      <c r="S13">
        <v>8.3128035723908482</v>
      </c>
      <c r="T13">
        <v>8.4943640086874126</v>
      </c>
      <c r="U13">
        <v>9.3293668657760662</v>
      </c>
      <c r="V13">
        <f t="shared" si="4"/>
        <v>8.7883179269595821</v>
      </c>
      <c r="W13">
        <f t="shared" si="5"/>
        <v>0.50466119859570757</v>
      </c>
      <c r="Y13">
        <v>7.7106666666666683</v>
      </c>
      <c r="Z13">
        <v>7.6896666666666675</v>
      </c>
      <c r="AA13">
        <v>9.4946666666666601</v>
      </c>
      <c r="AB13">
        <v>7.5996666666666641</v>
      </c>
      <c r="AC13">
        <v>7.6466666666666612</v>
      </c>
      <c r="AD13">
        <f t="shared" si="6"/>
        <v>8.0282666666666636</v>
      </c>
      <c r="AE13">
        <f t="shared" si="7"/>
        <v>0.82084791526810641</v>
      </c>
      <c r="AG13">
        <v>6.5223820811400497</v>
      </c>
      <c r="AH13">
        <v>4.4224208030285173</v>
      </c>
      <c r="AI13">
        <v>7.1753352810728996</v>
      </c>
      <c r="AJ13">
        <v>8.4989780186816795</v>
      </c>
      <c r="AK13">
        <v>6.3659241672572637</v>
      </c>
      <c r="AL13">
        <f t="shared" si="8"/>
        <v>6.5970080702360816</v>
      </c>
      <c r="AM13">
        <f t="shared" si="9"/>
        <v>1.4781534628337982</v>
      </c>
      <c r="AO13">
        <v>9.1355050544920715</v>
      </c>
      <c r="AP13">
        <v>8.51434455797542</v>
      </c>
      <c r="AQ13">
        <v>8.4428021552271275</v>
      </c>
      <c r="AR13">
        <v>8.3077395973402446</v>
      </c>
      <c r="AS13">
        <v>8.0932061073038852</v>
      </c>
      <c r="AT13">
        <f t="shared" si="10"/>
        <v>8.4987194944677498</v>
      </c>
      <c r="AU13">
        <f t="shared" si="11"/>
        <v>0.39044243146999325</v>
      </c>
    </row>
    <row r="14" spans="1:47" x14ac:dyDescent="0.3">
      <c r="A14">
        <v>8.8426666666666591</v>
      </c>
      <c r="B14">
        <v>10.564000000000007</v>
      </c>
      <c r="C14">
        <v>7.6269999999999953</v>
      </c>
      <c r="D14">
        <v>7.6426666666666705</v>
      </c>
      <c r="E14">
        <v>10.60199999999999</v>
      </c>
      <c r="F14">
        <f t="shared" si="0"/>
        <v>9.0556666666666636</v>
      </c>
      <c r="G14">
        <f t="shared" si="1"/>
        <v>1.4789559380409754</v>
      </c>
      <c r="I14">
        <v>6.6403567035099362</v>
      </c>
      <c r="J14">
        <v>7.76980242238022</v>
      </c>
      <c r="K14">
        <v>6.6524759026360583</v>
      </c>
      <c r="L14">
        <v>6.9959406266550257</v>
      </c>
      <c r="M14">
        <v>7.9262459198232182</v>
      </c>
      <c r="N14">
        <f t="shared" si="2"/>
        <v>7.1969643150008924</v>
      </c>
      <c r="O14">
        <f t="shared" si="3"/>
        <v>0.61373555869844676</v>
      </c>
      <c r="Q14">
        <v>9.479938203796479</v>
      </c>
      <c r="R14">
        <v>10.350979014605485</v>
      </c>
      <c r="S14">
        <v>9.3086558168881339</v>
      </c>
      <c r="T14">
        <v>9.5080047840319253</v>
      </c>
      <c r="U14">
        <v>10.364685911414895</v>
      </c>
      <c r="V14">
        <f t="shared" si="4"/>
        <v>9.8024527461473845</v>
      </c>
      <c r="W14">
        <f t="shared" si="5"/>
        <v>0.51272259533858044</v>
      </c>
      <c r="Y14">
        <v>9.0919999999999987</v>
      </c>
      <c r="Z14">
        <v>8.8256666666666774</v>
      </c>
      <c r="AA14">
        <v>10.343333333333334</v>
      </c>
      <c r="AB14">
        <v>8.8249999999999886</v>
      </c>
      <c r="AC14">
        <v>8.5246666666666755</v>
      </c>
      <c r="AD14">
        <f t="shared" si="6"/>
        <v>9.1221333333333341</v>
      </c>
      <c r="AE14">
        <f t="shared" si="7"/>
        <v>0.71158003375898771</v>
      </c>
      <c r="AG14">
        <v>6.6482768695717729</v>
      </c>
      <c r="AH14">
        <v>4.8432168981272836</v>
      </c>
      <c r="AI14">
        <v>7.3765391249251993</v>
      </c>
      <c r="AJ14">
        <v>8.717535525186781</v>
      </c>
      <c r="AK14">
        <v>6.5407576187101339</v>
      </c>
      <c r="AL14">
        <f t="shared" si="8"/>
        <v>6.8252652073042341</v>
      </c>
      <c r="AM14">
        <f t="shared" si="9"/>
        <v>1.4076021124380822</v>
      </c>
      <c r="AO14">
        <v>10.158740873350524</v>
      </c>
      <c r="AP14">
        <v>9.5148898906991093</v>
      </c>
      <c r="AQ14">
        <v>9.3992079035249674</v>
      </c>
      <c r="AR14">
        <v>9.3346311002245272</v>
      </c>
      <c r="AS14">
        <v>9.0755617026703135</v>
      </c>
      <c r="AT14">
        <f t="shared" si="10"/>
        <v>9.4966062940938887</v>
      </c>
      <c r="AU14">
        <f t="shared" si="11"/>
        <v>0.40365748129870666</v>
      </c>
    </row>
    <row r="15" spans="1:47" x14ac:dyDescent="0.3">
      <c r="A15">
        <v>10.557666666666677</v>
      </c>
      <c r="B15">
        <v>11.324333333333342</v>
      </c>
      <c r="C15">
        <v>8.4243333333333368</v>
      </c>
      <c r="D15">
        <v>8.9406666666666723</v>
      </c>
      <c r="E15">
        <v>11.356333333333339</v>
      </c>
      <c r="F15">
        <f t="shared" si="0"/>
        <v>10.120666666666674</v>
      </c>
      <c r="G15">
        <f t="shared" si="1"/>
        <v>1.3635066312025519</v>
      </c>
      <c r="I15">
        <v>6.8557505675039563</v>
      </c>
      <c r="J15">
        <v>8.0104255243131224</v>
      </c>
      <c r="K15">
        <v>6.8474015097483996</v>
      </c>
      <c r="L15">
        <v>7.2075118446101669</v>
      </c>
      <c r="M15">
        <v>8.1706776467294002</v>
      </c>
      <c r="N15">
        <f t="shared" si="2"/>
        <v>7.4183534185810087</v>
      </c>
      <c r="O15">
        <f t="shared" si="3"/>
        <v>0.63314756222370117</v>
      </c>
      <c r="Q15">
        <v>10.508238054144869</v>
      </c>
      <c r="R15">
        <v>11.370078832132251</v>
      </c>
      <c r="S15">
        <v>10.314802704547404</v>
      </c>
      <c r="T15">
        <v>10.532351359741511</v>
      </c>
      <c r="U15">
        <v>11.411348902861306</v>
      </c>
      <c r="V15">
        <f t="shared" si="4"/>
        <v>10.827363970685468</v>
      </c>
      <c r="W15">
        <f t="shared" si="5"/>
        <v>0.52133738227095361</v>
      </c>
      <c r="Y15">
        <v>10.549333333333337</v>
      </c>
      <c r="Z15">
        <v>9.5630000000000024</v>
      </c>
      <c r="AA15">
        <v>11.61866666666667</v>
      </c>
      <c r="AB15">
        <v>10.260333333333335</v>
      </c>
      <c r="AC15">
        <v>9.3190000000000026</v>
      </c>
      <c r="AD15">
        <f t="shared" si="6"/>
        <v>10.262066666666669</v>
      </c>
      <c r="AE15">
        <f t="shared" si="7"/>
        <v>0.90842688814846928</v>
      </c>
      <c r="AG15">
        <v>6.8281770585435497</v>
      </c>
      <c r="AH15">
        <v>6.0037948678837125</v>
      </c>
      <c r="AI15">
        <v>7.6549720159104515</v>
      </c>
      <c r="AJ15">
        <v>8.9524168288582402</v>
      </c>
      <c r="AK15">
        <v>6.7585960311835569</v>
      </c>
      <c r="AL15">
        <f t="shared" si="8"/>
        <v>7.2395913604759015</v>
      </c>
      <c r="AM15">
        <f t="shared" si="9"/>
        <v>1.1218426114864732</v>
      </c>
      <c r="AO15">
        <v>11.193015113518115</v>
      </c>
      <c r="AP15">
        <v>10.525866026741781</v>
      </c>
      <c r="AQ15">
        <v>10.365120307068963</v>
      </c>
      <c r="AR15">
        <v>10.372477659072985</v>
      </c>
      <c r="AS15">
        <v>10.067891746202335</v>
      </c>
      <c r="AT15">
        <f t="shared" si="10"/>
        <v>10.504874170520836</v>
      </c>
      <c r="AU15">
        <f t="shared" si="11"/>
        <v>0.41892488384355531</v>
      </c>
    </row>
    <row r="16" spans="1:47" x14ac:dyDescent="0.3">
      <c r="A16">
        <v>11.294666666666672</v>
      </c>
      <c r="B16">
        <v>13.483000000000004</v>
      </c>
      <c r="C16">
        <v>10.418333333333337</v>
      </c>
      <c r="D16">
        <v>10.100666666666669</v>
      </c>
      <c r="E16">
        <v>12.64266666666667</v>
      </c>
      <c r="F16">
        <f t="shared" si="0"/>
        <v>11.58786666666667</v>
      </c>
      <c r="G16">
        <f t="shared" si="1"/>
        <v>1.4465192436404843</v>
      </c>
      <c r="I16">
        <v>7.0875289322569728</v>
      </c>
      <c r="J16">
        <v>8.2818178570152536</v>
      </c>
      <c r="K16">
        <v>6.9897966288405735</v>
      </c>
      <c r="L16">
        <v>7.4470950288421625</v>
      </c>
      <c r="M16">
        <v>8.4122948364789991</v>
      </c>
      <c r="N16">
        <f t="shared" si="2"/>
        <v>7.6437066566867928</v>
      </c>
      <c r="O16">
        <f t="shared" si="3"/>
        <v>0.66586444040330339</v>
      </c>
      <c r="Q16">
        <v>11.547756566408282</v>
      </c>
      <c r="R16">
        <v>12.400368357349052</v>
      </c>
      <c r="S16">
        <v>11.331650328712399</v>
      </c>
      <c r="T16">
        <v>11.567834846964345</v>
      </c>
      <c r="U16">
        <v>12.469827419292713</v>
      </c>
      <c r="V16">
        <f t="shared" si="4"/>
        <v>11.863487503745358</v>
      </c>
      <c r="W16">
        <f t="shared" si="5"/>
        <v>0.53052720079951199</v>
      </c>
      <c r="Y16">
        <v>11.644333333333336</v>
      </c>
      <c r="Z16">
        <v>11.25033333333333</v>
      </c>
      <c r="AA16">
        <v>12.483333333333334</v>
      </c>
      <c r="AB16">
        <v>11.617333333333349</v>
      </c>
      <c r="AC16">
        <v>10.61933333333333</v>
      </c>
      <c r="AD16">
        <f t="shared" si="6"/>
        <v>11.522933333333336</v>
      </c>
      <c r="AE16">
        <f t="shared" si="7"/>
        <v>0.67764688444646692</v>
      </c>
      <c r="AG16">
        <v>7.0302731843865001</v>
      </c>
      <c r="AH16">
        <v>6.9119340077238274</v>
      </c>
      <c r="AI16">
        <v>7.8451934246189579</v>
      </c>
      <c r="AJ16">
        <v>9.1941345945908246</v>
      </c>
      <c r="AK16">
        <v>6.9777880935506733</v>
      </c>
      <c r="AL16">
        <f t="shared" si="8"/>
        <v>7.5918646609741574</v>
      </c>
      <c r="AM16">
        <f t="shared" si="9"/>
        <v>0.97291123864483153</v>
      </c>
      <c r="AO16">
        <v>12.238780014034276</v>
      </c>
      <c r="AP16">
        <v>11.547687411450397</v>
      </c>
      <c r="AQ16">
        <v>11.340899375010224</v>
      </c>
      <c r="AR16">
        <v>11.421725522903017</v>
      </c>
      <c r="AS16">
        <v>11.070583155884322</v>
      </c>
      <c r="AT16">
        <f t="shared" si="10"/>
        <v>11.523935095856448</v>
      </c>
      <c r="AU16">
        <f t="shared" si="11"/>
        <v>0.43618926022033444</v>
      </c>
    </row>
    <row r="17" spans="1:47" x14ac:dyDescent="0.3">
      <c r="A17">
        <v>12.589666666666673</v>
      </c>
      <c r="B17">
        <v>14.936666666666653</v>
      </c>
      <c r="C17">
        <v>11.415999999999997</v>
      </c>
      <c r="D17">
        <v>11.448999999999998</v>
      </c>
      <c r="E17">
        <v>14.189333333333323</v>
      </c>
      <c r="F17">
        <f t="shared" si="0"/>
        <v>12.916133333333329</v>
      </c>
      <c r="G17">
        <f t="shared" si="1"/>
        <v>1.5978934500703523</v>
      </c>
      <c r="I17">
        <v>7.300186243425542</v>
      </c>
      <c r="J17">
        <v>8.5280360141484142</v>
      </c>
      <c r="K17">
        <v>7.2731816288052649</v>
      </c>
      <c r="L17">
        <v>7.6754705638177585</v>
      </c>
      <c r="M17">
        <v>8.6694280643994972</v>
      </c>
      <c r="N17">
        <f t="shared" si="2"/>
        <v>7.8892605029192948</v>
      </c>
      <c r="O17">
        <f t="shared" si="3"/>
        <v>0.66876067806816186</v>
      </c>
      <c r="Q17">
        <v>12.59895760377151</v>
      </c>
      <c r="R17">
        <v>13.442310627302746</v>
      </c>
      <c r="S17">
        <v>12.359630279684552</v>
      </c>
      <c r="T17">
        <v>12.614914020129902</v>
      </c>
      <c r="U17">
        <v>13.540624385028437</v>
      </c>
      <c r="V17">
        <f t="shared" si="4"/>
        <v>12.91128738318343</v>
      </c>
      <c r="W17">
        <f t="shared" si="5"/>
        <v>0.54031550249881632</v>
      </c>
      <c r="Y17">
        <v>13.109333333333339</v>
      </c>
      <c r="Z17">
        <v>12.431333333333328</v>
      </c>
      <c r="AA17">
        <v>13.415333333333322</v>
      </c>
      <c r="AB17">
        <v>12.638333333333335</v>
      </c>
      <c r="AC17">
        <v>12.526666666666657</v>
      </c>
      <c r="AD17">
        <f t="shared" si="6"/>
        <v>12.824199999999996</v>
      </c>
      <c r="AE17">
        <f t="shared" si="7"/>
        <v>0.42076013224744674</v>
      </c>
      <c r="AG17">
        <v>7.2572513795882196</v>
      </c>
      <c r="AH17">
        <v>7.0164206227596404</v>
      </c>
      <c r="AI17">
        <v>8.0670949347037908</v>
      </c>
      <c r="AJ17">
        <v>9.4700346706290244</v>
      </c>
      <c r="AK17">
        <v>7.1707009213323882</v>
      </c>
      <c r="AL17">
        <f t="shared" si="8"/>
        <v>7.7963005058026127</v>
      </c>
      <c r="AM17">
        <f t="shared" si="9"/>
        <v>1.0204015275576552</v>
      </c>
      <c r="AO17">
        <v>13.296517409037804</v>
      </c>
      <c r="AP17">
        <v>12.580794721396515</v>
      </c>
      <c r="AQ17">
        <v>12.32692679961589</v>
      </c>
      <c r="AR17">
        <v>12.482849899924119</v>
      </c>
      <c r="AS17">
        <v>12.084046711339425</v>
      </c>
      <c r="AT17">
        <f t="shared" si="10"/>
        <v>12.554227108262751</v>
      </c>
      <c r="AU17">
        <f t="shared" si="11"/>
        <v>0.45539281684181593</v>
      </c>
    </row>
    <row r="18" spans="1:47" x14ac:dyDescent="0.3">
      <c r="A18">
        <v>13.368999999999986</v>
      </c>
      <c r="B18">
        <v>16.578666666666663</v>
      </c>
      <c r="C18">
        <v>12.819666666666663</v>
      </c>
      <c r="D18">
        <v>12.701333333333338</v>
      </c>
      <c r="E18">
        <v>16.301666666666662</v>
      </c>
      <c r="F18">
        <f t="shared" si="0"/>
        <v>14.354066666666663</v>
      </c>
      <c r="G18">
        <f t="shared" si="1"/>
        <v>1.9234252057780161</v>
      </c>
      <c r="I18">
        <v>7.493764280442119</v>
      </c>
      <c r="J18">
        <v>8.8581871449498006</v>
      </c>
      <c r="K18">
        <v>7.4335482618121222</v>
      </c>
      <c r="L18">
        <v>7.9207362981835878</v>
      </c>
      <c r="M18">
        <v>8.9067873646045239</v>
      </c>
      <c r="N18">
        <f t="shared" si="2"/>
        <v>8.1226046699984309</v>
      </c>
      <c r="O18">
        <f t="shared" si="3"/>
        <v>0.71885566783506372</v>
      </c>
      <c r="Q18">
        <v>13.662335704331056</v>
      </c>
      <c r="R18">
        <v>14.496399400589993</v>
      </c>
      <c r="S18">
        <v>13.399201953873586</v>
      </c>
      <c r="T18">
        <v>13.674077878598979</v>
      </c>
      <c r="U18">
        <v>14.624277077774877</v>
      </c>
      <c r="V18">
        <f t="shared" si="4"/>
        <v>13.971258403033698</v>
      </c>
      <c r="W18">
        <f t="shared" si="5"/>
        <v>0.55072782201779147</v>
      </c>
      <c r="Y18">
        <v>13.980333333333334</v>
      </c>
      <c r="Z18">
        <v>12.523333333333326</v>
      </c>
      <c r="AA18">
        <v>14.822000000000003</v>
      </c>
      <c r="AB18">
        <v>14.535000000000011</v>
      </c>
      <c r="AC18">
        <v>13.809333333333328</v>
      </c>
      <c r="AD18">
        <f t="shared" si="6"/>
        <v>13.934000000000001</v>
      </c>
      <c r="AE18">
        <f t="shared" si="7"/>
        <v>0.8884556826313903</v>
      </c>
      <c r="AG18">
        <v>7.5326506472636767</v>
      </c>
      <c r="AH18">
        <v>6.0485916840579907</v>
      </c>
      <c r="AI18">
        <v>8.3261677637368443</v>
      </c>
      <c r="AJ18">
        <v>9.5109836831788144</v>
      </c>
      <c r="AK18">
        <v>7.3913245924875968</v>
      </c>
      <c r="AL18">
        <f t="shared" si="8"/>
        <v>7.7619436741449848</v>
      </c>
      <c r="AM18">
        <f t="shared" si="9"/>
        <v>1.2750488828155631</v>
      </c>
      <c r="AO18">
        <v>14.366741523267962</v>
      </c>
      <c r="AP18">
        <v>13.625657259430454</v>
      </c>
      <c r="AQ18">
        <v>13.323607838010716</v>
      </c>
      <c r="AR18">
        <v>13.556357670627008</v>
      </c>
      <c r="AS18">
        <v>13.108719175796253</v>
      </c>
      <c r="AT18">
        <f t="shared" si="10"/>
        <v>13.596216693426479</v>
      </c>
      <c r="AU18">
        <f t="shared" si="11"/>
        <v>0.47648017266569814</v>
      </c>
    </row>
    <row r="19" spans="1:47" x14ac:dyDescent="0.3">
      <c r="A19">
        <v>14.659666666666666</v>
      </c>
      <c r="B19">
        <v>17.171666666666667</v>
      </c>
      <c r="C19">
        <v>14.74799999999999</v>
      </c>
      <c r="D19">
        <v>14.398333333333326</v>
      </c>
      <c r="E19">
        <v>17.39800000000001</v>
      </c>
      <c r="F19">
        <f t="shared" si="0"/>
        <v>15.675133333333331</v>
      </c>
      <c r="G19">
        <f t="shared" si="1"/>
        <v>1.4772312427120076</v>
      </c>
      <c r="I19">
        <v>7.773199051142667</v>
      </c>
      <c r="J19">
        <v>9.1253778270034651</v>
      </c>
      <c r="K19">
        <v>7.7045685777435677</v>
      </c>
      <c r="L19">
        <v>8.1126833946438026</v>
      </c>
      <c r="M19">
        <v>9.2091696898885225</v>
      </c>
      <c r="N19">
        <f t="shared" si="2"/>
        <v>8.3849997080844041</v>
      </c>
      <c r="O19">
        <f t="shared" si="3"/>
        <v>0.73124186481256959</v>
      </c>
      <c r="Q19">
        <v>14.738419009389659</v>
      </c>
      <c r="R19">
        <v>15.563162098918994</v>
      </c>
      <c r="S19">
        <v>14.45085513834816</v>
      </c>
      <c r="T19">
        <v>14.745848520888458</v>
      </c>
      <c r="U19">
        <v>15.721360517720015</v>
      </c>
      <c r="V19">
        <f t="shared" si="4"/>
        <v>15.043929057053058</v>
      </c>
      <c r="W19">
        <f t="shared" si="5"/>
        <v>0.56179208876108488</v>
      </c>
      <c r="Y19">
        <v>15.248333333333335</v>
      </c>
      <c r="Z19">
        <v>13.974333333333334</v>
      </c>
      <c r="AA19">
        <v>15.575666666666663</v>
      </c>
      <c r="AB19">
        <v>15.447666666666677</v>
      </c>
      <c r="AC19">
        <v>14.521666666666661</v>
      </c>
      <c r="AD19">
        <f t="shared" si="6"/>
        <v>14.953533333333334</v>
      </c>
      <c r="AE19">
        <f t="shared" si="7"/>
        <v>0.68254416218537528</v>
      </c>
      <c r="AG19">
        <v>7.769242369263103</v>
      </c>
      <c r="AH19">
        <v>5.1581327610952021</v>
      </c>
      <c r="AI19">
        <v>8.6059382590024285</v>
      </c>
      <c r="AJ19">
        <v>9.8032773162003224</v>
      </c>
      <c r="AK19">
        <v>7.6618419560595319</v>
      </c>
      <c r="AL19">
        <f t="shared" si="8"/>
        <v>7.7996865323241185</v>
      </c>
      <c r="AM19">
        <f t="shared" si="9"/>
        <v>1.7074946688474049</v>
      </c>
      <c r="AO19">
        <v>15.450002115734549</v>
      </c>
      <c r="AP19">
        <v>14.682775637783223</v>
      </c>
      <c r="AQ19">
        <v>14.331373408733583</v>
      </c>
      <c r="AR19">
        <v>14.642790435907372</v>
      </c>
      <c r="AS19">
        <v>14.145065666425765</v>
      </c>
      <c r="AT19">
        <f t="shared" si="10"/>
        <v>14.650401452916899</v>
      </c>
      <c r="AU19">
        <f t="shared" si="11"/>
        <v>0.4994022390538882</v>
      </c>
    </row>
    <row r="20" spans="1:47" x14ac:dyDescent="0.3">
      <c r="A20">
        <v>16.508666666666656</v>
      </c>
      <c r="B20">
        <v>18.453666666666663</v>
      </c>
      <c r="C20">
        <v>15.797666666666672</v>
      </c>
      <c r="D20">
        <v>15.376666666666665</v>
      </c>
      <c r="E20">
        <v>18.501999999999995</v>
      </c>
      <c r="F20">
        <f t="shared" si="0"/>
        <v>16.927733333333329</v>
      </c>
      <c r="G20">
        <f t="shared" si="1"/>
        <v>1.4718409749546824</v>
      </c>
      <c r="I20">
        <v>8.0172605690358694</v>
      </c>
      <c r="J20">
        <v>9.4681553467433623</v>
      </c>
      <c r="K20">
        <v>7.9423292353103179</v>
      </c>
      <c r="L20">
        <v>8.3998883529192856</v>
      </c>
      <c r="M20">
        <v>9.4648595654210297</v>
      </c>
      <c r="N20">
        <f t="shared" si="2"/>
        <v>8.658498613885973</v>
      </c>
      <c r="O20">
        <f t="shared" si="3"/>
        <v>0.75774766335365651</v>
      </c>
      <c r="Q20">
        <v>15.827772560460318</v>
      </c>
      <c r="R20">
        <v>16.643163120232302</v>
      </c>
      <c r="S20">
        <v>15.51511291200373</v>
      </c>
      <c r="T20">
        <v>15.830784379366023</v>
      </c>
      <c r="U20">
        <v>16.832491298086794</v>
      </c>
      <c r="V20">
        <f t="shared" si="4"/>
        <v>16.129864854029833</v>
      </c>
      <c r="W20">
        <f t="shared" si="5"/>
        <v>0.57353898393192848</v>
      </c>
      <c r="Y20">
        <v>16.74966666666667</v>
      </c>
      <c r="Z20">
        <v>15.363666666666674</v>
      </c>
      <c r="AA20">
        <v>17.26366666666668</v>
      </c>
      <c r="AB20">
        <v>16.307666666666663</v>
      </c>
      <c r="AC20">
        <v>16.418999999999997</v>
      </c>
      <c r="AD20">
        <f t="shared" si="6"/>
        <v>16.420733333333338</v>
      </c>
      <c r="AE20">
        <f t="shared" si="7"/>
        <v>0.69801696891185339</v>
      </c>
      <c r="AG20">
        <v>7.9934637442801852</v>
      </c>
      <c r="AH20">
        <v>5.2463674434406391</v>
      </c>
      <c r="AI20">
        <v>8.8361469956703846</v>
      </c>
      <c r="AJ20">
        <v>10.126962866849437</v>
      </c>
      <c r="AK20">
        <v>7.9005379163713663</v>
      </c>
      <c r="AL20">
        <f t="shared" si="8"/>
        <v>8.0206957933224032</v>
      </c>
      <c r="AM20">
        <f t="shared" si="9"/>
        <v>1.7897904165907932</v>
      </c>
      <c r="AO20">
        <v>16.546888026042552</v>
      </c>
      <c r="AP20">
        <v>15.752684792701231</v>
      </c>
      <c r="AQ20">
        <v>15.35068243384805</v>
      </c>
      <c r="AR20">
        <v>15.742727952194926</v>
      </c>
      <c r="AS20">
        <v>15.193582309512905</v>
      </c>
      <c r="AT20">
        <f t="shared" si="10"/>
        <v>15.717313102859933</v>
      </c>
      <c r="AU20">
        <f t="shared" si="11"/>
        <v>0.52411916954601223</v>
      </c>
    </row>
    <row r="21" spans="1:47" x14ac:dyDescent="0.3">
      <c r="A21">
        <v>17.434666666666672</v>
      </c>
      <c r="B21">
        <v>19.791333333333327</v>
      </c>
      <c r="C21">
        <v>16.575999999999993</v>
      </c>
      <c r="D21">
        <v>16.285333333333327</v>
      </c>
      <c r="E21">
        <v>19.304333333333332</v>
      </c>
      <c r="F21">
        <f t="shared" si="0"/>
        <v>17.87833333333333</v>
      </c>
      <c r="G21">
        <f t="shared" si="1"/>
        <v>1.5908807483766836</v>
      </c>
      <c r="I21">
        <v>8.2258095693468949</v>
      </c>
      <c r="J21">
        <v>9.8318696630819229</v>
      </c>
      <c r="K21">
        <v>8.1428051803153654</v>
      </c>
      <c r="L21">
        <v>8.6226815338591258</v>
      </c>
      <c r="M21">
        <v>9.8039752089793826</v>
      </c>
      <c r="N21">
        <f t="shared" si="2"/>
        <v>8.9254282311165376</v>
      </c>
      <c r="O21">
        <f t="shared" si="3"/>
        <v>0.83473072546440807</v>
      </c>
      <c r="Q21">
        <v>16.931002023330464</v>
      </c>
      <c r="R21">
        <v>17.737007582385274</v>
      </c>
      <c r="S21">
        <v>16.59253491206043</v>
      </c>
      <c r="T21">
        <v>16.929483872227834</v>
      </c>
      <c r="U21">
        <v>17.958331929492473</v>
      </c>
      <c r="V21">
        <f t="shared" si="4"/>
        <v>17.229672063899294</v>
      </c>
      <c r="W21">
        <f t="shared" si="5"/>
        <v>0.58600235107237775</v>
      </c>
      <c r="Y21">
        <v>17.818333333333328</v>
      </c>
      <c r="Z21">
        <v>17.78166666666668</v>
      </c>
      <c r="AA21">
        <v>18.461333333333343</v>
      </c>
      <c r="AB21">
        <v>17.517999999999986</v>
      </c>
      <c r="AC21">
        <v>17.339333333333329</v>
      </c>
      <c r="AD21">
        <f t="shared" si="6"/>
        <v>17.783733333333334</v>
      </c>
      <c r="AE21">
        <f t="shared" si="7"/>
        <v>0.42674604730318805</v>
      </c>
      <c r="AG21">
        <v>8.2550082233354196</v>
      </c>
      <c r="AH21">
        <v>5.4024664249214789</v>
      </c>
      <c r="AI21">
        <v>9.1311239395966055</v>
      </c>
      <c r="AJ21">
        <v>10.861743018786319</v>
      </c>
      <c r="AK21">
        <v>8.1724727143869593</v>
      </c>
      <c r="AL21">
        <f t="shared" si="8"/>
        <v>8.3645628642053573</v>
      </c>
      <c r="AM21">
        <f t="shared" si="9"/>
        <v>1.977779105925987</v>
      </c>
      <c r="AO21">
        <v>17.658031188223276</v>
      </c>
      <c r="AP21">
        <v>16.835957382073047</v>
      </c>
      <c r="AQ21">
        <v>16.382024462680818</v>
      </c>
      <c r="AR21">
        <v>16.856792015360327</v>
      </c>
      <c r="AS21">
        <v>16.254799223424996</v>
      </c>
      <c r="AT21">
        <f t="shared" si="10"/>
        <v>16.797520854352491</v>
      </c>
      <c r="AU21">
        <f t="shared" si="11"/>
        <v>0.55060250908836694</v>
      </c>
    </row>
    <row r="22" spans="1:47" x14ac:dyDescent="0.3">
      <c r="A22">
        <v>18.762999999999991</v>
      </c>
      <c r="B22">
        <v>21.391000000000005</v>
      </c>
      <c r="C22">
        <v>17.600333333333325</v>
      </c>
      <c r="D22">
        <v>17.870333333333335</v>
      </c>
      <c r="E22">
        <v>20.504333333333335</v>
      </c>
      <c r="F22">
        <f t="shared" si="0"/>
        <v>19.2258</v>
      </c>
      <c r="G22">
        <f t="shared" si="1"/>
        <v>1.6595446765102013</v>
      </c>
      <c r="I22">
        <v>8.5407568576296207</v>
      </c>
      <c r="J22">
        <v>10.227739469077138</v>
      </c>
      <c r="K22">
        <v>8.4773083685819799</v>
      </c>
      <c r="L22">
        <v>8.8174198073372168</v>
      </c>
      <c r="M22">
        <v>10.155792353552053</v>
      </c>
      <c r="N22">
        <f t="shared" si="2"/>
        <v>9.243803371235602</v>
      </c>
      <c r="O22">
        <f t="shared" si="3"/>
        <v>0.87513514405653581</v>
      </c>
      <c r="Q22">
        <v>18.048757908768394</v>
      </c>
      <c r="R22">
        <v>18.845345567770465</v>
      </c>
      <c r="S22">
        <v>17.683721023711271</v>
      </c>
      <c r="T22">
        <v>18.042589540464832</v>
      </c>
      <c r="U22">
        <v>19.099595784898938</v>
      </c>
      <c r="V22">
        <f t="shared" si="4"/>
        <v>18.344001965122779</v>
      </c>
      <c r="W22">
        <f t="shared" si="5"/>
        <v>0.59921967018400857</v>
      </c>
      <c r="Y22">
        <v>18.634666666666661</v>
      </c>
      <c r="Z22">
        <v>18.602333333333334</v>
      </c>
      <c r="AA22">
        <v>19.675666666666658</v>
      </c>
      <c r="AB22">
        <v>18.578666666666663</v>
      </c>
      <c r="AC22">
        <v>18.781999999999996</v>
      </c>
      <c r="AD22">
        <f t="shared" si="6"/>
        <v>18.854666666666663</v>
      </c>
      <c r="AE22">
        <f t="shared" si="7"/>
        <v>0.4657170695700194</v>
      </c>
      <c r="AG22">
        <v>8.5553602480666893</v>
      </c>
      <c r="AH22">
        <v>5.7621791040636765</v>
      </c>
      <c r="AI22">
        <v>9.423284874511598</v>
      </c>
      <c r="AJ22">
        <v>10.786611695930908</v>
      </c>
      <c r="AK22">
        <v>8.4971360737065904</v>
      </c>
      <c r="AL22">
        <f t="shared" si="8"/>
        <v>8.6049143992558932</v>
      </c>
      <c r="AM22">
        <f t="shared" si="9"/>
        <v>1.8388004968578868</v>
      </c>
      <c r="AO22">
        <v>18.784111189639546</v>
      </c>
      <c r="AP22">
        <v>17.933207627219375</v>
      </c>
      <c r="AQ22">
        <v>17.425922619695882</v>
      </c>
      <c r="AR22">
        <v>17.985650867168914</v>
      </c>
      <c r="AS22">
        <v>17.329283880211293</v>
      </c>
      <c r="AT22">
        <f t="shared" si="10"/>
        <v>17.891635236787003</v>
      </c>
      <c r="AU22">
        <f t="shared" si="11"/>
        <v>0.57883672542065501</v>
      </c>
    </row>
    <row r="23" spans="1:47" x14ac:dyDescent="0.3">
      <c r="A23">
        <v>20.049666666666667</v>
      </c>
      <c r="B23">
        <v>22.512333333333331</v>
      </c>
      <c r="C23">
        <v>18.697333333333333</v>
      </c>
      <c r="D23">
        <v>19.046999999999997</v>
      </c>
      <c r="E23">
        <v>21.565333333333342</v>
      </c>
      <c r="F23">
        <f t="shared" si="0"/>
        <v>20.374333333333333</v>
      </c>
      <c r="G23">
        <f t="shared" si="1"/>
        <v>1.6331775946159561</v>
      </c>
      <c r="I23">
        <v>8.8174759652209449</v>
      </c>
      <c r="J23">
        <v>10.650262603165528</v>
      </c>
      <c r="K23">
        <v>8.7801054281739681</v>
      </c>
      <c r="L23">
        <v>9.1537208536707553</v>
      </c>
      <c r="M23">
        <v>10.544342816399082</v>
      </c>
      <c r="N23">
        <f t="shared" si="2"/>
        <v>9.5891815333260553</v>
      </c>
      <c r="O23">
        <f t="shared" si="3"/>
        <v>0.93246792769935904</v>
      </c>
      <c r="Q23">
        <v>19.181740373261022</v>
      </c>
      <c r="R23">
        <v>19.968876953290987</v>
      </c>
      <c r="S23">
        <v>18.789315561874346</v>
      </c>
      <c r="T23">
        <v>19.170792750897093</v>
      </c>
      <c r="U23">
        <v>20.257052749807499</v>
      </c>
      <c r="V23">
        <f t="shared" si="4"/>
        <v>19.473555677826191</v>
      </c>
      <c r="W23">
        <f t="shared" si="5"/>
        <v>0.61323260796990553</v>
      </c>
      <c r="Y23">
        <v>20.495666666666665</v>
      </c>
      <c r="Z23">
        <v>20.098333333333329</v>
      </c>
      <c r="AA23">
        <v>21.052666666666667</v>
      </c>
      <c r="AB23">
        <v>20.38366666666667</v>
      </c>
      <c r="AC23">
        <v>19.390333333333331</v>
      </c>
      <c r="AD23">
        <f t="shared" si="6"/>
        <v>20.284133333333333</v>
      </c>
      <c r="AE23">
        <f t="shared" si="7"/>
        <v>0.6080083881000341</v>
      </c>
      <c r="AG23">
        <v>8.9511406638045994</v>
      </c>
      <c r="AH23">
        <v>6.0580974006614481</v>
      </c>
      <c r="AI23">
        <v>9.6934105389137244</v>
      </c>
      <c r="AJ23">
        <v>11.469490544056812</v>
      </c>
      <c r="AK23">
        <v>8.8523451452870301</v>
      </c>
      <c r="AL23">
        <f t="shared" si="8"/>
        <v>9.004896858544722</v>
      </c>
      <c r="AM23">
        <f t="shared" si="9"/>
        <v>1.9530784624147386</v>
      </c>
      <c r="AO23">
        <v>19.925860468209777</v>
      </c>
      <c r="AP23">
        <v>19.045095671905784</v>
      </c>
      <c r="AQ23">
        <v>18.482936926806047</v>
      </c>
      <c r="AR23">
        <v>19.130024212820402</v>
      </c>
      <c r="AS23">
        <v>18.417644906253145</v>
      </c>
      <c r="AT23">
        <f t="shared" si="10"/>
        <v>19.000312437199032</v>
      </c>
      <c r="AU23">
        <f t="shared" si="11"/>
        <v>0.60882031645767476</v>
      </c>
    </row>
    <row r="24" spans="1:47" x14ac:dyDescent="0.3">
      <c r="A24">
        <v>21.704666666666668</v>
      </c>
      <c r="B24">
        <v>23.317333333333337</v>
      </c>
      <c r="C24">
        <v>19.861333333333334</v>
      </c>
      <c r="D24">
        <v>20.698333333333323</v>
      </c>
      <c r="E24">
        <v>23.290666666666667</v>
      </c>
      <c r="F24">
        <f t="shared" si="0"/>
        <v>21.774466666666665</v>
      </c>
      <c r="G24">
        <f t="shared" si="1"/>
        <v>1.5412911903119868</v>
      </c>
      <c r="I24">
        <v>9.1855527651021038</v>
      </c>
      <c r="J24">
        <v>11.116088463324877</v>
      </c>
      <c r="K24">
        <v>9.1187749006094077</v>
      </c>
      <c r="L24">
        <v>9.4717718964258619</v>
      </c>
      <c r="M24">
        <v>10.948409317417006</v>
      </c>
      <c r="N24">
        <f t="shared" si="2"/>
        <v>9.9681194685758534</v>
      </c>
      <c r="O24">
        <f t="shared" si="3"/>
        <v>0.98221163116015431</v>
      </c>
      <c r="Q24">
        <v>20.330704700233866</v>
      </c>
      <c r="R24">
        <v>21.108356927421099</v>
      </c>
      <c r="S24">
        <v>19.910012027683834</v>
      </c>
      <c r="T24">
        <v>20.314839062873276</v>
      </c>
      <c r="U24">
        <v>21.431535704603533</v>
      </c>
      <c r="V24">
        <f t="shared" si="4"/>
        <v>20.619089684563122</v>
      </c>
      <c r="W24">
        <f t="shared" si="5"/>
        <v>0.62808765986206394</v>
      </c>
      <c r="Y24">
        <v>21.684333333333328</v>
      </c>
      <c r="Z24">
        <v>21.288666666666657</v>
      </c>
      <c r="AA24">
        <v>22.425333333333342</v>
      </c>
      <c r="AB24">
        <v>21.400666666666666</v>
      </c>
      <c r="AC24">
        <v>20.632999999999996</v>
      </c>
      <c r="AD24">
        <f t="shared" si="6"/>
        <v>21.486399999999996</v>
      </c>
      <c r="AE24">
        <f t="shared" si="7"/>
        <v>0.65105945282371658</v>
      </c>
      <c r="AG24">
        <v>9.3164546821174241</v>
      </c>
      <c r="AH24">
        <v>6.3784421302234637</v>
      </c>
      <c r="AI24">
        <v>10.062800520961668</v>
      </c>
      <c r="AJ24">
        <v>12.179645480610258</v>
      </c>
      <c r="AK24">
        <v>9.2130822111977313</v>
      </c>
      <c r="AL24">
        <f t="shared" si="8"/>
        <v>9.430085005022109</v>
      </c>
      <c r="AM24">
        <f t="shared" si="9"/>
        <v>2.0816422622023452</v>
      </c>
      <c r="AO24">
        <v>21.084070260649753</v>
      </c>
      <c r="AP24">
        <v>20.172332546274646</v>
      </c>
      <c r="AQ24">
        <v>19.5536680599145</v>
      </c>
      <c r="AR24">
        <v>20.290688956401226</v>
      </c>
      <c r="AS24">
        <v>19.520536394114657</v>
      </c>
      <c r="AT24">
        <f t="shared" si="10"/>
        <v>20.124259243470956</v>
      </c>
      <c r="AU24">
        <f t="shared" si="11"/>
        <v>0.64056667452997229</v>
      </c>
    </row>
    <row r="25" spans="1:47" x14ac:dyDescent="0.3">
      <c r="A25">
        <v>22.603999999999999</v>
      </c>
      <c r="B25">
        <v>24.293000000000006</v>
      </c>
      <c r="C25">
        <v>21.592666666666659</v>
      </c>
      <c r="D25">
        <v>22.24666666666667</v>
      </c>
      <c r="E25">
        <v>25.338666666666668</v>
      </c>
      <c r="F25">
        <f t="shared" si="0"/>
        <v>23.215</v>
      </c>
      <c r="G25">
        <f t="shared" si="1"/>
        <v>1.5504031733713686</v>
      </c>
      <c r="I25">
        <v>9.5004304209974144</v>
      </c>
      <c r="J25">
        <v>11.629504448176068</v>
      </c>
      <c r="K25">
        <v>9.4657769413825008</v>
      </c>
      <c r="L25">
        <v>9.749171950818031</v>
      </c>
      <c r="M25">
        <v>11.44008730838595</v>
      </c>
      <c r="N25">
        <f t="shared" si="2"/>
        <v>10.356994213951992</v>
      </c>
      <c r="O25">
        <f t="shared" si="3"/>
        <v>1.0827962192055995</v>
      </c>
      <c r="Q25">
        <v>21.496467583428668</v>
      </c>
      <c r="R25">
        <v>22.264602317665791</v>
      </c>
      <c r="S25">
        <v>21.046558539266528</v>
      </c>
      <c r="T25">
        <v>21.475534376757096</v>
      </c>
      <c r="U25">
        <v>22.62394799385217</v>
      </c>
      <c r="V25">
        <f t="shared" si="4"/>
        <v>21.781422162194051</v>
      </c>
      <c r="W25">
        <f t="shared" si="5"/>
        <v>0.64383690349224809</v>
      </c>
      <c r="Y25">
        <v>23.490666666666655</v>
      </c>
      <c r="Z25">
        <v>22.585666666666668</v>
      </c>
      <c r="AA25">
        <v>23.702000000000012</v>
      </c>
      <c r="AB25">
        <v>22.937333333333342</v>
      </c>
      <c r="AC25">
        <v>22.450333333333333</v>
      </c>
      <c r="AD25">
        <f t="shared" si="6"/>
        <v>23.033200000000001</v>
      </c>
      <c r="AE25">
        <f t="shared" si="7"/>
        <v>0.54903989937991937</v>
      </c>
      <c r="AG25">
        <v>9.7565562839006397</v>
      </c>
      <c r="AH25">
        <v>6.776163808942723</v>
      </c>
      <c r="AI25">
        <v>10.48872188391003</v>
      </c>
      <c r="AJ25">
        <v>12.263008461865795</v>
      </c>
      <c r="AK25">
        <v>9.5988369950389778</v>
      </c>
      <c r="AL25">
        <f t="shared" si="8"/>
        <v>9.7766574867316329</v>
      </c>
      <c r="AM25">
        <f t="shared" si="9"/>
        <v>1.982672651583703</v>
      </c>
      <c r="AO25">
        <v>22.259597438719467</v>
      </c>
      <c r="AP25">
        <v>21.315685841520562</v>
      </c>
      <c r="AQ25">
        <v>20.638761611098204</v>
      </c>
      <c r="AR25">
        <v>21.468485783865987</v>
      </c>
      <c r="AS25">
        <v>20.63866281218553</v>
      </c>
      <c r="AT25">
        <f t="shared" si="10"/>
        <v>21.26423869747795</v>
      </c>
      <c r="AU25">
        <f t="shared" si="11"/>
        <v>0.6741048654585452</v>
      </c>
    </row>
    <row r="26" spans="1:47" x14ac:dyDescent="0.3">
      <c r="A26">
        <v>23.62766666666667</v>
      </c>
      <c r="B26">
        <v>25.311666666666667</v>
      </c>
      <c r="C26">
        <v>22.808333333333337</v>
      </c>
      <c r="D26">
        <v>23.588999999999999</v>
      </c>
      <c r="E26">
        <v>26.341666666666669</v>
      </c>
      <c r="F26">
        <f t="shared" si="0"/>
        <v>24.335666666666668</v>
      </c>
      <c r="G26">
        <f t="shared" si="1"/>
        <v>1.4463863783773525</v>
      </c>
      <c r="I26">
        <v>9.9312460019404227</v>
      </c>
      <c r="J26">
        <v>12.25903747900961</v>
      </c>
      <c r="K26">
        <v>9.8501343097032059</v>
      </c>
      <c r="L26">
        <v>10.140151439245381</v>
      </c>
      <c r="M26">
        <v>12.051852218035698</v>
      </c>
      <c r="N26">
        <f t="shared" si="2"/>
        <v>10.846484289586863</v>
      </c>
      <c r="O26">
        <f t="shared" si="3"/>
        <v>1.2018214152840143</v>
      </c>
      <c r="Q26">
        <v>22.679914360684336</v>
      </c>
      <c r="R26">
        <v>23.438498878764861</v>
      </c>
      <c r="S26">
        <v>22.199764057385025</v>
      </c>
      <c r="T26">
        <v>22.653752007996019</v>
      </c>
      <c r="U26">
        <v>23.835272072563001</v>
      </c>
      <c r="V26">
        <f t="shared" si="4"/>
        <v>22.961440275478648</v>
      </c>
      <c r="W26">
        <f t="shared" si="5"/>
        <v>0.66053888841265485</v>
      </c>
      <c r="Y26">
        <v>24.764666666666656</v>
      </c>
      <c r="Z26">
        <v>23.709999999999994</v>
      </c>
      <c r="AA26">
        <v>24.689666666666668</v>
      </c>
      <c r="AB26">
        <v>24.027333333333331</v>
      </c>
      <c r="AC26">
        <v>23.340333333333334</v>
      </c>
      <c r="AD26">
        <f t="shared" si="6"/>
        <v>24.106399999999997</v>
      </c>
      <c r="AE26">
        <f t="shared" si="7"/>
        <v>0.61720289298666542</v>
      </c>
      <c r="AG26">
        <v>10.431906541439481</v>
      </c>
      <c r="AH26">
        <v>7.1602890542123987</v>
      </c>
      <c r="AI26">
        <v>10.842905417297334</v>
      </c>
      <c r="AJ26">
        <v>12.459661385848522</v>
      </c>
      <c r="AK26">
        <v>10.078922041105599</v>
      </c>
      <c r="AL26">
        <f t="shared" si="8"/>
        <v>10.194736887980667</v>
      </c>
      <c r="AM26">
        <f t="shared" si="9"/>
        <v>1.9253273489576952</v>
      </c>
      <c r="AO26">
        <v>23.453372401001047</v>
      </c>
      <c r="AP26">
        <v>22.475986223725641</v>
      </c>
      <c r="AQ26">
        <v>21.738912942148517</v>
      </c>
      <c r="AR26">
        <v>22.664326751755695</v>
      </c>
      <c r="AS26">
        <v>21.77278461658841</v>
      </c>
      <c r="AT26">
        <f t="shared" si="10"/>
        <v>22.421076587043864</v>
      </c>
      <c r="AU26">
        <f t="shared" si="11"/>
        <v>0.70948045704591145</v>
      </c>
    </row>
    <row r="27" spans="1:47" x14ac:dyDescent="0.3">
      <c r="A27">
        <v>25.681666666666672</v>
      </c>
      <c r="B27">
        <v>27.418000000000006</v>
      </c>
      <c r="C27">
        <v>24.180999999999997</v>
      </c>
      <c r="D27">
        <v>24.528000000000006</v>
      </c>
      <c r="E27">
        <v>28.472000000000001</v>
      </c>
      <c r="F27">
        <f t="shared" si="0"/>
        <v>26.056133333333339</v>
      </c>
      <c r="G27">
        <f t="shared" si="1"/>
        <v>1.8495022543616679</v>
      </c>
      <c r="I27">
        <v>10.389287846363102</v>
      </c>
      <c r="J27">
        <v>13.032698560148628</v>
      </c>
      <c r="K27">
        <v>10.32431394010437</v>
      </c>
      <c r="L27">
        <v>10.546446616950318</v>
      </c>
      <c r="M27">
        <v>12.860057387690945</v>
      </c>
      <c r="N27">
        <f t="shared" si="2"/>
        <v>11.430560870251472</v>
      </c>
      <c r="O27">
        <f t="shared" si="3"/>
        <v>1.387443265902111</v>
      </c>
      <c r="Q27">
        <v>23.882007379865144</v>
      </c>
      <c r="R27">
        <v>24.631009726092941</v>
      </c>
      <c r="S27">
        <v>23.370505552864316</v>
      </c>
      <c r="T27">
        <v>23.850440862898893</v>
      </c>
      <c r="U27">
        <v>25.066579564240371</v>
      </c>
      <c r="V27">
        <f t="shared" si="4"/>
        <v>24.160108617192332</v>
      </c>
      <c r="W27">
        <f t="shared" si="5"/>
        <v>0.67825969356402127</v>
      </c>
      <c r="Y27">
        <v>26.458666666666666</v>
      </c>
      <c r="Z27">
        <v>24.724333333333334</v>
      </c>
      <c r="AA27">
        <v>26.456666666666671</v>
      </c>
      <c r="AB27">
        <v>25.731999999999999</v>
      </c>
      <c r="AC27">
        <v>25.578333333333333</v>
      </c>
      <c r="AD27">
        <f t="shared" si="6"/>
        <v>25.79</v>
      </c>
      <c r="AE27">
        <f t="shared" si="7"/>
        <v>0.72030753462978936</v>
      </c>
      <c r="AG27">
        <v>10.996559865410621</v>
      </c>
      <c r="AH27">
        <v>7.7643284637624896</v>
      </c>
      <c r="AI27">
        <v>11.296353268330458</v>
      </c>
      <c r="AJ27">
        <v>13.519452524956574</v>
      </c>
      <c r="AK27">
        <v>10.642281360737066</v>
      </c>
      <c r="AL27">
        <f t="shared" si="8"/>
        <v>10.843795096639441</v>
      </c>
      <c r="AM27">
        <f t="shared" si="9"/>
        <v>2.0561499930580567</v>
      </c>
      <c r="AO27">
        <v>24.66640822640322</v>
      </c>
      <c r="AP27">
        <v>23.654134943619184</v>
      </c>
      <c r="AQ27">
        <v>22.85487273289921</v>
      </c>
      <c r="AR27">
        <v>23.879204075979516</v>
      </c>
      <c r="AS27">
        <v>22.923724692104656</v>
      </c>
      <c r="AT27">
        <f t="shared" si="10"/>
        <v>23.595668934201157</v>
      </c>
      <c r="AU27">
        <f t="shared" si="11"/>
        <v>0.74675651304423751</v>
      </c>
    </row>
    <row r="28" spans="1:47" x14ac:dyDescent="0.3">
      <c r="A28">
        <v>26.574000000000005</v>
      </c>
      <c r="B28">
        <v>28.342999999999996</v>
      </c>
      <c r="C28">
        <v>26.18366666666666</v>
      </c>
      <c r="D28">
        <v>26.617999999999995</v>
      </c>
      <c r="E28">
        <v>29.609333333333332</v>
      </c>
      <c r="F28">
        <f t="shared" si="0"/>
        <v>27.465599999999995</v>
      </c>
      <c r="G28">
        <f t="shared" si="1"/>
        <v>1.4596363207624321</v>
      </c>
      <c r="I28">
        <v>10.967306294303606</v>
      </c>
      <c r="J28">
        <v>14.052527778770228</v>
      </c>
      <c r="K28">
        <v>10.823420660532578</v>
      </c>
      <c r="L28">
        <v>11.025670240327498</v>
      </c>
      <c r="M28">
        <v>13.563619509216887</v>
      </c>
      <c r="N28">
        <f t="shared" si="2"/>
        <v>12.086508896630161</v>
      </c>
      <c r="O28">
        <f t="shared" si="3"/>
        <v>1.5827563788116743</v>
      </c>
      <c r="Q28">
        <v>25.103795721226433</v>
      </c>
      <c r="R28">
        <v>25.843185142067512</v>
      </c>
      <c r="S28">
        <v>24.559736295921098</v>
      </c>
      <c r="T28">
        <v>25.066634933271274</v>
      </c>
      <c r="U28">
        <v>26.319043022975968</v>
      </c>
      <c r="V28">
        <f t="shared" si="4"/>
        <v>25.378479023092456</v>
      </c>
      <c r="W28">
        <f t="shared" si="5"/>
        <v>0.69707419276324967</v>
      </c>
      <c r="Y28">
        <v>27.864333333333327</v>
      </c>
      <c r="Z28">
        <v>26.678666666666665</v>
      </c>
      <c r="AA28">
        <v>27.593999999999994</v>
      </c>
      <c r="AB28">
        <v>26.802666666666674</v>
      </c>
      <c r="AC28">
        <v>27.354666666666667</v>
      </c>
      <c r="AD28">
        <f t="shared" si="6"/>
        <v>27.258866666666666</v>
      </c>
      <c r="AE28">
        <f t="shared" si="7"/>
        <v>0.50814179998193909</v>
      </c>
      <c r="AG28">
        <v>11.493353000221486</v>
      </c>
      <c r="AH28">
        <v>8.3969335570516339</v>
      </c>
      <c r="AI28">
        <v>11.908342426695764</v>
      </c>
      <c r="AJ28">
        <v>14.028908468144179</v>
      </c>
      <c r="AK28">
        <v>11.365172927002126</v>
      </c>
      <c r="AL28">
        <f t="shared" si="8"/>
        <v>11.438542075823039</v>
      </c>
      <c r="AM28">
        <f t="shared" si="9"/>
        <v>2.0118697812633091</v>
      </c>
      <c r="AO28">
        <v>25.899811344938286</v>
      </c>
      <c r="AP28">
        <v>24.851112534845697</v>
      </c>
      <c r="AQ28">
        <v>23.987453349849275</v>
      </c>
      <c r="AR28">
        <v>25.114200360973072</v>
      </c>
      <c r="AS28">
        <v>24.092375776822536</v>
      </c>
      <c r="AT28">
        <f t="shared" si="10"/>
        <v>24.788990673485774</v>
      </c>
      <c r="AU28">
        <f t="shared" si="11"/>
        <v>0.78601485769292423</v>
      </c>
    </row>
    <row r="29" spans="1:47" x14ac:dyDescent="0.3">
      <c r="A29">
        <v>28.438333333333333</v>
      </c>
      <c r="B29">
        <v>30.732333333333337</v>
      </c>
      <c r="C29">
        <v>27.604333333333329</v>
      </c>
      <c r="D29">
        <v>27.308333333333337</v>
      </c>
      <c r="E29">
        <v>30.440666666666665</v>
      </c>
      <c r="F29">
        <f t="shared" si="0"/>
        <v>28.904800000000002</v>
      </c>
      <c r="G29">
        <f t="shared" si="1"/>
        <v>1.5934455609011426</v>
      </c>
      <c r="I29">
        <v>11.553471731571788</v>
      </c>
      <c r="J29">
        <v>14.717003108363999</v>
      </c>
      <c r="K29">
        <v>11.485577383432313</v>
      </c>
      <c r="L29">
        <v>11.496448764009562</v>
      </c>
      <c r="M29">
        <v>14.333648008209789</v>
      </c>
      <c r="N29">
        <f t="shared" si="2"/>
        <v>12.71722979911749</v>
      </c>
      <c r="O29">
        <f t="shared" si="3"/>
        <v>1.6563142790228469</v>
      </c>
      <c r="Q29">
        <v>26.34642655497565</v>
      </c>
      <c r="R29">
        <v>27.076174038934958</v>
      </c>
      <c r="S29">
        <v>25.768495489685634</v>
      </c>
      <c r="T29">
        <v>26.303464379511851</v>
      </c>
      <c r="U29">
        <v>27.593949766130265</v>
      </c>
      <c r="V29">
        <f t="shared" si="4"/>
        <v>26.617702045847672</v>
      </c>
      <c r="W29">
        <f t="shared" si="5"/>
        <v>0.71706758010019822</v>
      </c>
      <c r="Y29">
        <v>29.438333333333333</v>
      </c>
      <c r="Z29">
        <v>28.542000000000002</v>
      </c>
      <c r="AA29">
        <v>29.008999999999993</v>
      </c>
      <c r="AB29">
        <v>27.756333333333338</v>
      </c>
      <c r="AC29">
        <v>28.292333333333339</v>
      </c>
      <c r="AD29">
        <f t="shared" si="6"/>
        <v>28.607600000000001</v>
      </c>
      <c r="AE29">
        <f t="shared" si="7"/>
        <v>0.64799521603172017</v>
      </c>
      <c r="AG29">
        <v>12.214367510049431</v>
      </c>
      <c r="AH29">
        <v>9.2602134799520215</v>
      </c>
      <c r="AI29">
        <v>12.547858073145834</v>
      </c>
      <c r="AJ29">
        <v>14.53417882231477</v>
      </c>
      <c r="AK29">
        <v>12.140793054571224</v>
      </c>
      <c r="AL29">
        <f t="shared" si="8"/>
        <v>12.139482188006657</v>
      </c>
      <c r="AM29">
        <f t="shared" si="9"/>
        <v>1.8839546608756843</v>
      </c>
      <c r="AO29">
        <v>27.154794044814288</v>
      </c>
      <c r="AP29">
        <v>26.067988938934086</v>
      </c>
      <c r="AQ29">
        <v>25.137536188287683</v>
      </c>
      <c r="AR29">
        <v>26.370500568555094</v>
      </c>
      <c r="AS29">
        <v>25.27970906052245</v>
      </c>
      <c r="AT29">
        <f t="shared" si="10"/>
        <v>26.002105760222719</v>
      </c>
      <c r="AU29">
        <f t="shared" si="11"/>
        <v>0.82735771373871114</v>
      </c>
    </row>
    <row r="30" spans="1:47" x14ac:dyDescent="0.3">
      <c r="A30">
        <v>29.656666666666666</v>
      </c>
      <c r="B30">
        <v>31.508333333333333</v>
      </c>
      <c r="C30">
        <v>28.628000000000007</v>
      </c>
      <c r="D30">
        <v>28.441666666666663</v>
      </c>
      <c r="E30">
        <v>31.301333333333332</v>
      </c>
      <c r="F30">
        <f t="shared" si="0"/>
        <v>29.9072</v>
      </c>
      <c r="G30">
        <f t="shared" si="1"/>
        <v>1.4451767404408045</v>
      </c>
      <c r="I30">
        <v>12.385091334481494</v>
      </c>
      <c r="J30">
        <v>15.91032905784415</v>
      </c>
      <c r="K30">
        <v>12.345526681872428</v>
      </c>
      <c r="L30">
        <v>12.10592731488771</v>
      </c>
      <c r="M30">
        <v>15.445606687917625</v>
      </c>
      <c r="N30">
        <f t="shared" si="2"/>
        <v>13.638496215400682</v>
      </c>
      <c r="O30">
        <f t="shared" si="3"/>
        <v>1.8720599729208072</v>
      </c>
      <c r="Q30">
        <v>27.611158483108305</v>
      </c>
      <c r="R30">
        <v>28.331237433110736</v>
      </c>
      <c r="S30">
        <v>26.997919524198352</v>
      </c>
      <c r="T30">
        <v>27.562168539411857</v>
      </c>
      <c r="U30">
        <v>28.892718241113847</v>
      </c>
      <c r="V30">
        <f t="shared" si="4"/>
        <v>27.879040444188622</v>
      </c>
      <c r="W30">
        <f t="shared" si="5"/>
        <v>0.73833722267047419</v>
      </c>
      <c r="Y30">
        <v>30.496999999999993</v>
      </c>
      <c r="Z30">
        <v>29.487333333333332</v>
      </c>
      <c r="AA30">
        <v>30.073</v>
      </c>
      <c r="AB30">
        <v>29.489333333333327</v>
      </c>
      <c r="AC30">
        <v>30.218333333333334</v>
      </c>
      <c r="AD30">
        <f t="shared" si="6"/>
        <v>29.952999999999996</v>
      </c>
      <c r="AE30">
        <f t="shared" si="7"/>
        <v>0.45071332352172572</v>
      </c>
      <c r="AG30">
        <v>13.187242284437865</v>
      </c>
      <c r="AH30">
        <v>10.115381303343987</v>
      </c>
      <c r="AI30">
        <v>13.290721250308001</v>
      </c>
      <c r="AJ30">
        <v>15.733350075689401</v>
      </c>
      <c r="AK30">
        <v>12.873394046775335</v>
      </c>
      <c r="AL30">
        <f t="shared" si="8"/>
        <v>13.04001779211092</v>
      </c>
      <c r="AM30">
        <f t="shared" si="9"/>
        <v>1.9949829653906457</v>
      </c>
      <c r="AO30">
        <v>28.432689217313644</v>
      </c>
      <c r="AP30">
        <v>27.305935353703596</v>
      </c>
      <c r="AQ30">
        <v>26.306080176126486</v>
      </c>
      <c r="AR30">
        <v>27.649406102196799</v>
      </c>
      <c r="AS30">
        <v>26.486784191762908</v>
      </c>
      <c r="AT30">
        <f t="shared" si="10"/>
        <v>27.236179008220688</v>
      </c>
      <c r="AU30">
        <f t="shared" si="11"/>
        <v>0.8709098242343366</v>
      </c>
    </row>
    <row r="31" spans="1:47" x14ac:dyDescent="0.3">
      <c r="A31">
        <v>30.657000000000004</v>
      </c>
      <c r="B31">
        <v>33.754333333333328</v>
      </c>
      <c r="C31">
        <v>30.620000000000005</v>
      </c>
      <c r="D31">
        <v>30.607666666666667</v>
      </c>
      <c r="E31">
        <v>33.31433333333333</v>
      </c>
      <c r="F31">
        <f t="shared" si="0"/>
        <v>31.79066666666667</v>
      </c>
      <c r="G31">
        <f t="shared" si="1"/>
        <v>1.5994293079442736</v>
      </c>
      <c r="I31">
        <v>13.388424404759142</v>
      </c>
      <c r="J31">
        <v>17.362470970738503</v>
      </c>
      <c r="K31">
        <v>13.140439578287305</v>
      </c>
      <c r="L31">
        <v>12.956449050284128</v>
      </c>
      <c r="M31">
        <v>16.786408888741345</v>
      </c>
      <c r="N31">
        <f t="shared" si="2"/>
        <v>14.726838578562084</v>
      </c>
      <c r="O31">
        <f t="shared" si="3"/>
        <v>2.1581636487884395</v>
      </c>
      <c r="Q31">
        <v>28.899377306217225</v>
      </c>
      <c r="R31">
        <v>29.609764379898323</v>
      </c>
      <c r="S31">
        <v>28.249255196868326</v>
      </c>
      <c r="T31">
        <v>28.844111287907047</v>
      </c>
      <c r="U31">
        <v>30.216917517597437</v>
      </c>
      <c r="V31">
        <f t="shared" si="4"/>
        <v>29.163885137697672</v>
      </c>
      <c r="W31">
        <f t="shared" si="5"/>
        <v>0.76099492907783051</v>
      </c>
      <c r="Y31">
        <v>31.806766666666668</v>
      </c>
      <c r="Z31">
        <v>31.584000000000003</v>
      </c>
      <c r="AA31">
        <v>31.67733333333333</v>
      </c>
      <c r="AB31">
        <v>30.949333333333335</v>
      </c>
      <c r="AC31">
        <v>31.449333333333335</v>
      </c>
      <c r="AD31">
        <f t="shared" si="6"/>
        <v>31.493353333333335</v>
      </c>
      <c r="AE31">
        <f t="shared" si="7"/>
        <v>0.33097919001384618</v>
      </c>
      <c r="AG31">
        <v>14.245931923035235</v>
      </c>
      <c r="AH31">
        <v>10.89858024391766</v>
      </c>
      <c r="AI31">
        <v>13.964733007145622</v>
      </c>
      <c r="AJ31">
        <v>16.678456075731255</v>
      </c>
      <c r="AK31">
        <v>14.080552090715802</v>
      </c>
      <c r="AL31">
        <f t="shared" si="8"/>
        <v>13.973650668109116</v>
      </c>
      <c r="AM31">
        <f t="shared" si="9"/>
        <v>2.0529049495443945</v>
      </c>
      <c r="AO31">
        <v>29.734967848945061</v>
      </c>
      <c r="AP31">
        <v>28.566238177637864</v>
      </c>
      <c r="AQ31">
        <v>27.494131672212085</v>
      </c>
      <c r="AR31">
        <v>28.952351482219633</v>
      </c>
      <c r="AS31">
        <v>27.714760986310644</v>
      </c>
      <c r="AT31">
        <f t="shared" si="10"/>
        <v>28.492490033465053</v>
      </c>
      <c r="AU31">
        <f t="shared" si="11"/>
        <v>0.91682118636228427</v>
      </c>
    </row>
    <row r="32" spans="1:47" x14ac:dyDescent="0.3">
      <c r="A32">
        <v>32.733333333333327</v>
      </c>
      <c r="B32">
        <v>35.439333333333337</v>
      </c>
      <c r="C32">
        <v>31.475666666666676</v>
      </c>
      <c r="D32">
        <v>31.600999999999999</v>
      </c>
      <c r="E32">
        <v>34.49666666666667</v>
      </c>
      <c r="F32">
        <f t="shared" si="0"/>
        <v>33.1492</v>
      </c>
      <c r="G32">
        <f t="shared" si="1"/>
        <v>1.7628782746154403</v>
      </c>
      <c r="I32">
        <v>14.190032448692534</v>
      </c>
      <c r="J32">
        <v>19.05520740290828</v>
      </c>
      <c r="K32">
        <v>13.881473240451088</v>
      </c>
      <c r="L32">
        <v>13.81534431673418</v>
      </c>
      <c r="M32">
        <v>18.323651349570568</v>
      </c>
      <c r="N32">
        <f t="shared" si="2"/>
        <v>15.85314175167133</v>
      </c>
      <c r="O32">
        <f t="shared" si="3"/>
        <v>2.6058909112706687</v>
      </c>
      <c r="Q32">
        <v>30.212614776504239</v>
      </c>
      <c r="R32">
        <v>30.913290940760916</v>
      </c>
      <c r="S32">
        <v>29.52387533620491</v>
      </c>
      <c r="T32">
        <v>30.150799288644379</v>
      </c>
      <c r="U32">
        <v>31.568290666772349</v>
      </c>
      <c r="V32">
        <f t="shared" si="4"/>
        <v>30.47377420177736</v>
      </c>
      <c r="W32">
        <f t="shared" si="5"/>
        <v>0.78516975087078111</v>
      </c>
      <c r="Y32">
        <v>33.031333333333329</v>
      </c>
      <c r="Z32">
        <v>32.437999999999995</v>
      </c>
      <c r="AA32">
        <v>32.49</v>
      </c>
      <c r="AB32">
        <v>32.565666666666665</v>
      </c>
      <c r="AC32">
        <v>32.508999999999993</v>
      </c>
      <c r="AD32">
        <f t="shared" si="6"/>
        <v>32.606799999999993</v>
      </c>
      <c r="AE32">
        <f t="shared" si="7"/>
        <v>0.24167179304907568</v>
      </c>
      <c r="AG32">
        <v>15.585605157374374</v>
      </c>
      <c r="AH32">
        <v>12.262799645008981</v>
      </c>
      <c r="AI32">
        <v>14.910208032665704</v>
      </c>
      <c r="AJ32">
        <v>18.005915632477379</v>
      </c>
      <c r="AK32">
        <v>15.406987243090009</v>
      </c>
      <c r="AL32">
        <f t="shared" si="8"/>
        <v>15.234303142123292</v>
      </c>
      <c r="AM32">
        <f t="shared" si="9"/>
        <v>2.0475558218684506</v>
      </c>
      <c r="AO32">
        <v>31.063259913356518</v>
      </c>
      <c r="AP32">
        <v>29.850315521810735</v>
      </c>
      <c r="AQ32">
        <v>28.702836049080403</v>
      </c>
      <c r="AR32">
        <v>30.280924219136494</v>
      </c>
      <c r="AS32">
        <v>28.964913204218526</v>
      </c>
      <c r="AT32">
        <f t="shared" si="10"/>
        <v>29.772449781520539</v>
      </c>
      <c r="AU32">
        <f t="shared" si="11"/>
        <v>0.96527055585149135</v>
      </c>
    </row>
    <row r="33" spans="1:47" x14ac:dyDescent="0.3">
      <c r="A33">
        <v>33.617333333333335</v>
      </c>
      <c r="B33">
        <v>36.278999999999996</v>
      </c>
      <c r="C33">
        <v>32.830333333333328</v>
      </c>
      <c r="D33">
        <v>33.550333333333334</v>
      </c>
      <c r="E33">
        <v>35.665333333333336</v>
      </c>
      <c r="F33">
        <f t="shared" si="0"/>
        <v>34.388466666666666</v>
      </c>
      <c r="G33">
        <f t="shared" si="1"/>
        <v>1.4941049457413929</v>
      </c>
      <c r="I33">
        <v>15.684134585478397</v>
      </c>
      <c r="J33">
        <v>21.134024080888917</v>
      </c>
      <c r="K33">
        <v>15.131217261127158</v>
      </c>
      <c r="L33">
        <v>14.587355252422602</v>
      </c>
      <c r="M33">
        <v>20.222525751210792</v>
      </c>
      <c r="N33">
        <f t="shared" si="2"/>
        <v>17.351851386225572</v>
      </c>
      <c r="O33">
        <f t="shared" si="3"/>
        <v>3.0781705492426017</v>
      </c>
      <c r="Q33">
        <v>31.552571058466341</v>
      </c>
      <c r="R33">
        <v>32.243522919511044</v>
      </c>
      <c r="S33">
        <v>30.823297385120362</v>
      </c>
      <c r="T33">
        <v>31.48390383169496</v>
      </c>
      <c r="U33">
        <v>32.948783018791232</v>
      </c>
      <c r="V33">
        <f t="shared" si="4"/>
        <v>31.810415642716787</v>
      </c>
      <c r="W33">
        <f t="shared" si="5"/>
        <v>0.81101147386565908</v>
      </c>
      <c r="Y33">
        <v>34.306999999999995</v>
      </c>
      <c r="Z33">
        <v>33.73533333333333</v>
      </c>
      <c r="AA33">
        <v>33.693000000000005</v>
      </c>
      <c r="AB33">
        <v>34.532999999999994</v>
      </c>
      <c r="AC33">
        <v>34.452666666666666</v>
      </c>
      <c r="AD33">
        <f t="shared" si="6"/>
        <v>34.144199999999998</v>
      </c>
      <c r="AE33">
        <f t="shared" si="7"/>
        <v>0.4011154308785525</v>
      </c>
      <c r="AG33">
        <v>17.136917356657126</v>
      </c>
      <c r="AH33">
        <v>13.826493492986847</v>
      </c>
      <c r="AI33">
        <v>16.016969974303915</v>
      </c>
      <c r="AJ33">
        <v>19.610670461600709</v>
      </c>
      <c r="AK33">
        <v>16.979063784549965</v>
      </c>
      <c r="AL33">
        <f t="shared" si="8"/>
        <v>16.714023014019709</v>
      </c>
      <c r="AM33">
        <f t="shared" si="9"/>
        <v>2.0894594005190279</v>
      </c>
      <c r="AO33">
        <v>32.419379506901215</v>
      </c>
      <c r="AP33">
        <v>31.159736891683004</v>
      </c>
      <c r="AQ33">
        <v>29.933451324172744</v>
      </c>
      <c r="AR33">
        <v>31.636888668012716</v>
      </c>
      <c r="AS33">
        <v>30.238644860390458</v>
      </c>
      <c r="AT33">
        <f t="shared" si="10"/>
        <v>31.077620250232023</v>
      </c>
      <c r="AU33">
        <f t="shared" si="11"/>
        <v>1.0164699263759631</v>
      </c>
    </row>
    <row r="34" spans="1:47" x14ac:dyDescent="0.3">
      <c r="A34">
        <v>35.495333333333328</v>
      </c>
      <c r="B34">
        <v>37.380666666666663</v>
      </c>
      <c r="C34">
        <v>34.371999999999993</v>
      </c>
      <c r="D34">
        <v>35.072333333333326</v>
      </c>
      <c r="E34">
        <v>37.482333333333337</v>
      </c>
      <c r="F34">
        <f t="shared" si="0"/>
        <v>35.960533333333331</v>
      </c>
      <c r="G34">
        <f t="shared" si="1"/>
        <v>1.4019096222256622</v>
      </c>
      <c r="I34">
        <v>17.276418388520867</v>
      </c>
      <c r="J34">
        <v>23.520675979849223</v>
      </c>
      <c r="K34">
        <v>16.676838072775805</v>
      </c>
      <c r="L34">
        <v>15.939501595980708</v>
      </c>
      <c r="M34">
        <v>22.618779385752525</v>
      </c>
      <c r="N34">
        <f t="shared" si="2"/>
        <v>19.206442684575826</v>
      </c>
      <c r="O34">
        <f t="shared" si="3"/>
        <v>3.572584779959636</v>
      </c>
      <c r="Q34">
        <v>32.921141834190919</v>
      </c>
      <c r="R34">
        <v>33.60236332485654</v>
      </c>
      <c r="S34">
        <v>32.149205658964135</v>
      </c>
      <c r="T34">
        <v>32.845287157756388</v>
      </c>
      <c r="U34">
        <v>34.360576602715</v>
      </c>
      <c r="V34">
        <f t="shared" si="4"/>
        <v>33.175714915696595</v>
      </c>
      <c r="W34">
        <f t="shared" si="5"/>
        <v>0.83869501214758135</v>
      </c>
      <c r="Y34">
        <v>36.338000000000001</v>
      </c>
      <c r="Z34">
        <v>34.947000000000003</v>
      </c>
      <c r="AA34">
        <v>35.434333333333335</v>
      </c>
      <c r="AB34">
        <v>35.547333333333334</v>
      </c>
      <c r="AC34">
        <v>35.436666666666667</v>
      </c>
      <c r="AD34">
        <f t="shared" si="6"/>
        <v>35.540666666666667</v>
      </c>
      <c r="AE34">
        <f t="shared" si="7"/>
        <v>0.50258028656568288</v>
      </c>
      <c r="AG34">
        <v>19.037073340841935</v>
      </c>
      <c r="AH34">
        <v>15.606093989419602</v>
      </c>
      <c r="AI34">
        <v>17.356686261396032</v>
      </c>
      <c r="AJ34">
        <v>21.646959518378221</v>
      </c>
      <c r="AK34">
        <v>18.959007087172218</v>
      </c>
      <c r="AL34">
        <f t="shared" si="8"/>
        <v>18.521164039441601</v>
      </c>
      <c r="AM34">
        <f t="shared" si="9"/>
        <v>2.2406532646728023</v>
      </c>
      <c r="AO34">
        <v>33.805355331008734</v>
      </c>
      <c r="AP34">
        <v>32.496246815512059</v>
      </c>
      <c r="AQ34">
        <v>31.187364300293346</v>
      </c>
      <c r="AR34">
        <v>33.022214883754756</v>
      </c>
      <c r="AS34">
        <v>31.537509662168119</v>
      </c>
      <c r="AT34">
        <f t="shared" si="10"/>
        <v>32.409738198547402</v>
      </c>
      <c r="AU34">
        <f t="shared" si="11"/>
        <v>1.0706702547888494</v>
      </c>
    </row>
    <row r="35" spans="1:47" x14ac:dyDescent="0.3">
      <c r="A35">
        <v>36.629666666666672</v>
      </c>
      <c r="B35">
        <v>39.622000000000007</v>
      </c>
      <c r="C35">
        <v>35.477000000000004</v>
      </c>
      <c r="D35">
        <v>36.455333333333328</v>
      </c>
      <c r="E35">
        <v>39.361999999999995</v>
      </c>
      <c r="F35">
        <f t="shared" si="0"/>
        <v>37.509200000000007</v>
      </c>
      <c r="G35">
        <f t="shared" si="1"/>
        <v>1.8648620830744798</v>
      </c>
      <c r="I35">
        <v>19.178078888852781</v>
      </c>
      <c r="J35">
        <v>26.510207581549892</v>
      </c>
      <c r="K35">
        <v>18.421522529711257</v>
      </c>
      <c r="L35">
        <v>17.469567582268155</v>
      </c>
      <c r="M35">
        <v>25.392325334514958</v>
      </c>
      <c r="N35">
        <f t="shared" si="2"/>
        <v>21.394340383379408</v>
      </c>
      <c r="O35">
        <f t="shared" si="3"/>
        <v>4.222241211796617</v>
      </c>
      <c r="Q35">
        <v>34.320451283489305</v>
      </c>
      <c r="R35">
        <v>34.991945818116058</v>
      </c>
      <c r="S35">
        <v>33.503478207067964</v>
      </c>
      <c r="T35">
        <v>34.237034449107966</v>
      </c>
      <c r="U35">
        <v>35.806132506541054</v>
      </c>
      <c r="V35">
        <f t="shared" si="4"/>
        <v>34.571808452864467</v>
      </c>
      <c r="W35">
        <f t="shared" si="5"/>
        <v>0.86842599705389678</v>
      </c>
      <c r="Y35">
        <v>37.493000000000002</v>
      </c>
      <c r="Z35">
        <v>36.472333333333331</v>
      </c>
      <c r="AA35">
        <v>36.695</v>
      </c>
      <c r="AB35">
        <v>37.337666666666671</v>
      </c>
      <c r="AC35">
        <v>36.300000000000004</v>
      </c>
      <c r="AD35">
        <f t="shared" si="6"/>
        <v>36.859600000000007</v>
      </c>
      <c r="AE35">
        <f t="shared" si="7"/>
        <v>0.52914177894230108</v>
      </c>
      <c r="AG35">
        <v>21.551646787715416</v>
      </c>
      <c r="AH35">
        <v>17.815913096533986</v>
      </c>
      <c r="AI35">
        <v>19.013344362701957</v>
      </c>
      <c r="AJ35">
        <v>24.132641315949186</v>
      </c>
      <c r="AK35">
        <v>21.471834868887314</v>
      </c>
      <c r="AL35">
        <f t="shared" si="8"/>
        <v>20.797076086357571</v>
      </c>
      <c r="AM35">
        <f t="shared" si="9"/>
        <v>2.4606758925485845</v>
      </c>
      <c r="AO35">
        <v>35.223467980249922</v>
      </c>
      <c r="AP35">
        <v>33.861793431544399</v>
      </c>
      <c r="AQ35">
        <v>32.466109803800336</v>
      </c>
      <c r="AR35">
        <v>34.439113821132985</v>
      </c>
      <c r="AS35">
        <v>32.863234339112886</v>
      </c>
      <c r="AT35">
        <f t="shared" si="10"/>
        <v>33.770743875168108</v>
      </c>
      <c r="AU35">
        <f t="shared" si="11"/>
        <v>1.1281687983271809</v>
      </c>
    </row>
    <row r="36" spans="1:47" x14ac:dyDescent="0.3">
      <c r="A36">
        <v>38.702666666666666</v>
      </c>
      <c r="B36">
        <v>40.618333333333339</v>
      </c>
      <c r="C36">
        <v>37.523333333333333</v>
      </c>
      <c r="D36">
        <v>37.957333333333338</v>
      </c>
      <c r="E36">
        <v>40.487333333333332</v>
      </c>
      <c r="F36">
        <f t="shared" si="0"/>
        <v>39.0578</v>
      </c>
      <c r="G36">
        <f t="shared" si="1"/>
        <v>1.429209952697255</v>
      </c>
      <c r="I36">
        <v>21.571970735828646</v>
      </c>
      <c r="J36">
        <v>30.083182678909566</v>
      </c>
      <c r="K36">
        <v>20.540819486911516</v>
      </c>
      <c r="L36">
        <v>19.230800280549076</v>
      </c>
      <c r="M36">
        <v>28.759161282360861</v>
      </c>
      <c r="N36">
        <f t="shared" si="2"/>
        <v>24.037186892911933</v>
      </c>
      <c r="O36">
        <f t="shared" si="3"/>
        <v>5.0063543418664578</v>
      </c>
      <c r="Q36">
        <v>35.752892573706141</v>
      </c>
      <c r="R36">
        <v>36.414675821337418</v>
      </c>
      <c r="S36">
        <v>34.888219497378294</v>
      </c>
      <c r="T36">
        <v>35.661493052984476</v>
      </c>
      <c r="U36">
        <v>37.288243503160004</v>
      </c>
      <c r="V36">
        <f t="shared" si="4"/>
        <v>36.001104889713261</v>
      </c>
      <c r="W36">
        <f t="shared" si="5"/>
        <v>0.90044796846438424</v>
      </c>
      <c r="Y36">
        <v>39.324000000000005</v>
      </c>
      <c r="Z36">
        <v>38.31633333333334</v>
      </c>
      <c r="AA36">
        <v>37.685000000000002</v>
      </c>
      <c r="AB36">
        <v>38.570999999999998</v>
      </c>
      <c r="AC36">
        <v>37.866666666666667</v>
      </c>
      <c r="AD36">
        <f t="shared" si="6"/>
        <v>38.35260000000001</v>
      </c>
      <c r="AE36">
        <f t="shared" si="7"/>
        <v>0.64700323715487706</v>
      </c>
      <c r="AG36">
        <v>24.679223943336737</v>
      </c>
      <c r="AH36">
        <v>20.527989031332115</v>
      </c>
      <c r="AI36">
        <v>21.016019571262625</v>
      </c>
      <c r="AJ36">
        <v>27.336639948656774</v>
      </c>
      <c r="AK36">
        <v>24.39812827781715</v>
      </c>
      <c r="AL36">
        <f t="shared" si="8"/>
        <v>23.591600154481078</v>
      </c>
      <c r="AM36">
        <f t="shared" si="9"/>
        <v>2.8230331486856102</v>
      </c>
      <c r="AO36">
        <v>36.676295990015596</v>
      </c>
      <c r="AP36">
        <v>35.258563367960519</v>
      </c>
      <c r="AQ36">
        <v>33.771393779396497</v>
      </c>
      <c r="AR36">
        <v>35.890080672044022</v>
      </c>
      <c r="AS36">
        <v>34.217746861739741</v>
      </c>
      <c r="AT36">
        <f t="shared" si="10"/>
        <v>35.162816134231278</v>
      </c>
      <c r="AU36">
        <f t="shared" si="11"/>
        <v>1.1893185668622763</v>
      </c>
    </row>
    <row r="37" spans="1:47" x14ac:dyDescent="0.3">
      <c r="A37">
        <v>40.445666666666661</v>
      </c>
      <c r="B37">
        <v>42.207999999999998</v>
      </c>
      <c r="C37">
        <v>38.457666666666661</v>
      </c>
      <c r="D37">
        <v>39.467999999999996</v>
      </c>
      <c r="E37">
        <v>42.291999999999994</v>
      </c>
      <c r="F37">
        <f t="shared" si="0"/>
        <v>40.574266666666659</v>
      </c>
      <c r="G37">
        <f t="shared" si="1"/>
        <v>1.6837496745854679</v>
      </c>
      <c r="I37">
        <v>24.331154087189031</v>
      </c>
      <c r="J37">
        <v>34.419957840580224</v>
      </c>
      <c r="K37">
        <v>23.076250556093015</v>
      </c>
      <c r="L37">
        <v>21.406773256230053</v>
      </c>
      <c r="M37">
        <v>32.689842840575231</v>
      </c>
      <c r="N37">
        <f t="shared" si="2"/>
        <v>27.184795716133511</v>
      </c>
      <c r="O37">
        <f t="shared" si="3"/>
        <v>5.9384777560212898</v>
      </c>
      <c r="Q37">
        <v>37.221178060404107</v>
      </c>
      <c r="R37">
        <v>37.873281544976578</v>
      </c>
      <c r="S37">
        <v>36.305800544940148</v>
      </c>
      <c r="T37">
        <v>37.121321041349795</v>
      </c>
      <c r="U37">
        <v>38.810100156108767</v>
      </c>
      <c r="V37">
        <f t="shared" si="4"/>
        <v>37.466336269555882</v>
      </c>
      <c r="W37">
        <f t="shared" si="5"/>
        <v>0.93505174499983057</v>
      </c>
      <c r="Y37">
        <v>40.877000000000002</v>
      </c>
      <c r="Z37">
        <v>39.667666666666662</v>
      </c>
      <c r="AA37">
        <v>39.753999999999998</v>
      </c>
      <c r="AB37">
        <v>39.499333333333333</v>
      </c>
      <c r="AC37">
        <v>39.482333333333337</v>
      </c>
      <c r="AD37">
        <f t="shared" si="6"/>
        <v>39.856066666666671</v>
      </c>
      <c r="AE37">
        <f t="shared" si="7"/>
        <v>0.58205504703402333</v>
      </c>
      <c r="AG37">
        <v>28.527886296483047</v>
      </c>
      <c r="AH37">
        <v>23.964953858100657</v>
      </c>
      <c r="AI37">
        <v>23.448628955612655</v>
      </c>
      <c r="AJ37">
        <v>31.353270689017712</v>
      </c>
      <c r="AK37">
        <v>28.079205527994329</v>
      </c>
      <c r="AL37">
        <f t="shared" si="8"/>
        <v>27.074789065441678</v>
      </c>
      <c r="AM37">
        <f t="shared" si="9"/>
        <v>3.3258781229668477</v>
      </c>
      <c r="AO37">
        <v>38.166773297302456</v>
      </c>
      <c r="AP37">
        <v>36.689024695484889</v>
      </c>
      <c r="AQ37">
        <v>35.105121230335946</v>
      </c>
      <c r="AR37">
        <v>37.377948763488071</v>
      </c>
      <c r="AS37">
        <v>35.603210862377068</v>
      </c>
      <c r="AT37">
        <f t="shared" si="10"/>
        <v>36.588415769797685</v>
      </c>
      <c r="AU37">
        <f t="shared" si="11"/>
        <v>1.2545405921180159</v>
      </c>
    </row>
    <row r="38" spans="1:47" x14ac:dyDescent="0.3">
      <c r="A38">
        <v>41.387666666666668</v>
      </c>
      <c r="B38">
        <v>44.585000000000001</v>
      </c>
      <c r="C38">
        <v>40.280666666666662</v>
      </c>
      <c r="D38">
        <v>40.364000000000004</v>
      </c>
      <c r="E38">
        <v>44.309333333333335</v>
      </c>
      <c r="F38">
        <f t="shared" si="0"/>
        <v>42.185333333333332</v>
      </c>
      <c r="G38">
        <f t="shared" si="1"/>
        <v>2.1125256474445733</v>
      </c>
      <c r="I38">
        <v>27.642522270758572</v>
      </c>
      <c r="J38">
        <v>39.738761656364993</v>
      </c>
      <c r="K38">
        <v>26.12462888294154</v>
      </c>
      <c r="L38">
        <v>24.071774759171525</v>
      </c>
      <c r="M38">
        <v>37.164379578584402</v>
      </c>
      <c r="N38">
        <f t="shared" si="2"/>
        <v>30.948413429564205</v>
      </c>
      <c r="O38">
        <f t="shared" si="3"/>
        <v>7.0248564082020639</v>
      </c>
      <c r="Q38">
        <v>38.728402205687644</v>
      </c>
      <c r="R38">
        <v>39.370878026432528</v>
      </c>
      <c r="S38">
        <v>37.758908666606757</v>
      </c>
      <c r="T38">
        <v>38.619547974912606</v>
      </c>
      <c r="U38">
        <v>40.375374880097709</v>
      </c>
      <c r="V38">
        <f t="shared" si="4"/>
        <v>38.970622350747455</v>
      </c>
      <c r="W38">
        <f t="shared" si="5"/>
        <v>0.97258780362089914</v>
      </c>
      <c r="Y38">
        <v>42.645999999999994</v>
      </c>
      <c r="Z38">
        <v>40.618333333333332</v>
      </c>
      <c r="AA38">
        <v>40.963333333333338</v>
      </c>
      <c r="AB38">
        <v>40.912666666666667</v>
      </c>
      <c r="AC38">
        <v>41.454333333333331</v>
      </c>
      <c r="AD38">
        <f t="shared" si="6"/>
        <v>41.318933333333334</v>
      </c>
      <c r="AE38">
        <f t="shared" si="7"/>
        <v>0.80027861120709132</v>
      </c>
      <c r="AG38">
        <v>33.289904383108464</v>
      </c>
      <c r="AH38">
        <v>27.864793696136005</v>
      </c>
      <c r="AI38">
        <v>26.363691083811467</v>
      </c>
      <c r="AJ38">
        <v>36.276779049731772</v>
      </c>
      <c r="AK38">
        <v>32.470700921332387</v>
      </c>
      <c r="AL38">
        <f t="shared" si="8"/>
        <v>31.253173826824018</v>
      </c>
      <c r="AM38">
        <f t="shared" si="9"/>
        <v>4.0698714483583398</v>
      </c>
      <c r="AO38">
        <v>39.698261773600358</v>
      </c>
      <c r="AP38">
        <v>38.155980359892737</v>
      </c>
      <c r="AQ38">
        <v>36.469430307151235</v>
      </c>
      <c r="AR38">
        <v>38.905957341720161</v>
      </c>
      <c r="AS38">
        <v>37.022068009609448</v>
      </c>
      <c r="AT38">
        <f t="shared" si="10"/>
        <v>38.050339558394789</v>
      </c>
      <c r="AU38">
        <f t="shared" si="11"/>
        <v>1.3243400088497512</v>
      </c>
    </row>
    <row r="39" spans="1:47" x14ac:dyDescent="0.3">
      <c r="A39">
        <v>43.042000000000002</v>
      </c>
      <c r="B39">
        <v>45.802999999999997</v>
      </c>
      <c r="C39">
        <v>41.568999999999996</v>
      </c>
      <c r="D39">
        <v>41.809666666666665</v>
      </c>
      <c r="E39">
        <v>46.615000000000002</v>
      </c>
      <c r="F39">
        <f t="shared" si="0"/>
        <v>43.767733333333332</v>
      </c>
      <c r="G39">
        <f t="shared" si="1"/>
        <v>2.3154038572616717</v>
      </c>
      <c r="I39">
        <v>31.403715677035702</v>
      </c>
      <c r="J39">
        <v>46.428604094465676</v>
      </c>
      <c r="K39">
        <v>29.947159300346719</v>
      </c>
      <c r="L39">
        <v>27.113656728167989</v>
      </c>
      <c r="M39">
        <v>42.401944556504716</v>
      </c>
      <c r="N39">
        <f t="shared" si="2"/>
        <v>35.459016071304163</v>
      </c>
      <c r="O39">
        <f t="shared" si="3"/>
        <v>8.4410776306386115</v>
      </c>
      <c r="Q39">
        <v>40.278121387044081</v>
      </c>
      <c r="R39">
        <v>40.911048477895463</v>
      </c>
      <c r="S39">
        <v>39.250609843207101</v>
      </c>
      <c r="T39">
        <v>40.159651842098306</v>
      </c>
      <c r="U39">
        <v>41.988330300289981</v>
      </c>
      <c r="V39">
        <f t="shared" si="4"/>
        <v>40.517552370106991</v>
      </c>
      <c r="W39">
        <f t="shared" si="5"/>
        <v>1.0134828879691162</v>
      </c>
      <c r="Y39">
        <v>43.644333333333329</v>
      </c>
      <c r="Z39">
        <v>42.451999999999998</v>
      </c>
      <c r="AA39">
        <v>42.580333333333328</v>
      </c>
      <c r="AB39">
        <v>42.69766666666667</v>
      </c>
      <c r="AC39">
        <v>42.260333333333335</v>
      </c>
      <c r="AD39">
        <f t="shared" si="6"/>
        <v>42.726933333333328</v>
      </c>
      <c r="AE39">
        <f t="shared" si="7"/>
        <v>0.53788352725184552</v>
      </c>
      <c r="AG39">
        <v>39.160517622442867</v>
      </c>
      <c r="AH39">
        <v>32.600803791193172</v>
      </c>
      <c r="AI39">
        <v>30.472389031644905</v>
      </c>
      <c r="AJ39">
        <v>42.299702125581625</v>
      </c>
      <c r="AK39">
        <v>37.913932671863925</v>
      </c>
      <c r="AL39">
        <f t="shared" si="8"/>
        <v>36.489469048545303</v>
      </c>
      <c r="AM39">
        <f t="shared" si="9"/>
        <v>4.8541058631143512</v>
      </c>
      <c r="AO39">
        <v>41.274643961388776</v>
      </c>
      <c r="AP39">
        <v>39.662635398767861</v>
      </c>
      <c r="AQ39">
        <v>37.866734283505892</v>
      </c>
      <c r="AR39">
        <v>40.477837881021301</v>
      </c>
      <c r="AS39">
        <v>38.47709070400829</v>
      </c>
      <c r="AT39">
        <f t="shared" si="10"/>
        <v>39.551788445738417</v>
      </c>
      <c r="AU39">
        <f t="shared" si="11"/>
        <v>1.3993273828099981</v>
      </c>
    </row>
    <row r="40" spans="1:47" x14ac:dyDescent="0.3">
      <c r="A40">
        <v>45.456666666666671</v>
      </c>
      <c r="B40">
        <v>47.825666666666663</v>
      </c>
      <c r="C40">
        <v>42.473666666666666</v>
      </c>
      <c r="D40">
        <v>43.692</v>
      </c>
      <c r="E40">
        <v>48.526999999999994</v>
      </c>
      <c r="F40">
        <f t="shared" si="0"/>
        <v>45.594999999999999</v>
      </c>
      <c r="G40">
        <f t="shared" si="1"/>
        <v>2.5959470654592813</v>
      </c>
      <c r="I40">
        <v>35.798772705960992</v>
      </c>
      <c r="J40">
        <v>54.730008217514019</v>
      </c>
      <c r="K40">
        <v>34.578513766391509</v>
      </c>
      <c r="L40">
        <v>30.65995448234402</v>
      </c>
      <c r="M40">
        <v>48.963352344689866</v>
      </c>
      <c r="N40">
        <f t="shared" si="2"/>
        <v>40.946120303380084</v>
      </c>
      <c r="O40">
        <f t="shared" si="3"/>
        <v>10.33342130213923</v>
      </c>
      <c r="Q40">
        <v>41.874456490847095</v>
      </c>
      <c r="R40">
        <v>42.497949028022404</v>
      </c>
      <c r="S40">
        <v>40.784427826902778</v>
      </c>
      <c r="T40">
        <v>41.745657766892244</v>
      </c>
      <c r="U40">
        <v>43.653961086271444</v>
      </c>
      <c r="V40">
        <f t="shared" si="4"/>
        <v>42.11129043978719</v>
      </c>
      <c r="W40">
        <f t="shared" si="5"/>
        <v>1.0582626743523444</v>
      </c>
      <c r="Y40">
        <v>45.029666666666664</v>
      </c>
      <c r="Z40">
        <v>44.288666666666664</v>
      </c>
      <c r="AA40">
        <v>43.436</v>
      </c>
      <c r="AB40">
        <v>44.488666666666667</v>
      </c>
      <c r="AC40">
        <v>44.262999999999998</v>
      </c>
      <c r="AD40">
        <f t="shared" si="6"/>
        <v>44.301200000000001</v>
      </c>
      <c r="AE40">
        <f t="shared" si="7"/>
        <v>0.57358408276380812</v>
      </c>
      <c r="AG40">
        <v>46.495214442910253</v>
      </c>
      <c r="AH40">
        <v>38.437632722961403</v>
      </c>
      <c r="AI40">
        <v>35.176461684677392</v>
      </c>
      <c r="AJ40">
        <v>49.659711612916723</v>
      </c>
      <c r="AK40">
        <v>44.52399645641389</v>
      </c>
      <c r="AL40">
        <f t="shared" si="8"/>
        <v>42.858603383975932</v>
      </c>
      <c r="AM40">
        <f t="shared" si="9"/>
        <v>5.9332501610648718</v>
      </c>
      <c r="AO40">
        <v>42.900443347434482</v>
      </c>
      <c r="AP40">
        <v>41.21268255335135</v>
      </c>
      <c r="AQ40">
        <v>39.29977377035344</v>
      </c>
      <c r="AR40">
        <v>42.097925505602817</v>
      </c>
      <c r="AS40">
        <v>39.97144834366604</v>
      </c>
      <c r="AT40">
        <f t="shared" si="10"/>
        <v>41.096454704081623</v>
      </c>
      <c r="AU40">
        <f t="shared" si="11"/>
        <v>1.4802473942883121</v>
      </c>
    </row>
    <row r="41" spans="1:47" x14ac:dyDescent="0.3">
      <c r="A41">
        <v>47.21</v>
      </c>
      <c r="C41">
        <v>43.656000000000006</v>
      </c>
      <c r="D41">
        <v>45.471000000000004</v>
      </c>
      <c r="E41">
        <v>50.449999999999996</v>
      </c>
      <c r="F41">
        <f t="shared" si="0"/>
        <v>46.696750000000002</v>
      </c>
      <c r="G41">
        <f t="shared" si="1"/>
        <v>2.8924577064035542</v>
      </c>
      <c r="I41">
        <v>41.131777993380283</v>
      </c>
      <c r="K41">
        <v>40.075184269805739</v>
      </c>
      <c r="L41">
        <v>34.731709202295924</v>
      </c>
      <c r="M41">
        <v>57.286660392894952</v>
      </c>
      <c r="N41">
        <f t="shared" si="2"/>
        <v>43.306332964594226</v>
      </c>
      <c r="O41">
        <f t="shared" si="3"/>
        <v>9.7321244490969399</v>
      </c>
      <c r="Q41">
        <v>43.522226781037759</v>
      </c>
      <c r="S41">
        <v>42.364445838681817</v>
      </c>
      <c r="T41">
        <v>43.382266520029063</v>
      </c>
      <c r="U41">
        <v>45.378182835692513</v>
      </c>
      <c r="V41">
        <f t="shared" si="4"/>
        <v>43.661780493860284</v>
      </c>
      <c r="W41">
        <f t="shared" si="5"/>
        <v>1.2552181094539792</v>
      </c>
      <c r="Y41">
        <v>47.378999999999998</v>
      </c>
      <c r="Z41">
        <v>46.041666666666664</v>
      </c>
      <c r="AA41">
        <v>45.397666666666673</v>
      </c>
      <c r="AB41">
        <v>45.844333333333331</v>
      </c>
      <c r="AC41">
        <v>45.598666666666666</v>
      </c>
      <c r="AD41">
        <f t="shared" si="6"/>
        <v>46.052266666666668</v>
      </c>
      <c r="AE41">
        <f t="shared" si="7"/>
        <v>0.78067664383034985</v>
      </c>
      <c r="AG41">
        <v>55.479550049245752</v>
      </c>
      <c r="AH41">
        <v>45.410571591011518</v>
      </c>
      <c r="AI41">
        <v>41.126477524728081</v>
      </c>
      <c r="AJ41">
        <v>59.204877606401169</v>
      </c>
      <c r="AK41">
        <v>52.337107725017717</v>
      </c>
      <c r="AL41">
        <f t="shared" si="8"/>
        <v>50.711716899280844</v>
      </c>
      <c r="AM41">
        <f t="shared" si="9"/>
        <v>7.3737178974742736</v>
      </c>
      <c r="AO41">
        <v>44.580982875323578</v>
      </c>
      <c r="AP41">
        <v>42.810412827684942</v>
      </c>
      <c r="AQ41">
        <v>40.771682395541454</v>
      </c>
      <c r="AR41">
        <v>43.771305075051494</v>
      </c>
      <c r="AS41">
        <v>41.508791690020082</v>
      </c>
      <c r="AT41">
        <f t="shared" si="10"/>
        <v>42.688634972724309</v>
      </c>
      <c r="AU41">
        <f t="shared" si="11"/>
        <v>1.5680180432487134</v>
      </c>
    </row>
    <row r="42" spans="1:47" x14ac:dyDescent="0.3">
      <c r="A42">
        <v>49.481000000000002</v>
      </c>
      <c r="C42">
        <v>45.529666666666664</v>
      </c>
      <c r="D42">
        <v>47.306333333333335</v>
      </c>
      <c r="E42">
        <v>52.405666666666669</v>
      </c>
      <c r="F42">
        <f t="shared" si="0"/>
        <v>48.680666666666667</v>
      </c>
      <c r="G42">
        <f t="shared" si="1"/>
        <v>2.9627549991832258</v>
      </c>
      <c r="I42">
        <v>47.886676631835002</v>
      </c>
      <c r="K42">
        <v>46.897721748709515</v>
      </c>
      <c r="L42">
        <v>39.80249058872365</v>
      </c>
      <c r="M42">
        <v>68.181372887924397</v>
      </c>
      <c r="N42">
        <f t="shared" si="2"/>
        <v>50.692065464298139</v>
      </c>
      <c r="O42">
        <f t="shared" si="3"/>
        <v>12.202813416888581</v>
      </c>
      <c r="Q42">
        <v>45.227127546193039</v>
      </c>
      <c r="S42">
        <v>43.995439276362688</v>
      </c>
      <c r="T42">
        <v>45.075024626221712</v>
      </c>
      <c r="U42">
        <v>47.168088610469852</v>
      </c>
      <c r="V42">
        <f t="shared" si="4"/>
        <v>45.366420014811823</v>
      </c>
      <c r="W42">
        <f t="shared" si="5"/>
        <v>1.320342326581053</v>
      </c>
      <c r="Y42">
        <v>48.710333333333331</v>
      </c>
      <c r="Z42">
        <v>47.468666666666671</v>
      </c>
      <c r="AA42">
        <v>46.715333333333341</v>
      </c>
      <c r="AB42">
        <v>47.585000000000001</v>
      </c>
      <c r="AC42">
        <v>46.522999999999996</v>
      </c>
      <c r="AD42">
        <f t="shared" si="6"/>
        <v>47.400466666666674</v>
      </c>
      <c r="AE42">
        <f t="shared" si="7"/>
        <v>0.86513148005246909</v>
      </c>
      <c r="AG42">
        <v>66.243589804006561</v>
      </c>
      <c r="AH42">
        <v>54.068123123643652</v>
      </c>
      <c r="AI42">
        <v>48.598123833996269</v>
      </c>
      <c r="AJ42">
        <v>70.858743346657462</v>
      </c>
      <c r="AK42">
        <v>61.892954642097806</v>
      </c>
      <c r="AL42">
        <f t="shared" si="8"/>
        <v>60.332306950080351</v>
      </c>
      <c r="AM42">
        <f t="shared" si="9"/>
        <v>9.0154839279720385</v>
      </c>
      <c r="AO42">
        <v>46.322597692018405</v>
      </c>
      <c r="AP42">
        <v>44.460860497545468</v>
      </c>
      <c r="AQ42">
        <v>42.28607045153057</v>
      </c>
      <c r="AR42">
        <v>45.504006097054685</v>
      </c>
      <c r="AS42">
        <v>43.093361768128254</v>
      </c>
      <c r="AT42">
        <f t="shared" si="10"/>
        <v>44.333379301255476</v>
      </c>
      <c r="AU42">
        <f t="shared" si="11"/>
        <v>1.6637852449478678</v>
      </c>
    </row>
    <row r="43" spans="1:47" x14ac:dyDescent="0.3">
      <c r="C43">
        <v>47.470333333333336</v>
      </c>
      <c r="D43">
        <v>49.294000000000004</v>
      </c>
      <c r="E43">
        <v>53.933999999999997</v>
      </c>
      <c r="F43">
        <f t="shared" si="0"/>
        <v>50.232777777777777</v>
      </c>
      <c r="G43">
        <f t="shared" si="1"/>
        <v>3.3325252409368873</v>
      </c>
      <c r="K43">
        <v>55.64049253952674</v>
      </c>
      <c r="L43">
        <v>46.257552638735817</v>
      </c>
      <c r="M43">
        <v>82.343835189364228</v>
      </c>
      <c r="N43">
        <f t="shared" si="2"/>
        <v>61.413960122542257</v>
      </c>
      <c r="O43">
        <f t="shared" si="3"/>
        <v>18.723104524358256</v>
      </c>
      <c r="S43">
        <v>45.68305183423368</v>
      </c>
      <c r="T43">
        <v>46.830553805359614</v>
      </c>
      <c r="U43">
        <v>49.032305321445236</v>
      </c>
      <c r="V43">
        <f t="shared" si="4"/>
        <v>47.181970320346181</v>
      </c>
      <c r="W43">
        <f t="shared" si="5"/>
        <v>1.7020560818180073</v>
      </c>
      <c r="Y43">
        <v>50.538333333333334</v>
      </c>
      <c r="Z43">
        <v>49.317</v>
      </c>
      <c r="AA43">
        <v>47.834666666666664</v>
      </c>
      <c r="AB43">
        <v>49.424666666666667</v>
      </c>
      <c r="AC43">
        <v>47.910333333333334</v>
      </c>
      <c r="AD43">
        <f t="shared" si="6"/>
        <v>49.005000000000003</v>
      </c>
      <c r="AE43">
        <f t="shared" si="7"/>
        <v>1.1393584208277538</v>
      </c>
      <c r="AG43">
        <v>79.79449201464648</v>
      </c>
      <c r="AH43">
        <v>64.69254678324053</v>
      </c>
      <c r="AI43">
        <v>58.397694392622057</v>
      </c>
      <c r="AJ43">
        <v>85.444823472783213</v>
      </c>
      <c r="AK43">
        <v>74.152982990786668</v>
      </c>
      <c r="AL43">
        <f t="shared" si="8"/>
        <v>72.496507930815781</v>
      </c>
      <c r="AM43">
        <f t="shared" si="9"/>
        <v>10.992516880406985</v>
      </c>
      <c r="AO43">
        <v>48.132926686239102</v>
      </c>
      <c r="AP43">
        <v>46.169996669771955</v>
      </c>
      <c r="AQ43">
        <v>43.847132909048582</v>
      </c>
      <c r="AR43">
        <v>47.303268024049885</v>
      </c>
      <c r="AS43">
        <v>44.730132626436912</v>
      </c>
      <c r="AT43">
        <f t="shared" si="10"/>
        <v>46.036691383109293</v>
      </c>
      <c r="AU43">
        <f t="shared" si="11"/>
        <v>1.7690005108029672</v>
      </c>
    </row>
    <row r="44" spans="1:47" x14ac:dyDescent="0.3">
      <c r="D44">
        <v>51.55766666666667</v>
      </c>
      <c r="L44">
        <v>54.26093067861386</v>
      </c>
      <c r="T44">
        <v>48.656867182794016</v>
      </c>
      <c r="Y44">
        <v>51.747000000000007</v>
      </c>
      <c r="Z44">
        <v>50.415666666666667</v>
      </c>
      <c r="AA44">
        <v>48.796666666666667</v>
      </c>
      <c r="AB44">
        <v>50.392333333333333</v>
      </c>
      <c r="AC44">
        <v>49.413999999999994</v>
      </c>
      <c r="AD44">
        <f t="shared" si="6"/>
        <v>50.153133333333336</v>
      </c>
      <c r="AE44">
        <f t="shared" si="7"/>
        <v>1.123929629074311</v>
      </c>
      <c r="AG44">
        <v>95.828582334673243</v>
      </c>
      <c r="AH44">
        <v>77.201334891041327</v>
      </c>
      <c r="AI44">
        <v>70.135101552324969</v>
      </c>
      <c r="AJ44">
        <v>101.09055521838312</v>
      </c>
      <c r="AK44">
        <v>88.724917788802273</v>
      </c>
      <c r="AL44">
        <f t="shared" si="8"/>
        <v>86.59609835704498</v>
      </c>
      <c r="AM44">
        <f t="shared" si="9"/>
        <v>12.836334257319555</v>
      </c>
      <c r="AO44">
        <v>50.021321708809687</v>
      </c>
      <c r="AP44">
        <v>47.944992866270724</v>
      </c>
      <c r="AQ44">
        <v>45.459791074197973</v>
      </c>
      <c r="AR44">
        <v>49.177909728478639</v>
      </c>
      <c r="AS44">
        <v>46.425001782838336</v>
      </c>
      <c r="AT44">
        <f t="shared" si="10"/>
        <v>47.805803432119077</v>
      </c>
      <c r="AU44">
        <f t="shared" si="11"/>
        <v>1.8855342611322454</v>
      </c>
    </row>
    <row r="45" spans="1:47" x14ac:dyDescent="0.3">
      <c r="D45">
        <v>53.860666666666667</v>
      </c>
      <c r="L45">
        <v>64.758332736927983</v>
      </c>
      <c r="T45">
        <v>50.563816085791501</v>
      </c>
      <c r="Y45">
        <v>52.960333333333331</v>
      </c>
      <c r="Z45">
        <v>51.587666666666664</v>
      </c>
      <c r="AA45">
        <v>49.524999999999999</v>
      </c>
      <c r="AB45">
        <v>52.304666666666662</v>
      </c>
      <c r="AC45">
        <v>51.286999999999999</v>
      </c>
      <c r="AD45">
        <f t="shared" si="6"/>
        <v>51.532933333333332</v>
      </c>
      <c r="AE45">
        <f t="shared" si="7"/>
        <v>1.296950106125049</v>
      </c>
      <c r="AG45">
        <v>116.59309334074766</v>
      </c>
      <c r="AH45">
        <v>94.136209292167322</v>
      </c>
      <c r="AI45">
        <v>85.341620613185952</v>
      </c>
      <c r="AJ45">
        <v>122.0777961478629</v>
      </c>
      <c r="AK45">
        <v>106.55411693834159</v>
      </c>
      <c r="AL45">
        <f t="shared" si="8"/>
        <v>104.94056726646109</v>
      </c>
      <c r="AM45">
        <f t="shared" si="9"/>
        <v>15.271889055906936</v>
      </c>
      <c r="AO45">
        <v>51.999438312338548</v>
      </c>
      <c r="AP45">
        <v>49.794588323049325</v>
      </c>
      <c r="AQ45">
        <v>47.129881653974159</v>
      </c>
      <c r="AR45">
        <v>51.138857981923316</v>
      </c>
      <c r="AS45">
        <v>48.185049396165461</v>
      </c>
      <c r="AT45">
        <f t="shared" si="10"/>
        <v>49.649563133490162</v>
      </c>
      <c r="AU45">
        <f t="shared" si="11"/>
        <v>2.0158459795066594</v>
      </c>
    </row>
    <row r="46" spans="1:47" x14ac:dyDescent="0.3">
      <c r="Y46">
        <v>54.354999999999997</v>
      </c>
      <c r="Z46">
        <v>52.630333333333333</v>
      </c>
      <c r="AA46">
        <v>50.614333333333327</v>
      </c>
      <c r="AB46">
        <v>53.335333333333331</v>
      </c>
      <c r="AC46">
        <v>53.414999999999999</v>
      </c>
      <c r="AD46">
        <f t="shared" si="6"/>
        <v>52.86999999999999</v>
      </c>
      <c r="AE46">
        <f t="shared" si="7"/>
        <v>1.4021641606221924</v>
      </c>
      <c r="AG46">
        <v>146.84106578197083</v>
      </c>
      <c r="AH46">
        <v>115.78511485207554</v>
      </c>
      <c r="AI46">
        <v>104.21592101094724</v>
      </c>
      <c r="AJ46">
        <v>148.92067611214588</v>
      </c>
      <c r="AK46">
        <v>129.45135294117648</v>
      </c>
      <c r="AL46">
        <f t="shared" si="8"/>
        <v>129.04282613966319</v>
      </c>
      <c r="AM46">
        <f t="shared" si="9"/>
        <v>19.3921071243971</v>
      </c>
      <c r="AO46">
        <v>54.082117309479749</v>
      </c>
      <c r="AP46">
        <v>51.729615707096308</v>
      </c>
      <c r="AQ46">
        <v>48.864414190210361</v>
      </c>
      <c r="AR46">
        <v>53.199927514634602</v>
      </c>
      <c r="AS46">
        <v>50.018899138109802</v>
      </c>
      <c r="AT46">
        <f t="shared" si="10"/>
        <v>51.57899477190616</v>
      </c>
      <c r="AU46">
        <f t="shared" si="11"/>
        <v>2.1632486092556436</v>
      </c>
    </row>
    <row r="47" spans="1:47" x14ac:dyDescent="0.3">
      <c r="Y47">
        <v>56.663333333333334</v>
      </c>
      <c r="Z47">
        <v>54.498333333333335</v>
      </c>
      <c r="AA47">
        <v>51.739333333333327</v>
      </c>
      <c r="AB47">
        <v>55.321666666666665</v>
      </c>
      <c r="AC47">
        <v>54.588999999999999</v>
      </c>
      <c r="AD47">
        <f t="shared" si="6"/>
        <v>54.562333333333321</v>
      </c>
      <c r="AE47">
        <f t="shared" si="7"/>
        <v>1.800341927400338</v>
      </c>
      <c r="AG47">
        <v>186.55624148802312</v>
      </c>
      <c r="AH47">
        <v>142.05098371340023</v>
      </c>
      <c r="AI47">
        <v>126.96012179238973</v>
      </c>
      <c r="AJ47">
        <v>186.72561371198964</v>
      </c>
      <c r="AK47">
        <v>158.57254358610916</v>
      </c>
      <c r="AL47">
        <f t="shared" si="8"/>
        <v>160.17310085838238</v>
      </c>
      <c r="AM47">
        <f t="shared" si="9"/>
        <v>26.623208578985864</v>
      </c>
      <c r="AO47">
        <v>56.288753936774029</v>
      </c>
      <c r="AP47">
        <v>53.763777714027796</v>
      </c>
      <c r="AQ47">
        <v>50.671929739897983</v>
      </c>
      <c r="AR47">
        <v>55.379016584326536</v>
      </c>
      <c r="AS47">
        <v>51.937234245241434</v>
      </c>
      <c r="AT47">
        <f t="shared" si="10"/>
        <v>53.608142444053556</v>
      </c>
      <c r="AU47">
        <f t="shared" si="11"/>
        <v>2.3323365315577185</v>
      </c>
    </row>
    <row r="48" spans="1:47" x14ac:dyDescent="0.3">
      <c r="Y48">
        <v>58.261333333333326</v>
      </c>
      <c r="Z48">
        <v>56.199666666666666</v>
      </c>
      <c r="AA48">
        <v>53.464666666666666</v>
      </c>
      <c r="AB48">
        <v>57.134666666666668</v>
      </c>
      <c r="AC48">
        <v>56.272999999999996</v>
      </c>
      <c r="AD48">
        <f t="shared" si="6"/>
        <v>56.266666666666666</v>
      </c>
      <c r="AE48">
        <f t="shared" si="7"/>
        <v>1.7739681664436793</v>
      </c>
      <c r="AG48">
        <v>239.57272114646014</v>
      </c>
      <c r="AH48">
        <v>176.10446810280874</v>
      </c>
      <c r="AI48">
        <v>156.51976838325879</v>
      </c>
      <c r="AJ48">
        <v>237.67818401244512</v>
      </c>
      <c r="AK48">
        <v>197.80712898653437</v>
      </c>
      <c r="AL48">
        <f t="shared" si="8"/>
        <v>201.53645412630141</v>
      </c>
      <c r="AM48">
        <f t="shared" si="9"/>
        <v>36.878781237918176</v>
      </c>
      <c r="AO48">
        <v>58.64553126031759</v>
      </c>
      <c r="AP48">
        <v>55.914838472028336</v>
      </c>
      <c r="AQ48">
        <v>52.563014175131187</v>
      </c>
      <c r="AR48">
        <v>57.700025477188511</v>
      </c>
      <c r="AS48">
        <v>53.953559024176116</v>
      </c>
      <c r="AT48">
        <f t="shared" si="10"/>
        <v>55.755393681768354</v>
      </c>
      <c r="AU48">
        <f t="shared" si="11"/>
        <v>2.529713705715531</v>
      </c>
    </row>
    <row r="49" spans="14:47" x14ac:dyDescent="0.3">
      <c r="Y49">
        <v>60.465333333333334</v>
      </c>
      <c r="Z49">
        <v>57.508000000000003</v>
      </c>
      <c r="AA49">
        <v>55.225000000000001</v>
      </c>
      <c r="AB49">
        <v>58.431666666666672</v>
      </c>
      <c r="AC49">
        <v>58.448999999999998</v>
      </c>
      <c r="AD49">
        <f t="shared" si="6"/>
        <v>58.015799999999999</v>
      </c>
      <c r="AE49">
        <f t="shared" si="7"/>
        <v>1.89784393164688</v>
      </c>
      <c r="AG49">
        <v>311.46847093086268</v>
      </c>
      <c r="AH49">
        <v>221.72358769734242</v>
      </c>
      <c r="AI49">
        <v>194.02196839029884</v>
      </c>
      <c r="AJ49">
        <v>303.87466951286717</v>
      </c>
      <c r="AK49">
        <v>246.07360666194185</v>
      </c>
      <c r="AL49">
        <f t="shared" si="8"/>
        <v>255.43246063866258</v>
      </c>
      <c r="AM49">
        <f t="shared" si="9"/>
        <v>51.190347896350517</v>
      </c>
      <c r="AO49">
        <v>61.189295687306007</v>
      </c>
      <c r="AP49">
        <v>58.206537622212359</v>
      </c>
      <c r="AQ49">
        <v>54.551056297489026</v>
      </c>
      <c r="AR49">
        <v>60.196116817778552</v>
      </c>
      <c r="AS49">
        <v>56.085365593771741</v>
      </c>
      <c r="AT49">
        <f t="shared" si="10"/>
        <v>58.045674403711544</v>
      </c>
      <c r="AU49">
        <f t="shared" si="11"/>
        <v>2.7653119473496455</v>
      </c>
    </row>
    <row r="50" spans="14:47" x14ac:dyDescent="0.3">
      <c r="Y50">
        <v>61.451999999999998</v>
      </c>
      <c r="Z50">
        <v>59.709999999999994</v>
      </c>
      <c r="AA50">
        <v>57.576999999999998</v>
      </c>
      <c r="AB50">
        <v>59.908333333333331</v>
      </c>
      <c r="AC50">
        <v>59.658333333333331</v>
      </c>
      <c r="AD50">
        <f t="shared" si="6"/>
        <v>59.661133333333325</v>
      </c>
      <c r="AE50">
        <f t="shared" si="7"/>
        <v>1.3797027578431522</v>
      </c>
      <c r="AG50">
        <v>402.4576745632678</v>
      </c>
      <c r="AH50">
        <v>279.84366063690379</v>
      </c>
      <c r="AI50">
        <v>245.29234045548947</v>
      </c>
      <c r="AJ50">
        <v>391.33534241606151</v>
      </c>
      <c r="AK50">
        <v>306.06935435861089</v>
      </c>
      <c r="AL50">
        <f t="shared" si="8"/>
        <v>324.99967448606668</v>
      </c>
      <c r="AM50">
        <f t="shared" si="9"/>
        <v>69.193287826229948</v>
      </c>
      <c r="AO50">
        <v>63.974846197179929</v>
      </c>
      <c r="AP50">
        <v>60.671847996853181</v>
      </c>
      <c r="AQ50">
        <v>56.653410627414701</v>
      </c>
      <c r="AR50">
        <v>62.915681052909576</v>
      </c>
      <c r="AS50">
        <v>58.356005363092294</v>
      </c>
      <c r="AT50">
        <f t="shared" si="10"/>
        <v>60.514358247489938</v>
      </c>
      <c r="AU50">
        <f t="shared" si="11"/>
        <v>3.054976873295641</v>
      </c>
    </row>
    <row r="51" spans="14:47" x14ac:dyDescent="0.3">
      <c r="Y51">
        <v>63.566666666666663</v>
      </c>
      <c r="Z51">
        <v>61.280666666666662</v>
      </c>
      <c r="AA51">
        <v>59.702333333333328</v>
      </c>
      <c r="AB51">
        <v>61.770666666666671</v>
      </c>
      <c r="AC51">
        <v>61.153000000000006</v>
      </c>
      <c r="AD51">
        <f t="shared" si="6"/>
        <v>61.494666666666674</v>
      </c>
      <c r="AE51">
        <f t="shared" si="7"/>
        <v>1.3914336930742417</v>
      </c>
      <c r="AG51">
        <v>496.16906140875852</v>
      </c>
      <c r="AH51">
        <v>358.3764106386372</v>
      </c>
      <c r="AI51">
        <v>312.19508254426415</v>
      </c>
      <c r="AJ51">
        <v>491.50834676209803</v>
      </c>
      <c r="AK51">
        <v>383.93257193479798</v>
      </c>
      <c r="AL51">
        <f t="shared" si="8"/>
        <v>408.43629465771119</v>
      </c>
      <c r="AM51">
        <f t="shared" si="9"/>
        <v>82.107855176861108</v>
      </c>
      <c r="AO51">
        <v>67.090238695529138</v>
      </c>
      <c r="AP51">
        <v>63.358948034449696</v>
      </c>
      <c r="AQ51">
        <v>58.893265004053816</v>
      </c>
      <c r="AR51">
        <v>65.934390721292431</v>
      </c>
      <c r="AS51">
        <v>60.797867790505393</v>
      </c>
      <c r="AT51">
        <f t="shared" si="10"/>
        <v>63.214942049166098</v>
      </c>
      <c r="AU51">
        <f t="shared" si="11"/>
        <v>3.426120377174831</v>
      </c>
    </row>
    <row r="52" spans="14:47" x14ac:dyDescent="0.3">
      <c r="Y52">
        <v>64.696333333333328</v>
      </c>
      <c r="Z52">
        <v>62.719333333333338</v>
      </c>
      <c r="AA52">
        <v>61.518666666666675</v>
      </c>
      <c r="AC52">
        <v>63.282333333333341</v>
      </c>
      <c r="AD52">
        <f t="shared" si="6"/>
        <v>63.054166666666674</v>
      </c>
      <c r="AE52">
        <f t="shared" si="7"/>
        <v>1.3189193809074604</v>
      </c>
      <c r="AG52">
        <v>634.33169966211267</v>
      </c>
      <c r="AH52">
        <v>453.927929403934</v>
      </c>
      <c r="AI52">
        <v>403.75972755112815</v>
      </c>
      <c r="AK52">
        <v>485.63774557051732</v>
      </c>
      <c r="AL52">
        <f t="shared" si="8"/>
        <v>494.41427554692308</v>
      </c>
      <c r="AM52">
        <f t="shared" si="9"/>
        <v>99.182162955826414</v>
      </c>
      <c r="AO52">
        <v>70.694536997059487</v>
      </c>
      <c r="AP52">
        <v>66.343322863217537</v>
      </c>
      <c r="AQ52">
        <v>61.302818065481588</v>
      </c>
      <c r="AS52">
        <v>63.458192735485916</v>
      </c>
      <c r="AT52">
        <f t="shared" si="10"/>
        <v>65.449717665311127</v>
      </c>
      <c r="AU52">
        <f t="shared" si="11"/>
        <v>4.060772008275781</v>
      </c>
    </row>
    <row r="53" spans="14:47" x14ac:dyDescent="0.3">
      <c r="AC53">
        <v>64.327333333333328</v>
      </c>
      <c r="AK53">
        <v>598.22527214741319</v>
      </c>
      <c r="AS53">
        <v>66.41080444950228</v>
      </c>
    </row>
    <row r="54" spans="14:47" x14ac:dyDescent="0.3">
      <c r="N54" t="s">
        <v>33</v>
      </c>
      <c r="O54" t="s">
        <v>34</v>
      </c>
      <c r="AC54">
        <v>65.431666666666672</v>
      </c>
      <c r="AK54">
        <v>740.6944429482636</v>
      </c>
      <c r="AS54">
        <v>69.783395323364687</v>
      </c>
    </row>
    <row r="55" spans="14:47" x14ac:dyDescent="0.3">
      <c r="N55">
        <v>0</v>
      </c>
      <c r="O55">
        <v>0</v>
      </c>
    </row>
    <row r="56" spans="14:47" x14ac:dyDescent="0.3">
      <c r="N56">
        <v>90</v>
      </c>
      <c r="O56">
        <v>90</v>
      </c>
    </row>
  </sheetData>
  <mergeCells count="8">
    <mergeCell ref="A1:W1"/>
    <mergeCell ref="A2:G2"/>
    <mergeCell ref="I2:O2"/>
    <mergeCell ref="Q2:W2"/>
    <mergeCell ref="Y2:AE2"/>
    <mergeCell ref="Y1:AU1"/>
    <mergeCell ref="AG2:AM2"/>
    <mergeCell ref="AO2:AU2"/>
  </mergeCells>
  <phoneticPr fontId="4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2E29-D23E-4D68-8248-926ABF557F3D}">
  <dimension ref="A1:D246"/>
  <sheetViews>
    <sheetView zoomScaleNormal="100" workbookViewId="0">
      <selection sqref="A1:A2"/>
    </sheetView>
  </sheetViews>
  <sheetFormatPr defaultRowHeight="14.4" x14ac:dyDescent="0.3"/>
  <cols>
    <col min="1" max="1" width="11.88671875" customWidth="1"/>
    <col min="2" max="2" width="12" style="5" customWidth="1"/>
    <col min="3" max="3" width="15.6640625" customWidth="1"/>
    <col min="4" max="4" width="14.6640625" customWidth="1"/>
  </cols>
  <sheetData>
    <row r="1" spans="1:4" s="5" customFormat="1" ht="33.6" customHeight="1" x14ac:dyDescent="0.3">
      <c r="A1" s="39" t="s">
        <v>37</v>
      </c>
      <c r="B1" s="39" t="s">
        <v>36</v>
      </c>
      <c r="C1" s="47" t="s">
        <v>35</v>
      </c>
      <c r="D1" s="48"/>
    </row>
    <row r="2" spans="1:4" ht="34.799999999999997" customHeight="1" x14ac:dyDescent="0.3">
      <c r="A2" s="40"/>
      <c r="B2" s="40"/>
      <c r="C2" s="10" t="s">
        <v>21</v>
      </c>
      <c r="D2" s="10" t="s">
        <v>13</v>
      </c>
    </row>
    <row r="3" spans="1:4" ht="13.8" customHeight="1" x14ac:dyDescent="0.3">
      <c r="A3" s="44" t="s">
        <v>24</v>
      </c>
      <c r="B3" s="41" t="s">
        <v>28</v>
      </c>
      <c r="C3" s="12">
        <v>-0.27066666666667061</v>
      </c>
      <c r="D3" s="12">
        <v>0</v>
      </c>
    </row>
    <row r="4" spans="1:4" ht="13.8" customHeight="1" x14ac:dyDescent="0.3">
      <c r="A4" s="45"/>
      <c r="B4" s="42"/>
      <c r="C4" s="12">
        <v>5.700000000000216E-2</v>
      </c>
      <c r="D4" s="12">
        <v>3.4762679825640497</v>
      </c>
    </row>
    <row r="5" spans="1:4" ht="13.8" customHeight="1" x14ac:dyDescent="0.3">
      <c r="A5" s="45"/>
      <c r="B5" s="42"/>
      <c r="C5" s="12">
        <v>0.36599999999999966</v>
      </c>
      <c r="D5" s="12">
        <v>4.1129029742313747</v>
      </c>
    </row>
    <row r="6" spans="1:4" ht="13.8" customHeight="1" x14ac:dyDescent="0.3">
      <c r="A6" s="45"/>
      <c r="B6" s="42"/>
      <c r="C6" s="12">
        <v>1.4463333333333281</v>
      </c>
      <c r="D6" s="12">
        <v>4.6650181740531149</v>
      </c>
    </row>
    <row r="7" spans="1:4" ht="13.8" customHeight="1" x14ac:dyDescent="0.3">
      <c r="A7" s="45"/>
      <c r="B7" s="42"/>
      <c r="C7" s="12">
        <v>2.4519999999999982</v>
      </c>
      <c r="D7" s="12">
        <v>4.9853828620768086</v>
      </c>
    </row>
    <row r="8" spans="1:4" ht="13.8" customHeight="1" x14ac:dyDescent="0.3">
      <c r="A8" s="45"/>
      <c r="B8" s="42"/>
      <c r="C8" s="12">
        <v>3.0739999999999981</v>
      </c>
      <c r="D8" s="12">
        <v>5.3343734245672341</v>
      </c>
    </row>
    <row r="9" spans="1:4" ht="13.8" customHeight="1" x14ac:dyDescent="0.3">
      <c r="A9" s="45"/>
      <c r="B9" s="42"/>
      <c r="C9" s="12">
        <v>4.3509999999999991</v>
      </c>
      <c r="D9" s="12">
        <v>5.688816202992335</v>
      </c>
    </row>
    <row r="10" spans="1:4" ht="13.8" customHeight="1" x14ac:dyDescent="0.3">
      <c r="A10" s="45"/>
      <c r="B10" s="42"/>
      <c r="C10" s="12">
        <v>5.4096666666666664</v>
      </c>
      <c r="D10" s="12">
        <v>5.9778254269625881</v>
      </c>
    </row>
    <row r="11" spans="1:4" ht="13.8" customHeight="1" x14ac:dyDescent="0.3">
      <c r="A11" s="45"/>
      <c r="B11" s="42"/>
      <c r="C11" s="12">
        <v>6.5223333333333358</v>
      </c>
      <c r="D11" s="12">
        <v>6.2027589280326056</v>
      </c>
    </row>
    <row r="12" spans="1:4" ht="13.8" customHeight="1" x14ac:dyDescent="0.3">
      <c r="A12" s="45"/>
      <c r="B12" s="42"/>
      <c r="C12" s="12">
        <v>7.5499999999999972</v>
      </c>
      <c r="D12" s="12">
        <v>6.423605007961303</v>
      </c>
    </row>
    <row r="13" spans="1:4" ht="13.8" customHeight="1" x14ac:dyDescent="0.3">
      <c r="A13" s="45"/>
      <c r="B13" s="42"/>
      <c r="C13" s="12">
        <v>8.8426666666666591</v>
      </c>
      <c r="D13" s="12">
        <v>6.6403567035099362</v>
      </c>
    </row>
    <row r="14" spans="1:4" ht="13.8" customHeight="1" x14ac:dyDescent="0.3">
      <c r="A14" s="45"/>
      <c r="B14" s="42"/>
      <c r="C14" s="12">
        <v>10.557666666666677</v>
      </c>
      <c r="D14" s="12">
        <v>6.8557505675039563</v>
      </c>
    </row>
    <row r="15" spans="1:4" ht="13.8" customHeight="1" x14ac:dyDescent="0.3">
      <c r="A15" s="45"/>
      <c r="B15" s="42"/>
      <c r="C15" s="12">
        <v>11.294666666666672</v>
      </c>
      <c r="D15" s="12">
        <v>7.0875289322569728</v>
      </c>
    </row>
    <row r="16" spans="1:4" ht="13.8" customHeight="1" x14ac:dyDescent="0.3">
      <c r="A16" s="45"/>
      <c r="B16" s="42"/>
      <c r="C16" s="12">
        <v>12.589666666666673</v>
      </c>
      <c r="D16" s="12">
        <v>7.300186243425542</v>
      </c>
    </row>
    <row r="17" spans="1:4" ht="13.8" customHeight="1" x14ac:dyDescent="0.3">
      <c r="A17" s="45"/>
      <c r="B17" s="42"/>
      <c r="C17" s="12">
        <v>13.368999999999986</v>
      </c>
      <c r="D17" s="12">
        <v>7.493764280442119</v>
      </c>
    </row>
    <row r="18" spans="1:4" ht="13.8" customHeight="1" x14ac:dyDescent="0.3">
      <c r="A18" s="45"/>
      <c r="B18" s="42"/>
      <c r="C18" s="12">
        <v>14.659666666666666</v>
      </c>
      <c r="D18" s="12">
        <v>7.773199051142667</v>
      </c>
    </row>
    <row r="19" spans="1:4" ht="13.8" customHeight="1" x14ac:dyDescent="0.3">
      <c r="A19" s="45"/>
      <c r="B19" s="42"/>
      <c r="C19" s="12">
        <v>16.508666666666656</v>
      </c>
      <c r="D19" s="12">
        <v>8.0172605690358694</v>
      </c>
    </row>
    <row r="20" spans="1:4" ht="13.8" customHeight="1" x14ac:dyDescent="0.3">
      <c r="A20" s="45"/>
      <c r="B20" s="42"/>
      <c r="C20" s="12">
        <v>17.434666666666672</v>
      </c>
      <c r="D20" s="12">
        <v>8.2258095693468949</v>
      </c>
    </row>
    <row r="21" spans="1:4" ht="13.8" customHeight="1" x14ac:dyDescent="0.3">
      <c r="A21" s="45"/>
      <c r="B21" s="42"/>
      <c r="C21" s="12">
        <v>18.762999999999991</v>
      </c>
      <c r="D21" s="12">
        <v>8.5407568576296207</v>
      </c>
    </row>
    <row r="22" spans="1:4" ht="13.8" customHeight="1" x14ac:dyDescent="0.3">
      <c r="A22" s="45"/>
      <c r="B22" s="42"/>
      <c r="C22" s="12">
        <v>20.049666666666667</v>
      </c>
      <c r="D22" s="12">
        <v>8.8174759652209449</v>
      </c>
    </row>
    <row r="23" spans="1:4" ht="13.8" customHeight="1" x14ac:dyDescent="0.3">
      <c r="A23" s="45"/>
      <c r="B23" s="42"/>
      <c r="C23" s="12">
        <v>21.704666666666668</v>
      </c>
      <c r="D23" s="12">
        <v>9.1855527651021038</v>
      </c>
    </row>
    <row r="24" spans="1:4" ht="13.8" customHeight="1" x14ac:dyDescent="0.3">
      <c r="A24" s="45"/>
      <c r="B24" s="42"/>
      <c r="C24" s="12">
        <v>22.603999999999999</v>
      </c>
      <c r="D24" s="12">
        <v>9.5004304209974144</v>
      </c>
    </row>
    <row r="25" spans="1:4" ht="13.8" customHeight="1" x14ac:dyDescent="0.3">
      <c r="A25" s="45"/>
      <c r="B25" s="42"/>
      <c r="C25" s="12">
        <v>23.62766666666667</v>
      </c>
      <c r="D25" s="12">
        <v>9.9312460019404227</v>
      </c>
    </row>
    <row r="26" spans="1:4" ht="13.8" customHeight="1" x14ac:dyDescent="0.3">
      <c r="A26" s="45"/>
      <c r="B26" s="42"/>
      <c r="C26" s="12">
        <v>25.681666666666672</v>
      </c>
      <c r="D26" s="12">
        <v>10.389287846363102</v>
      </c>
    </row>
    <row r="27" spans="1:4" ht="13.8" customHeight="1" x14ac:dyDescent="0.3">
      <c r="A27" s="45"/>
      <c r="B27" s="42"/>
      <c r="C27" s="12">
        <v>26.574000000000005</v>
      </c>
      <c r="D27" s="12">
        <v>10.967306294303606</v>
      </c>
    </row>
    <row r="28" spans="1:4" ht="13.8" customHeight="1" x14ac:dyDescent="0.3">
      <c r="A28" s="45"/>
      <c r="B28" s="42"/>
      <c r="C28" s="12">
        <v>28.438333333333333</v>
      </c>
      <c r="D28" s="12">
        <v>11.553471731571788</v>
      </c>
    </row>
    <row r="29" spans="1:4" ht="13.8" customHeight="1" x14ac:dyDescent="0.3">
      <c r="A29" s="45"/>
      <c r="B29" s="43"/>
      <c r="C29" s="12">
        <v>29.656666666666666</v>
      </c>
      <c r="D29" s="12">
        <v>12.385091334481494</v>
      </c>
    </row>
    <row r="30" spans="1:4" x14ac:dyDescent="0.3">
      <c r="A30" s="45"/>
      <c r="B30" s="41" t="s">
        <v>29</v>
      </c>
      <c r="C30" s="11">
        <v>0.69099999999998829</v>
      </c>
      <c r="D30" s="11">
        <v>0</v>
      </c>
    </row>
    <row r="31" spans="1:4" x14ac:dyDescent="0.3">
      <c r="A31" s="45"/>
      <c r="B31" s="42"/>
      <c r="C31" s="12">
        <v>1.1846666666666579</v>
      </c>
      <c r="D31" s="12">
        <v>4.8431812497766975</v>
      </c>
    </row>
    <row r="32" spans="1:4" x14ac:dyDescent="0.3">
      <c r="A32" s="45"/>
      <c r="B32" s="42"/>
      <c r="C32" s="12">
        <v>2.1099999999999994</v>
      </c>
      <c r="D32" s="12">
        <v>5.370588445460716</v>
      </c>
    </row>
    <row r="33" spans="1:4" x14ac:dyDescent="0.3">
      <c r="A33" s="45"/>
      <c r="B33" s="42"/>
      <c r="C33" s="12">
        <v>2.7163333333333384</v>
      </c>
      <c r="D33" s="12">
        <v>5.8350423380613803</v>
      </c>
    </row>
    <row r="34" spans="1:4" x14ac:dyDescent="0.3">
      <c r="A34" s="45"/>
      <c r="B34" s="42"/>
      <c r="C34" s="12">
        <v>3.9309999999999974</v>
      </c>
      <c r="D34" s="12">
        <v>6.1707956697273927</v>
      </c>
    </row>
    <row r="35" spans="1:4" x14ac:dyDescent="0.3">
      <c r="A35" s="45"/>
      <c r="B35" s="42"/>
      <c r="C35" s="12">
        <v>5.181666666666672</v>
      </c>
      <c r="D35" s="12">
        <v>6.4393940476615805</v>
      </c>
    </row>
    <row r="36" spans="1:4" x14ac:dyDescent="0.3">
      <c r="A36" s="45"/>
      <c r="B36" s="42"/>
      <c r="C36" s="12">
        <v>6.2776666666666756</v>
      </c>
      <c r="D36" s="12">
        <v>6.7513594626460387</v>
      </c>
    </row>
    <row r="37" spans="1:4" x14ac:dyDescent="0.3">
      <c r="A37" s="45"/>
      <c r="B37" s="42"/>
      <c r="C37" s="12">
        <v>7.444666666666663</v>
      </c>
      <c r="D37" s="12">
        <v>7.0031726749794556</v>
      </c>
    </row>
    <row r="38" spans="1:4" x14ac:dyDescent="0.3">
      <c r="A38" s="45"/>
      <c r="B38" s="42"/>
      <c r="C38" s="12">
        <v>8.5156666666666609</v>
      </c>
      <c r="D38" s="12">
        <v>7.2927578691628838</v>
      </c>
    </row>
    <row r="39" spans="1:4" x14ac:dyDescent="0.3">
      <c r="A39" s="45"/>
      <c r="B39" s="42"/>
      <c r="C39" s="12">
        <v>9.4346666666666721</v>
      </c>
      <c r="D39" s="12">
        <v>7.4928078888134619</v>
      </c>
    </row>
    <row r="40" spans="1:4" x14ac:dyDescent="0.3">
      <c r="A40" s="45"/>
      <c r="B40" s="42"/>
      <c r="C40" s="12">
        <v>10.564000000000007</v>
      </c>
      <c r="D40" s="12">
        <v>7.76980242238022</v>
      </c>
    </row>
    <row r="41" spans="1:4" x14ac:dyDescent="0.3">
      <c r="A41" s="45"/>
      <c r="B41" s="42"/>
      <c r="C41" s="12">
        <v>11.324333333333342</v>
      </c>
      <c r="D41" s="12">
        <v>8.0104255243131224</v>
      </c>
    </row>
    <row r="42" spans="1:4" x14ac:dyDescent="0.3">
      <c r="A42" s="45"/>
      <c r="B42" s="42"/>
      <c r="C42" s="12">
        <v>13.483000000000004</v>
      </c>
      <c r="D42" s="12">
        <v>8.2818178570152536</v>
      </c>
    </row>
    <row r="43" spans="1:4" x14ac:dyDescent="0.3">
      <c r="A43" s="45"/>
      <c r="B43" s="42"/>
      <c r="C43" s="12">
        <v>14.936666666666653</v>
      </c>
      <c r="D43" s="12">
        <v>8.5280360141484142</v>
      </c>
    </row>
    <row r="44" spans="1:4" x14ac:dyDescent="0.3">
      <c r="A44" s="45"/>
      <c r="B44" s="42"/>
      <c r="C44" s="12">
        <v>16.578666666666663</v>
      </c>
      <c r="D44" s="12">
        <v>8.8581871449498006</v>
      </c>
    </row>
    <row r="45" spans="1:4" x14ac:dyDescent="0.3">
      <c r="A45" s="45"/>
      <c r="B45" s="42"/>
      <c r="C45" s="12">
        <v>17.171666666666667</v>
      </c>
      <c r="D45" s="12">
        <v>9.1253778270034651</v>
      </c>
    </row>
    <row r="46" spans="1:4" x14ac:dyDescent="0.3">
      <c r="A46" s="45"/>
      <c r="B46" s="42"/>
      <c r="C46" s="12">
        <v>18.453666666666663</v>
      </c>
      <c r="D46" s="12">
        <v>9.4681553467433623</v>
      </c>
    </row>
    <row r="47" spans="1:4" x14ac:dyDescent="0.3">
      <c r="A47" s="45"/>
      <c r="B47" s="42"/>
      <c r="C47" s="12">
        <v>19.791333333333327</v>
      </c>
      <c r="D47" s="12">
        <v>9.8318696630819229</v>
      </c>
    </row>
    <row r="48" spans="1:4" x14ac:dyDescent="0.3">
      <c r="A48" s="45"/>
      <c r="B48" s="42"/>
      <c r="C48" s="12">
        <v>21.391000000000005</v>
      </c>
      <c r="D48" s="12">
        <v>10.227739469077138</v>
      </c>
    </row>
    <row r="49" spans="1:4" x14ac:dyDescent="0.3">
      <c r="A49" s="45"/>
      <c r="B49" s="42"/>
      <c r="C49" s="12">
        <v>22.512333333333331</v>
      </c>
      <c r="D49" s="12">
        <v>10.650262603165528</v>
      </c>
    </row>
    <row r="50" spans="1:4" x14ac:dyDescent="0.3">
      <c r="A50" s="45"/>
      <c r="B50" s="42"/>
      <c r="C50" s="12">
        <v>23.317333333333337</v>
      </c>
      <c r="D50" s="12">
        <v>11.116088463324877</v>
      </c>
    </row>
    <row r="51" spans="1:4" x14ac:dyDescent="0.3">
      <c r="A51" s="45"/>
      <c r="B51" s="42"/>
      <c r="C51" s="12">
        <v>24.293000000000006</v>
      </c>
      <c r="D51" s="12">
        <v>11.629504448176068</v>
      </c>
    </row>
    <row r="52" spans="1:4" x14ac:dyDescent="0.3">
      <c r="A52" s="45"/>
      <c r="B52" s="42"/>
      <c r="C52" s="12">
        <v>25.311666666666667</v>
      </c>
      <c r="D52" s="12">
        <v>12.25903747900961</v>
      </c>
    </row>
    <row r="53" spans="1:4" x14ac:dyDescent="0.3">
      <c r="A53" s="45"/>
      <c r="B53" s="42"/>
      <c r="C53" s="12">
        <v>27.418000000000006</v>
      </c>
      <c r="D53" s="12">
        <v>13.032698560148628</v>
      </c>
    </row>
    <row r="54" spans="1:4" x14ac:dyDescent="0.3">
      <c r="A54" s="45"/>
      <c r="B54" s="42"/>
      <c r="C54" s="12">
        <v>28.342999999999996</v>
      </c>
      <c r="D54" s="12">
        <v>14.052527778770228</v>
      </c>
    </row>
    <row r="55" spans="1:4" x14ac:dyDescent="0.3">
      <c r="A55" s="45"/>
      <c r="B55" s="42"/>
      <c r="C55" s="12">
        <v>30.732333333333337</v>
      </c>
      <c r="D55" s="12">
        <v>14.717003108363999</v>
      </c>
    </row>
    <row r="56" spans="1:4" x14ac:dyDescent="0.3">
      <c r="A56" s="45"/>
      <c r="B56" s="43"/>
      <c r="C56" s="12">
        <v>31.508333333333333</v>
      </c>
      <c r="D56" s="12">
        <v>15.91032905784415</v>
      </c>
    </row>
    <row r="57" spans="1:4" x14ac:dyDescent="0.3">
      <c r="A57" s="45"/>
      <c r="B57" s="41" t="s">
        <v>30</v>
      </c>
      <c r="C57" s="11">
        <v>-0.2433333333333394</v>
      </c>
      <c r="D57" s="11">
        <v>0</v>
      </c>
    </row>
    <row r="58" spans="1:4" x14ac:dyDescent="0.3">
      <c r="A58" s="45"/>
      <c r="B58" s="42"/>
      <c r="C58" s="12">
        <v>3.8000000000010914E-2</v>
      </c>
      <c r="D58" s="12">
        <v>3.4437450657778594</v>
      </c>
    </row>
    <row r="59" spans="1:4" x14ac:dyDescent="0.3">
      <c r="A59" s="45"/>
      <c r="B59" s="42"/>
      <c r="C59" s="12">
        <v>0.39233333333334031</v>
      </c>
      <c r="D59" s="12">
        <v>4.1183935796854811</v>
      </c>
    </row>
    <row r="60" spans="1:4" x14ac:dyDescent="0.3">
      <c r="A60" s="45"/>
      <c r="B60" s="42"/>
      <c r="C60" s="12">
        <v>0.79433333333332712</v>
      </c>
      <c r="D60" s="12">
        <v>4.5801449725660781</v>
      </c>
    </row>
    <row r="61" spans="1:4" x14ac:dyDescent="0.3">
      <c r="A61" s="45"/>
      <c r="B61" s="42"/>
      <c r="C61" s="12">
        <v>1.7023333333333426</v>
      </c>
      <c r="D61" s="12">
        <v>5.0017941149470744</v>
      </c>
    </row>
    <row r="62" spans="1:4" x14ac:dyDescent="0.3">
      <c r="A62" s="45"/>
      <c r="B62" s="42"/>
      <c r="C62" s="12">
        <v>2.6686666666666525</v>
      </c>
      <c r="D62" s="12">
        <v>5.2451121719051219</v>
      </c>
    </row>
    <row r="63" spans="1:4" x14ac:dyDescent="0.3">
      <c r="A63" s="45"/>
      <c r="B63" s="42"/>
      <c r="C63" s="12">
        <v>3.542666666666662</v>
      </c>
      <c r="D63" s="12">
        <v>5.6100857265928976</v>
      </c>
    </row>
    <row r="64" spans="1:4" x14ac:dyDescent="0.3">
      <c r="A64" s="45"/>
      <c r="B64" s="42"/>
      <c r="C64" s="12">
        <v>4.5160000000000053</v>
      </c>
      <c r="D64" s="12">
        <v>5.8658461440686951</v>
      </c>
    </row>
    <row r="65" spans="1:4" x14ac:dyDescent="0.3">
      <c r="A65" s="45"/>
      <c r="B65" s="42"/>
      <c r="C65" s="12">
        <v>5.4633333333333383</v>
      </c>
      <c r="D65" s="12">
        <v>6.1326648683383596</v>
      </c>
    </row>
    <row r="66" spans="1:4" x14ac:dyDescent="0.3">
      <c r="A66" s="45"/>
      <c r="B66" s="42"/>
      <c r="C66" s="12">
        <v>6.7759999999999962</v>
      </c>
      <c r="D66" s="12">
        <v>6.3690626566770003</v>
      </c>
    </row>
    <row r="67" spans="1:4" x14ac:dyDescent="0.3">
      <c r="A67" s="45"/>
      <c r="B67" s="42"/>
      <c r="C67" s="12">
        <v>7.6269999999999953</v>
      </c>
      <c r="D67" s="12">
        <v>6.6524759026360583</v>
      </c>
    </row>
    <row r="68" spans="1:4" x14ac:dyDescent="0.3">
      <c r="A68" s="45"/>
      <c r="B68" s="42"/>
      <c r="C68" s="12">
        <v>8.4243333333333368</v>
      </c>
      <c r="D68" s="12">
        <v>6.8474015097483996</v>
      </c>
    </row>
    <row r="69" spans="1:4" x14ac:dyDescent="0.3">
      <c r="A69" s="45"/>
      <c r="B69" s="42"/>
      <c r="C69" s="12">
        <v>10.418333333333337</v>
      </c>
      <c r="D69" s="12">
        <v>6.9897966288405735</v>
      </c>
    </row>
    <row r="70" spans="1:4" x14ac:dyDescent="0.3">
      <c r="A70" s="45"/>
      <c r="B70" s="42"/>
      <c r="C70" s="12">
        <v>11.415999999999997</v>
      </c>
      <c r="D70" s="12">
        <v>7.2731816288052649</v>
      </c>
    </row>
    <row r="71" spans="1:4" x14ac:dyDescent="0.3">
      <c r="A71" s="45"/>
      <c r="B71" s="42"/>
      <c r="C71" s="12">
        <v>12.819666666666663</v>
      </c>
      <c r="D71" s="12">
        <v>7.4335482618121222</v>
      </c>
    </row>
    <row r="72" spans="1:4" x14ac:dyDescent="0.3">
      <c r="A72" s="45"/>
      <c r="B72" s="42"/>
      <c r="C72" s="12">
        <v>14.74799999999999</v>
      </c>
      <c r="D72" s="12">
        <v>7.7045685777435677</v>
      </c>
    </row>
    <row r="73" spans="1:4" x14ac:dyDescent="0.3">
      <c r="A73" s="45"/>
      <c r="B73" s="42"/>
      <c r="C73" s="12">
        <v>15.797666666666672</v>
      </c>
      <c r="D73" s="12">
        <v>7.9423292353103179</v>
      </c>
    </row>
    <row r="74" spans="1:4" x14ac:dyDescent="0.3">
      <c r="A74" s="45"/>
      <c r="B74" s="42"/>
      <c r="C74" s="12">
        <v>16.575999999999993</v>
      </c>
      <c r="D74" s="12">
        <v>8.1428051803153654</v>
      </c>
    </row>
    <row r="75" spans="1:4" x14ac:dyDescent="0.3">
      <c r="A75" s="45"/>
      <c r="B75" s="42"/>
      <c r="C75" s="12">
        <v>17.600333333333325</v>
      </c>
      <c r="D75" s="12">
        <v>8.4773083685819799</v>
      </c>
    </row>
    <row r="76" spans="1:4" x14ac:dyDescent="0.3">
      <c r="A76" s="45"/>
      <c r="B76" s="42"/>
      <c r="C76" s="12">
        <v>18.697333333333333</v>
      </c>
      <c r="D76" s="12">
        <v>8.7801054281739681</v>
      </c>
    </row>
    <row r="77" spans="1:4" x14ac:dyDescent="0.3">
      <c r="A77" s="45"/>
      <c r="B77" s="42"/>
      <c r="C77" s="12">
        <v>19.861333333333334</v>
      </c>
      <c r="D77" s="12">
        <v>9.1187749006094077</v>
      </c>
    </row>
    <row r="78" spans="1:4" x14ac:dyDescent="0.3">
      <c r="A78" s="45"/>
      <c r="B78" s="42"/>
      <c r="C78" s="12">
        <v>21.592666666666659</v>
      </c>
      <c r="D78" s="12">
        <v>9.4657769413825008</v>
      </c>
    </row>
    <row r="79" spans="1:4" x14ac:dyDescent="0.3">
      <c r="A79" s="45"/>
      <c r="B79" s="42"/>
      <c r="C79" s="12">
        <v>22.808333333333337</v>
      </c>
      <c r="D79" s="12">
        <v>9.8501343097032059</v>
      </c>
    </row>
    <row r="80" spans="1:4" x14ac:dyDescent="0.3">
      <c r="A80" s="45"/>
      <c r="B80" s="42"/>
      <c r="C80" s="12">
        <v>24.180999999999997</v>
      </c>
      <c r="D80" s="12">
        <v>10.32431394010437</v>
      </c>
    </row>
    <row r="81" spans="1:4" x14ac:dyDescent="0.3">
      <c r="A81" s="45"/>
      <c r="B81" s="42"/>
      <c r="C81" s="12">
        <v>26.18366666666666</v>
      </c>
      <c r="D81" s="12">
        <v>10.823420660532578</v>
      </c>
    </row>
    <row r="82" spans="1:4" x14ac:dyDescent="0.3">
      <c r="A82" s="45"/>
      <c r="B82" s="42"/>
      <c r="C82" s="12">
        <v>27.604333333333329</v>
      </c>
      <c r="D82" s="12">
        <v>11.485577383432313</v>
      </c>
    </row>
    <row r="83" spans="1:4" x14ac:dyDescent="0.3">
      <c r="A83" s="45"/>
      <c r="B83" s="43"/>
      <c r="C83" s="12">
        <v>28.628000000000007</v>
      </c>
      <c r="D83" s="12">
        <v>12.345526681872428</v>
      </c>
    </row>
    <row r="84" spans="1:4" x14ac:dyDescent="0.3">
      <c r="A84" s="45"/>
      <c r="B84" s="41" t="s">
        <v>31</v>
      </c>
      <c r="C84" s="11">
        <v>-0.20666666666666345</v>
      </c>
      <c r="D84" s="11">
        <v>0</v>
      </c>
    </row>
    <row r="85" spans="1:4" x14ac:dyDescent="0.3">
      <c r="A85" s="45"/>
      <c r="B85" s="42"/>
      <c r="C85" s="12">
        <v>0.29633333333332246</v>
      </c>
      <c r="D85" s="12">
        <v>3.6878233113379051</v>
      </c>
    </row>
    <row r="86" spans="1:4" x14ac:dyDescent="0.3">
      <c r="A86" s="45"/>
      <c r="B86" s="42"/>
      <c r="C86" s="12">
        <v>0.67399999999999238</v>
      </c>
      <c r="D86" s="12">
        <v>4.2468889111546888</v>
      </c>
    </row>
    <row r="87" spans="1:4" x14ac:dyDescent="0.3">
      <c r="A87" s="45"/>
      <c r="B87" s="42"/>
      <c r="C87" s="12">
        <v>1.1723333333333272</v>
      </c>
      <c r="D87" s="12">
        <v>4.7008559609521505</v>
      </c>
    </row>
    <row r="88" spans="1:4" x14ac:dyDescent="0.3">
      <c r="A88" s="45"/>
      <c r="B88" s="42"/>
      <c r="C88" s="12">
        <v>1.9226666666666574</v>
      </c>
      <c r="D88" s="12">
        <v>5.1674405622432484</v>
      </c>
    </row>
    <row r="89" spans="1:4" x14ac:dyDescent="0.3">
      <c r="A89" s="45"/>
      <c r="B89" s="42"/>
      <c r="C89" s="12">
        <v>2.7123333333333335</v>
      </c>
      <c r="D89" s="12">
        <v>5.540148576499722</v>
      </c>
    </row>
    <row r="90" spans="1:4" x14ac:dyDescent="0.3">
      <c r="A90" s="45"/>
      <c r="B90" s="42"/>
      <c r="C90" s="12">
        <v>3.7846666666666664</v>
      </c>
      <c r="D90" s="12">
        <v>5.8441936361164002</v>
      </c>
    </row>
    <row r="91" spans="1:4" x14ac:dyDescent="0.3">
      <c r="A91" s="45"/>
      <c r="B91" s="42"/>
      <c r="C91" s="12">
        <v>4.7330000000000041</v>
      </c>
      <c r="D91" s="12">
        <v>6.1482458525972277</v>
      </c>
    </row>
    <row r="92" spans="1:4" x14ac:dyDescent="0.3">
      <c r="A92" s="45"/>
      <c r="B92" s="42"/>
      <c r="C92" s="12">
        <v>5.6820000000000022</v>
      </c>
      <c r="D92" s="12">
        <v>6.4452914990767649</v>
      </c>
    </row>
    <row r="93" spans="1:4" x14ac:dyDescent="0.3">
      <c r="A93" s="45"/>
      <c r="B93" s="42"/>
      <c r="C93" s="12">
        <v>6.492999999999995</v>
      </c>
      <c r="D93" s="12">
        <v>6.7269212601806396</v>
      </c>
    </row>
    <row r="94" spans="1:4" x14ac:dyDescent="0.3">
      <c r="A94" s="45"/>
      <c r="B94" s="42"/>
      <c r="C94" s="12">
        <v>7.6426666666666705</v>
      </c>
      <c r="D94" s="12">
        <v>6.9959406266550257</v>
      </c>
    </row>
    <row r="95" spans="1:4" x14ac:dyDescent="0.3">
      <c r="A95" s="45"/>
      <c r="B95" s="42"/>
      <c r="C95" s="12">
        <v>8.9406666666666723</v>
      </c>
      <c r="D95" s="12">
        <v>7.2075118446101669</v>
      </c>
    </row>
    <row r="96" spans="1:4" x14ac:dyDescent="0.3">
      <c r="A96" s="45"/>
      <c r="B96" s="42"/>
      <c r="C96" s="12">
        <v>10.100666666666669</v>
      </c>
      <c r="D96" s="12">
        <v>7.4470950288421625</v>
      </c>
    </row>
    <row r="97" spans="1:4" x14ac:dyDescent="0.3">
      <c r="A97" s="45"/>
      <c r="B97" s="42"/>
      <c r="C97" s="12">
        <v>11.448999999999998</v>
      </c>
      <c r="D97" s="12">
        <v>7.6754705638177585</v>
      </c>
    </row>
    <row r="98" spans="1:4" x14ac:dyDescent="0.3">
      <c r="A98" s="45"/>
      <c r="B98" s="42"/>
      <c r="C98" s="12">
        <v>12.701333333333338</v>
      </c>
      <c r="D98" s="12">
        <v>7.9207362981835878</v>
      </c>
    </row>
    <row r="99" spans="1:4" x14ac:dyDescent="0.3">
      <c r="A99" s="45"/>
      <c r="B99" s="42"/>
      <c r="C99" s="12">
        <v>14.398333333333326</v>
      </c>
      <c r="D99" s="12">
        <v>8.1126833946438026</v>
      </c>
    </row>
    <row r="100" spans="1:4" x14ac:dyDescent="0.3">
      <c r="A100" s="45"/>
      <c r="B100" s="42"/>
      <c r="C100" s="12">
        <v>15.376666666666665</v>
      </c>
      <c r="D100" s="12">
        <v>8.3998883529192856</v>
      </c>
    </row>
    <row r="101" spans="1:4" x14ac:dyDescent="0.3">
      <c r="A101" s="45"/>
      <c r="B101" s="42"/>
      <c r="C101" s="12">
        <v>16.285333333333327</v>
      </c>
      <c r="D101" s="12">
        <v>8.6226815338591258</v>
      </c>
    </row>
    <row r="102" spans="1:4" x14ac:dyDescent="0.3">
      <c r="A102" s="45"/>
      <c r="B102" s="42"/>
      <c r="C102" s="12">
        <v>17.870333333333335</v>
      </c>
      <c r="D102" s="12">
        <v>8.8174198073372168</v>
      </c>
    </row>
    <row r="103" spans="1:4" x14ac:dyDescent="0.3">
      <c r="A103" s="45"/>
      <c r="B103" s="42"/>
      <c r="C103" s="12">
        <v>19.046999999999997</v>
      </c>
      <c r="D103" s="12">
        <v>9.1537208536707553</v>
      </c>
    </row>
    <row r="104" spans="1:4" x14ac:dyDescent="0.3">
      <c r="A104" s="45"/>
      <c r="B104" s="42"/>
      <c r="C104" s="12">
        <v>20.698333333333323</v>
      </c>
      <c r="D104" s="12">
        <v>9.4717718964258619</v>
      </c>
    </row>
    <row r="105" spans="1:4" x14ac:dyDescent="0.3">
      <c r="A105" s="45"/>
      <c r="B105" s="42"/>
      <c r="C105" s="12">
        <v>22.24666666666667</v>
      </c>
      <c r="D105" s="12">
        <v>9.749171950818031</v>
      </c>
    </row>
    <row r="106" spans="1:4" x14ac:dyDescent="0.3">
      <c r="A106" s="45"/>
      <c r="B106" s="42"/>
      <c r="C106" s="12">
        <v>23.588999999999999</v>
      </c>
      <c r="D106" s="12">
        <v>10.140151439245381</v>
      </c>
    </row>
    <row r="107" spans="1:4" x14ac:dyDescent="0.3">
      <c r="A107" s="45"/>
      <c r="B107" s="42"/>
      <c r="C107" s="12">
        <v>24.528000000000006</v>
      </c>
      <c r="D107" s="12">
        <v>10.546446616950318</v>
      </c>
    </row>
    <row r="108" spans="1:4" x14ac:dyDescent="0.3">
      <c r="A108" s="45"/>
      <c r="B108" s="42"/>
      <c r="C108" s="12">
        <v>26.617999999999995</v>
      </c>
      <c r="D108" s="12">
        <v>11.025670240327498</v>
      </c>
    </row>
    <row r="109" spans="1:4" x14ac:dyDescent="0.3">
      <c r="A109" s="45"/>
      <c r="B109" s="42"/>
      <c r="C109" s="12">
        <v>27.308333333333337</v>
      </c>
      <c r="D109" s="12">
        <v>11.496448764009562</v>
      </c>
    </row>
    <row r="110" spans="1:4" x14ac:dyDescent="0.3">
      <c r="A110" s="45"/>
      <c r="B110" s="43"/>
      <c r="C110" s="12">
        <v>28.441666666666663</v>
      </c>
      <c r="D110" s="12">
        <v>12.10592731488771</v>
      </c>
    </row>
    <row r="111" spans="1:4" x14ac:dyDescent="0.3">
      <c r="A111" s="45"/>
      <c r="B111" s="41" t="s">
        <v>32</v>
      </c>
      <c r="C111" s="11">
        <v>0.45666666666666345</v>
      </c>
      <c r="D111" s="11">
        <v>0</v>
      </c>
    </row>
    <row r="112" spans="1:4" x14ac:dyDescent="0.3">
      <c r="A112" s="45"/>
      <c r="B112" s="42"/>
      <c r="C112" s="12">
        <v>1.5313333333333361</v>
      </c>
      <c r="D112" s="12">
        <v>3.9998655517250588</v>
      </c>
    </row>
    <row r="113" spans="1:4" x14ac:dyDescent="0.3">
      <c r="A113" s="45"/>
      <c r="B113" s="42"/>
      <c r="C113" s="12">
        <v>2.2636666666666656</v>
      </c>
      <c r="D113" s="12">
        <v>4.8165071160881112</v>
      </c>
    </row>
    <row r="114" spans="1:4" x14ac:dyDescent="0.3">
      <c r="A114" s="45"/>
      <c r="B114" s="42"/>
      <c r="C114" s="12">
        <v>3.2860000000000014</v>
      </c>
      <c r="D114" s="12">
        <v>5.4678487482165581</v>
      </c>
    </row>
    <row r="115" spans="1:4" x14ac:dyDescent="0.3">
      <c r="A115" s="45"/>
      <c r="B115" s="42"/>
      <c r="C115" s="12">
        <v>4.0846666666666778</v>
      </c>
      <c r="D115" s="12">
        <v>5.9934383035413372</v>
      </c>
    </row>
    <row r="116" spans="1:4" x14ac:dyDescent="0.3">
      <c r="A116" s="45"/>
      <c r="B116" s="42"/>
      <c r="C116" s="12">
        <v>4.88333333333334</v>
      </c>
      <c r="D116" s="12">
        <v>6.4526264322566167</v>
      </c>
    </row>
    <row r="117" spans="1:4" x14ac:dyDescent="0.3">
      <c r="A117" s="45"/>
      <c r="B117" s="42"/>
      <c r="C117" s="12">
        <v>5.4270000000000067</v>
      </c>
      <c r="D117" s="12">
        <v>6.8242175045447562</v>
      </c>
    </row>
    <row r="118" spans="1:4" x14ac:dyDescent="0.3">
      <c r="A118" s="45"/>
      <c r="B118" s="42"/>
      <c r="C118" s="12">
        <v>6.7016666666666538</v>
      </c>
      <c r="D118" s="12">
        <v>7.1604825271368284</v>
      </c>
    </row>
    <row r="119" spans="1:4" x14ac:dyDescent="0.3">
      <c r="A119" s="45"/>
      <c r="B119" s="42"/>
      <c r="C119" s="12">
        <v>7.5650000000000119</v>
      </c>
      <c r="D119" s="12">
        <v>7.4063503896690612</v>
      </c>
    </row>
    <row r="120" spans="1:4" x14ac:dyDescent="0.3">
      <c r="A120" s="45"/>
      <c r="B120" s="42"/>
      <c r="C120" s="12">
        <v>8.5210000000000008</v>
      </c>
      <c r="D120" s="12">
        <v>7.7101038997216493</v>
      </c>
    </row>
    <row r="121" spans="1:4" x14ac:dyDescent="0.3">
      <c r="A121" s="45"/>
      <c r="B121" s="42"/>
      <c r="C121" s="12">
        <v>10.60199999999999</v>
      </c>
      <c r="D121" s="12">
        <v>7.9262459198232182</v>
      </c>
    </row>
    <row r="122" spans="1:4" x14ac:dyDescent="0.3">
      <c r="A122" s="45"/>
      <c r="B122" s="42"/>
      <c r="C122" s="12">
        <v>11.356333333333339</v>
      </c>
      <c r="D122" s="12">
        <v>8.1706776467294002</v>
      </c>
    </row>
    <row r="123" spans="1:4" x14ac:dyDescent="0.3">
      <c r="A123" s="45"/>
      <c r="B123" s="42"/>
      <c r="C123" s="12">
        <v>12.64266666666667</v>
      </c>
      <c r="D123" s="12">
        <v>8.4122948364789991</v>
      </c>
    </row>
    <row r="124" spans="1:4" x14ac:dyDescent="0.3">
      <c r="A124" s="45"/>
      <c r="B124" s="42"/>
      <c r="C124" s="12">
        <v>14.189333333333323</v>
      </c>
      <c r="D124" s="12">
        <v>8.6694280643994972</v>
      </c>
    </row>
    <row r="125" spans="1:4" x14ac:dyDescent="0.3">
      <c r="A125" s="45"/>
      <c r="B125" s="42"/>
      <c r="C125" s="12">
        <v>16.301666666666662</v>
      </c>
      <c r="D125" s="12">
        <v>8.9067873646045239</v>
      </c>
    </row>
    <row r="126" spans="1:4" x14ac:dyDescent="0.3">
      <c r="A126" s="45"/>
      <c r="B126" s="42"/>
      <c r="C126" s="12">
        <v>17.39800000000001</v>
      </c>
      <c r="D126" s="12">
        <v>9.2091696898885225</v>
      </c>
    </row>
    <row r="127" spans="1:4" x14ac:dyDescent="0.3">
      <c r="A127" s="45"/>
      <c r="B127" s="42"/>
      <c r="C127" s="12">
        <v>18.501999999999995</v>
      </c>
      <c r="D127" s="12">
        <v>9.4648595654210297</v>
      </c>
    </row>
    <row r="128" spans="1:4" x14ac:dyDescent="0.3">
      <c r="A128" s="45"/>
      <c r="B128" s="42"/>
      <c r="C128" s="12">
        <v>19.304333333333332</v>
      </c>
      <c r="D128" s="12">
        <v>9.8039752089793826</v>
      </c>
    </row>
    <row r="129" spans="1:4" x14ac:dyDescent="0.3">
      <c r="A129" s="45"/>
      <c r="B129" s="42"/>
      <c r="C129" s="12">
        <v>20.504333333333335</v>
      </c>
      <c r="D129" s="12">
        <v>10.155792353552053</v>
      </c>
    </row>
    <row r="130" spans="1:4" x14ac:dyDescent="0.3">
      <c r="A130" s="45"/>
      <c r="B130" s="42"/>
      <c r="C130" s="12">
        <v>21.565333333333342</v>
      </c>
      <c r="D130" s="12">
        <v>10.544342816399082</v>
      </c>
    </row>
    <row r="131" spans="1:4" x14ac:dyDescent="0.3">
      <c r="A131" s="45"/>
      <c r="B131" s="42"/>
      <c r="C131" s="12">
        <v>23.290666666666667</v>
      </c>
      <c r="D131" s="12">
        <v>10.948409317417006</v>
      </c>
    </row>
    <row r="132" spans="1:4" x14ac:dyDescent="0.3">
      <c r="A132" s="45"/>
      <c r="B132" s="42"/>
      <c r="C132" s="12">
        <v>25.338666666666668</v>
      </c>
      <c r="D132" s="12">
        <v>11.44008730838595</v>
      </c>
    </row>
    <row r="133" spans="1:4" x14ac:dyDescent="0.3">
      <c r="A133" s="45"/>
      <c r="B133" s="42"/>
      <c r="C133" s="12">
        <v>26.341666666666669</v>
      </c>
      <c r="D133" s="12">
        <v>12.051852218035698</v>
      </c>
    </row>
    <row r="134" spans="1:4" x14ac:dyDescent="0.3">
      <c r="A134" s="45"/>
      <c r="B134" s="42"/>
      <c r="C134" s="12">
        <v>28.472000000000001</v>
      </c>
      <c r="D134" s="12">
        <v>12.860057387690945</v>
      </c>
    </row>
    <row r="135" spans="1:4" x14ac:dyDescent="0.3">
      <c r="A135" s="45"/>
      <c r="B135" s="42"/>
      <c r="C135" s="12">
        <v>29.609333333333332</v>
      </c>
      <c r="D135" s="12">
        <v>13.563619509216887</v>
      </c>
    </row>
    <row r="136" spans="1:4" x14ac:dyDescent="0.3">
      <c r="A136" s="45"/>
      <c r="B136" s="42"/>
      <c r="C136" s="12">
        <v>30.440666666666665</v>
      </c>
      <c r="D136" s="12">
        <v>14.333648008209789</v>
      </c>
    </row>
    <row r="137" spans="1:4" x14ac:dyDescent="0.3">
      <c r="A137" s="46"/>
      <c r="B137" s="43"/>
      <c r="C137" s="15">
        <v>31.301333333333332</v>
      </c>
      <c r="D137" s="15">
        <v>15.445606687917625</v>
      </c>
    </row>
    <row r="138" spans="1:4" x14ac:dyDescent="0.3">
      <c r="A138" s="41" t="s">
        <v>24</v>
      </c>
      <c r="B138" s="41" t="s">
        <v>28</v>
      </c>
      <c r="C138" s="16">
        <v>31.806766666666668</v>
      </c>
      <c r="D138" s="16">
        <v>14.245931923035235</v>
      </c>
    </row>
    <row r="139" spans="1:4" x14ac:dyDescent="0.3">
      <c r="A139" s="42"/>
      <c r="B139" s="42"/>
      <c r="C139" s="13">
        <v>33.031333333333329</v>
      </c>
      <c r="D139" s="13">
        <v>15.585605157374374</v>
      </c>
    </row>
    <row r="140" spans="1:4" x14ac:dyDescent="0.3">
      <c r="A140" s="42"/>
      <c r="B140" s="42"/>
      <c r="C140" s="13">
        <v>34.306999999999995</v>
      </c>
      <c r="D140" s="13">
        <v>17.136917356657126</v>
      </c>
    </row>
    <row r="141" spans="1:4" x14ac:dyDescent="0.3">
      <c r="A141" s="42"/>
      <c r="B141" s="42"/>
      <c r="C141" s="13">
        <v>36.338000000000001</v>
      </c>
      <c r="D141" s="13">
        <v>19.037073340841935</v>
      </c>
    </row>
    <row r="142" spans="1:4" x14ac:dyDescent="0.3">
      <c r="A142" s="42"/>
      <c r="B142" s="42"/>
      <c r="C142" s="13">
        <v>37.493000000000002</v>
      </c>
      <c r="D142" s="13">
        <v>21.551646787715416</v>
      </c>
    </row>
    <row r="143" spans="1:4" x14ac:dyDescent="0.3">
      <c r="A143" s="42"/>
      <c r="B143" s="42"/>
      <c r="C143" s="13">
        <v>39.324000000000005</v>
      </c>
      <c r="D143" s="13">
        <v>24.679223943336737</v>
      </c>
    </row>
    <row r="144" spans="1:4" x14ac:dyDescent="0.3">
      <c r="A144" s="42"/>
      <c r="B144" s="42"/>
      <c r="C144" s="13">
        <v>40.877000000000002</v>
      </c>
      <c r="D144" s="13">
        <v>28.527886296483047</v>
      </c>
    </row>
    <row r="145" spans="1:4" x14ac:dyDescent="0.3">
      <c r="A145" s="42"/>
      <c r="B145" s="42"/>
      <c r="C145" s="13">
        <v>42.645999999999994</v>
      </c>
      <c r="D145" s="13">
        <v>33.289904383108464</v>
      </c>
    </row>
    <row r="146" spans="1:4" x14ac:dyDescent="0.3">
      <c r="A146" s="42"/>
      <c r="B146" s="42"/>
      <c r="C146" s="13">
        <v>43.644333333333329</v>
      </c>
      <c r="D146" s="13">
        <v>39.160517622442867</v>
      </c>
    </row>
    <row r="147" spans="1:4" x14ac:dyDescent="0.3">
      <c r="A147" s="42"/>
      <c r="B147" s="42"/>
      <c r="C147" s="13">
        <v>45.029666666666664</v>
      </c>
      <c r="D147" s="13">
        <v>46.495214442910253</v>
      </c>
    </row>
    <row r="148" spans="1:4" x14ac:dyDescent="0.3">
      <c r="A148" s="42"/>
      <c r="B148" s="42"/>
      <c r="C148" s="13">
        <v>47.378999999999998</v>
      </c>
      <c r="D148" s="13">
        <v>55.479550049245752</v>
      </c>
    </row>
    <row r="149" spans="1:4" x14ac:dyDescent="0.3">
      <c r="A149" s="42"/>
      <c r="B149" s="42"/>
      <c r="C149" s="13">
        <v>48.710333333333331</v>
      </c>
      <c r="D149" s="13">
        <v>66.243589804006561</v>
      </c>
    </row>
    <row r="150" spans="1:4" x14ac:dyDescent="0.3">
      <c r="A150" s="42"/>
      <c r="B150" s="42"/>
      <c r="C150" s="13">
        <v>50.538333333333334</v>
      </c>
      <c r="D150" s="13">
        <v>79.79449201464648</v>
      </c>
    </row>
    <row r="151" spans="1:4" x14ac:dyDescent="0.3">
      <c r="A151" s="42"/>
      <c r="B151" s="42"/>
      <c r="C151" s="13">
        <v>51.747000000000007</v>
      </c>
      <c r="D151" s="13">
        <v>95.828582334673243</v>
      </c>
    </row>
    <row r="152" spans="1:4" x14ac:dyDescent="0.3">
      <c r="A152" s="42"/>
      <c r="B152" s="42"/>
      <c r="C152" s="13">
        <v>52.960333333333331</v>
      </c>
      <c r="D152" s="13">
        <v>116.59309334074766</v>
      </c>
    </row>
    <row r="153" spans="1:4" x14ac:dyDescent="0.3">
      <c r="A153" s="42"/>
      <c r="B153" s="42"/>
      <c r="C153" s="13">
        <v>54.354999999999997</v>
      </c>
      <c r="D153" s="13">
        <v>146.84106578197083</v>
      </c>
    </row>
    <row r="154" spans="1:4" x14ac:dyDescent="0.3">
      <c r="A154" s="42"/>
      <c r="B154" s="42"/>
      <c r="C154" s="13">
        <v>56.663333333333334</v>
      </c>
      <c r="D154" s="13">
        <v>186.55624148802312</v>
      </c>
    </row>
    <row r="155" spans="1:4" x14ac:dyDescent="0.3">
      <c r="A155" s="42"/>
      <c r="B155" s="42"/>
      <c r="C155" s="13">
        <v>58.261333333333326</v>
      </c>
      <c r="D155" s="13">
        <v>239.57272114646014</v>
      </c>
    </row>
    <row r="156" spans="1:4" x14ac:dyDescent="0.3">
      <c r="A156" s="42"/>
      <c r="B156" s="42"/>
      <c r="C156" s="13">
        <v>60.465333333333334</v>
      </c>
      <c r="D156" s="13">
        <v>311.46847093086268</v>
      </c>
    </row>
    <row r="157" spans="1:4" x14ac:dyDescent="0.3">
      <c r="A157" s="42"/>
      <c r="B157" s="42"/>
      <c r="C157" s="13">
        <v>61.451999999999998</v>
      </c>
      <c r="D157" s="13">
        <v>402.4576745632678</v>
      </c>
    </row>
    <row r="158" spans="1:4" x14ac:dyDescent="0.3">
      <c r="A158" s="42"/>
      <c r="B158" s="42"/>
      <c r="C158" s="13">
        <v>63.566666666666663</v>
      </c>
      <c r="D158" s="13">
        <v>496.16906140875852</v>
      </c>
    </row>
    <row r="159" spans="1:4" x14ac:dyDescent="0.3">
      <c r="A159" s="42"/>
      <c r="B159" s="43"/>
      <c r="C159" s="14">
        <v>64.696333333333328</v>
      </c>
      <c r="D159" s="14">
        <v>634.33169966211267</v>
      </c>
    </row>
    <row r="160" spans="1:4" x14ac:dyDescent="0.3">
      <c r="A160" s="42"/>
      <c r="B160" s="41" t="s">
        <v>29</v>
      </c>
      <c r="C160" s="16">
        <v>31.584000000000003</v>
      </c>
      <c r="D160" s="16">
        <v>10.89858024391766</v>
      </c>
    </row>
    <row r="161" spans="1:4" x14ac:dyDescent="0.3">
      <c r="A161" s="42"/>
      <c r="B161" s="42"/>
      <c r="C161" s="13">
        <v>32.437999999999995</v>
      </c>
      <c r="D161" s="13">
        <v>12.262799645008981</v>
      </c>
    </row>
    <row r="162" spans="1:4" x14ac:dyDescent="0.3">
      <c r="A162" s="42"/>
      <c r="B162" s="42"/>
      <c r="C162" s="13">
        <v>33.73533333333333</v>
      </c>
      <c r="D162" s="13">
        <v>13.826493492986847</v>
      </c>
    </row>
    <row r="163" spans="1:4" x14ac:dyDescent="0.3">
      <c r="A163" s="42"/>
      <c r="B163" s="42"/>
      <c r="C163" s="13">
        <v>34.947000000000003</v>
      </c>
      <c r="D163" s="13">
        <v>15.606093989419602</v>
      </c>
    </row>
    <row r="164" spans="1:4" x14ac:dyDescent="0.3">
      <c r="A164" s="42"/>
      <c r="B164" s="42"/>
      <c r="C164" s="13">
        <v>36.472333333333331</v>
      </c>
      <c r="D164" s="13">
        <v>17.815913096533986</v>
      </c>
    </row>
    <row r="165" spans="1:4" x14ac:dyDescent="0.3">
      <c r="A165" s="42"/>
      <c r="B165" s="42"/>
      <c r="C165" s="13">
        <v>38.31633333333334</v>
      </c>
      <c r="D165" s="13">
        <v>20.527989031332115</v>
      </c>
    </row>
    <row r="166" spans="1:4" x14ac:dyDescent="0.3">
      <c r="A166" s="42"/>
      <c r="B166" s="42"/>
      <c r="C166" s="13">
        <v>39.667666666666662</v>
      </c>
      <c r="D166" s="13">
        <v>23.964953858100657</v>
      </c>
    </row>
    <row r="167" spans="1:4" x14ac:dyDescent="0.3">
      <c r="A167" s="42"/>
      <c r="B167" s="42"/>
      <c r="C167" s="13">
        <v>40.618333333333332</v>
      </c>
      <c r="D167" s="13">
        <v>27.864793696136005</v>
      </c>
    </row>
    <row r="168" spans="1:4" x14ac:dyDescent="0.3">
      <c r="A168" s="42"/>
      <c r="B168" s="42"/>
      <c r="C168" s="13">
        <v>42.451999999999998</v>
      </c>
      <c r="D168" s="13">
        <v>32.600803791193172</v>
      </c>
    </row>
    <row r="169" spans="1:4" x14ac:dyDescent="0.3">
      <c r="A169" s="42"/>
      <c r="B169" s="42"/>
      <c r="C169" s="13">
        <v>44.288666666666664</v>
      </c>
      <c r="D169" s="13">
        <v>38.437632722961403</v>
      </c>
    </row>
    <row r="170" spans="1:4" x14ac:dyDescent="0.3">
      <c r="A170" s="42"/>
      <c r="B170" s="42"/>
      <c r="C170" s="13">
        <v>46.041666666666664</v>
      </c>
      <c r="D170" s="13">
        <v>45.410571591011518</v>
      </c>
    </row>
    <row r="171" spans="1:4" x14ac:dyDescent="0.3">
      <c r="A171" s="42"/>
      <c r="B171" s="42"/>
      <c r="C171" s="13">
        <v>47.468666666666671</v>
      </c>
      <c r="D171" s="13">
        <v>54.068123123643652</v>
      </c>
    </row>
    <row r="172" spans="1:4" x14ac:dyDescent="0.3">
      <c r="A172" s="42"/>
      <c r="B172" s="42"/>
      <c r="C172" s="13">
        <v>49.317</v>
      </c>
      <c r="D172" s="13">
        <v>64.69254678324053</v>
      </c>
    </row>
    <row r="173" spans="1:4" x14ac:dyDescent="0.3">
      <c r="A173" s="42"/>
      <c r="B173" s="42"/>
      <c r="C173" s="13">
        <v>50.415666666666667</v>
      </c>
      <c r="D173" s="13">
        <v>77.201334891041327</v>
      </c>
    </row>
    <row r="174" spans="1:4" x14ac:dyDescent="0.3">
      <c r="A174" s="42"/>
      <c r="B174" s="42"/>
      <c r="C174" s="13">
        <v>51.587666666666664</v>
      </c>
      <c r="D174" s="13">
        <v>94.136209292167322</v>
      </c>
    </row>
    <row r="175" spans="1:4" x14ac:dyDescent="0.3">
      <c r="A175" s="42"/>
      <c r="B175" s="42"/>
      <c r="C175" s="13">
        <v>52.630333333333333</v>
      </c>
      <c r="D175" s="13">
        <v>115.78511485207554</v>
      </c>
    </row>
    <row r="176" spans="1:4" x14ac:dyDescent="0.3">
      <c r="A176" s="42"/>
      <c r="B176" s="42"/>
      <c r="C176" s="13">
        <v>54.498333333333335</v>
      </c>
      <c r="D176" s="13">
        <v>142.05098371340023</v>
      </c>
    </row>
    <row r="177" spans="1:4" x14ac:dyDescent="0.3">
      <c r="A177" s="42"/>
      <c r="B177" s="42"/>
      <c r="C177" s="13">
        <v>56.199666666666666</v>
      </c>
      <c r="D177" s="13">
        <v>176.10446810280874</v>
      </c>
    </row>
    <row r="178" spans="1:4" x14ac:dyDescent="0.3">
      <c r="A178" s="42"/>
      <c r="B178" s="42"/>
      <c r="C178" s="13">
        <v>57.508000000000003</v>
      </c>
      <c r="D178" s="13">
        <v>221.72358769734242</v>
      </c>
    </row>
    <row r="179" spans="1:4" x14ac:dyDescent="0.3">
      <c r="A179" s="42"/>
      <c r="B179" s="42"/>
      <c r="C179" s="13">
        <v>59.709999999999994</v>
      </c>
      <c r="D179" s="13">
        <v>279.84366063690379</v>
      </c>
    </row>
    <row r="180" spans="1:4" x14ac:dyDescent="0.3">
      <c r="A180" s="42"/>
      <c r="B180" s="42"/>
      <c r="C180" s="13">
        <v>61.280666666666662</v>
      </c>
      <c r="D180" s="13">
        <v>358.3764106386372</v>
      </c>
    </row>
    <row r="181" spans="1:4" x14ac:dyDescent="0.3">
      <c r="A181" s="42"/>
      <c r="B181" s="43"/>
      <c r="C181" s="13">
        <v>62.719333333333338</v>
      </c>
      <c r="D181" s="13">
        <v>453.927929403934</v>
      </c>
    </row>
    <row r="182" spans="1:4" x14ac:dyDescent="0.3">
      <c r="A182" s="42"/>
      <c r="B182" s="41" t="s">
        <v>30</v>
      </c>
      <c r="C182" s="13">
        <v>31.67733333333333</v>
      </c>
      <c r="D182" s="13">
        <v>13.964733007145622</v>
      </c>
    </row>
    <row r="183" spans="1:4" x14ac:dyDescent="0.3">
      <c r="A183" s="42"/>
      <c r="B183" s="42"/>
      <c r="C183" s="13">
        <v>32.49</v>
      </c>
      <c r="D183" s="13">
        <v>14.910208032665704</v>
      </c>
    </row>
    <row r="184" spans="1:4" x14ac:dyDescent="0.3">
      <c r="A184" s="42"/>
      <c r="B184" s="42"/>
      <c r="C184" s="13">
        <v>33.693000000000005</v>
      </c>
      <c r="D184" s="13">
        <v>16.016969974303915</v>
      </c>
    </row>
    <row r="185" spans="1:4" x14ac:dyDescent="0.3">
      <c r="A185" s="42"/>
      <c r="B185" s="42"/>
      <c r="C185" s="13">
        <v>35.434333333333335</v>
      </c>
      <c r="D185" s="13">
        <v>17.356686261396032</v>
      </c>
    </row>
    <row r="186" spans="1:4" x14ac:dyDescent="0.3">
      <c r="A186" s="42"/>
      <c r="B186" s="42"/>
      <c r="C186" s="13">
        <v>36.695</v>
      </c>
      <c r="D186" s="13">
        <v>19.013344362701957</v>
      </c>
    </row>
    <row r="187" spans="1:4" x14ac:dyDescent="0.3">
      <c r="A187" s="42"/>
      <c r="B187" s="42"/>
      <c r="C187" s="13">
        <v>37.685000000000002</v>
      </c>
      <c r="D187" s="13">
        <v>21.016019571262625</v>
      </c>
    </row>
    <row r="188" spans="1:4" x14ac:dyDescent="0.3">
      <c r="A188" s="42"/>
      <c r="B188" s="42"/>
      <c r="C188" s="13">
        <v>39.753999999999998</v>
      </c>
      <c r="D188" s="13">
        <v>23.448628955612655</v>
      </c>
    </row>
    <row r="189" spans="1:4" x14ac:dyDescent="0.3">
      <c r="A189" s="42"/>
      <c r="B189" s="42"/>
      <c r="C189" s="13">
        <v>40.963333333333338</v>
      </c>
      <c r="D189" s="13">
        <v>26.363691083811467</v>
      </c>
    </row>
    <row r="190" spans="1:4" x14ac:dyDescent="0.3">
      <c r="A190" s="42"/>
      <c r="B190" s="42"/>
      <c r="C190" s="13">
        <v>42.580333333333328</v>
      </c>
      <c r="D190" s="13">
        <v>30.472389031644905</v>
      </c>
    </row>
    <row r="191" spans="1:4" x14ac:dyDescent="0.3">
      <c r="A191" s="42"/>
      <c r="B191" s="42"/>
      <c r="C191" s="13">
        <v>43.436</v>
      </c>
      <c r="D191" s="13">
        <v>35.176461684677392</v>
      </c>
    </row>
    <row r="192" spans="1:4" x14ac:dyDescent="0.3">
      <c r="A192" s="42"/>
      <c r="B192" s="42"/>
      <c r="C192" s="13">
        <v>45.397666666666673</v>
      </c>
      <c r="D192" s="13">
        <v>41.126477524728081</v>
      </c>
    </row>
    <row r="193" spans="1:4" x14ac:dyDescent="0.3">
      <c r="A193" s="42"/>
      <c r="B193" s="42"/>
      <c r="C193" s="13">
        <v>46.715333333333341</v>
      </c>
      <c r="D193" s="13">
        <v>48.598123833996269</v>
      </c>
    </row>
    <row r="194" spans="1:4" x14ac:dyDescent="0.3">
      <c r="A194" s="42"/>
      <c r="B194" s="42"/>
      <c r="C194" s="13">
        <v>47.834666666666664</v>
      </c>
      <c r="D194" s="13">
        <v>58.397694392622057</v>
      </c>
    </row>
    <row r="195" spans="1:4" x14ac:dyDescent="0.3">
      <c r="A195" s="42"/>
      <c r="B195" s="42"/>
      <c r="C195" s="13">
        <v>48.796666666666667</v>
      </c>
      <c r="D195" s="13">
        <v>70.135101552324969</v>
      </c>
    </row>
    <row r="196" spans="1:4" x14ac:dyDescent="0.3">
      <c r="A196" s="42"/>
      <c r="B196" s="42"/>
      <c r="C196" s="13">
        <v>49.524999999999999</v>
      </c>
      <c r="D196" s="13">
        <v>85.341620613185952</v>
      </c>
    </row>
    <row r="197" spans="1:4" x14ac:dyDescent="0.3">
      <c r="A197" s="42"/>
      <c r="B197" s="42"/>
      <c r="C197" s="13">
        <v>50.614333333333327</v>
      </c>
      <c r="D197" s="13">
        <v>104.21592101094724</v>
      </c>
    </row>
    <row r="198" spans="1:4" x14ac:dyDescent="0.3">
      <c r="A198" s="42"/>
      <c r="B198" s="42"/>
      <c r="C198" s="13">
        <v>51.739333333333327</v>
      </c>
      <c r="D198" s="13">
        <v>126.96012179238973</v>
      </c>
    </row>
    <row r="199" spans="1:4" x14ac:dyDescent="0.3">
      <c r="A199" s="42"/>
      <c r="B199" s="42"/>
      <c r="C199" s="13">
        <v>53.464666666666666</v>
      </c>
      <c r="D199" s="13">
        <v>156.51976838325879</v>
      </c>
    </row>
    <row r="200" spans="1:4" x14ac:dyDescent="0.3">
      <c r="A200" s="42"/>
      <c r="B200" s="42"/>
      <c r="C200" s="13">
        <v>55.225000000000001</v>
      </c>
      <c r="D200" s="13">
        <v>194.02196839029884</v>
      </c>
    </row>
    <row r="201" spans="1:4" x14ac:dyDescent="0.3">
      <c r="A201" s="42"/>
      <c r="B201" s="42"/>
      <c r="C201" s="13">
        <v>57.576999999999998</v>
      </c>
      <c r="D201" s="13">
        <v>245.29234045548947</v>
      </c>
    </row>
    <row r="202" spans="1:4" x14ac:dyDescent="0.3">
      <c r="A202" s="42"/>
      <c r="B202" s="42"/>
      <c r="C202" s="13">
        <v>59.702333333333328</v>
      </c>
      <c r="D202" s="13">
        <v>312.19508254426415</v>
      </c>
    </row>
    <row r="203" spans="1:4" x14ac:dyDescent="0.3">
      <c r="A203" s="42"/>
      <c r="B203" s="43"/>
      <c r="C203" s="13">
        <v>61.518666666666675</v>
      </c>
      <c r="D203" s="13">
        <v>403.75972755112815</v>
      </c>
    </row>
    <row r="204" spans="1:4" x14ac:dyDescent="0.3">
      <c r="A204" s="42"/>
      <c r="B204" s="41" t="s">
        <v>31</v>
      </c>
      <c r="C204" s="13">
        <v>30.949333333333335</v>
      </c>
      <c r="D204" s="13">
        <v>16.678456075731255</v>
      </c>
    </row>
    <row r="205" spans="1:4" x14ac:dyDescent="0.3">
      <c r="A205" s="42"/>
      <c r="B205" s="42"/>
      <c r="C205" s="13">
        <v>32.565666666666665</v>
      </c>
      <c r="D205" s="13">
        <v>18.005915632477379</v>
      </c>
    </row>
    <row r="206" spans="1:4" x14ac:dyDescent="0.3">
      <c r="A206" s="42"/>
      <c r="B206" s="42"/>
      <c r="C206" s="13">
        <v>34.532999999999994</v>
      </c>
      <c r="D206" s="13">
        <v>19.610670461600709</v>
      </c>
    </row>
    <row r="207" spans="1:4" x14ac:dyDescent="0.3">
      <c r="A207" s="42"/>
      <c r="B207" s="42"/>
      <c r="C207" s="13">
        <v>35.547333333333334</v>
      </c>
      <c r="D207" s="13">
        <v>21.646959518378221</v>
      </c>
    </row>
    <row r="208" spans="1:4" x14ac:dyDescent="0.3">
      <c r="A208" s="42"/>
      <c r="B208" s="42"/>
      <c r="C208" s="13">
        <v>37.337666666666671</v>
      </c>
      <c r="D208" s="13">
        <v>24.132641315949186</v>
      </c>
    </row>
    <row r="209" spans="1:4" x14ac:dyDescent="0.3">
      <c r="A209" s="42"/>
      <c r="B209" s="42"/>
      <c r="C209" s="13">
        <v>38.570999999999998</v>
      </c>
      <c r="D209" s="13">
        <v>27.336639948656774</v>
      </c>
    </row>
    <row r="210" spans="1:4" x14ac:dyDescent="0.3">
      <c r="A210" s="42"/>
      <c r="B210" s="42"/>
      <c r="C210" s="13">
        <v>39.499333333333333</v>
      </c>
      <c r="D210" s="13">
        <v>31.353270689017712</v>
      </c>
    </row>
    <row r="211" spans="1:4" x14ac:dyDescent="0.3">
      <c r="A211" s="42"/>
      <c r="B211" s="42"/>
      <c r="C211" s="13">
        <v>40.912666666666667</v>
      </c>
      <c r="D211" s="13">
        <v>36.276779049731772</v>
      </c>
    </row>
    <row r="212" spans="1:4" x14ac:dyDescent="0.3">
      <c r="A212" s="42"/>
      <c r="B212" s="42"/>
      <c r="C212" s="13">
        <v>42.69766666666667</v>
      </c>
      <c r="D212" s="13">
        <v>42.299702125581625</v>
      </c>
    </row>
    <row r="213" spans="1:4" x14ac:dyDescent="0.3">
      <c r="A213" s="42"/>
      <c r="B213" s="42"/>
      <c r="C213" s="13">
        <v>44.488666666666667</v>
      </c>
      <c r="D213" s="13">
        <v>49.659711612916723</v>
      </c>
    </row>
    <row r="214" spans="1:4" x14ac:dyDescent="0.3">
      <c r="A214" s="42"/>
      <c r="B214" s="42"/>
      <c r="C214" s="13">
        <v>45.844333333333331</v>
      </c>
      <c r="D214" s="13">
        <v>59.204877606401169</v>
      </c>
    </row>
    <row r="215" spans="1:4" x14ac:dyDescent="0.3">
      <c r="A215" s="42"/>
      <c r="B215" s="42"/>
      <c r="C215" s="13">
        <v>47.585000000000001</v>
      </c>
      <c r="D215" s="13">
        <v>70.858743346657462</v>
      </c>
    </row>
    <row r="216" spans="1:4" x14ac:dyDescent="0.3">
      <c r="A216" s="42"/>
      <c r="B216" s="42"/>
      <c r="C216" s="13">
        <v>49.424666666666667</v>
      </c>
      <c r="D216" s="13">
        <v>85.444823472783213</v>
      </c>
    </row>
    <row r="217" spans="1:4" x14ac:dyDescent="0.3">
      <c r="A217" s="42"/>
      <c r="B217" s="42"/>
      <c r="C217" s="13">
        <v>50.392333333333333</v>
      </c>
      <c r="D217" s="13">
        <v>101.09055521838312</v>
      </c>
    </row>
    <row r="218" spans="1:4" x14ac:dyDescent="0.3">
      <c r="A218" s="42"/>
      <c r="B218" s="42"/>
      <c r="C218" s="13">
        <v>52.304666666666662</v>
      </c>
      <c r="D218" s="13">
        <v>122.0777961478629</v>
      </c>
    </row>
    <row r="219" spans="1:4" x14ac:dyDescent="0.3">
      <c r="A219" s="42"/>
      <c r="B219" s="42"/>
      <c r="C219" s="13">
        <v>53.335333333333331</v>
      </c>
      <c r="D219" s="13">
        <v>148.92067611214588</v>
      </c>
    </row>
    <row r="220" spans="1:4" x14ac:dyDescent="0.3">
      <c r="A220" s="42"/>
      <c r="B220" s="42"/>
      <c r="C220" s="13">
        <v>55.321666666666665</v>
      </c>
      <c r="D220" s="13">
        <v>186.72561371198964</v>
      </c>
    </row>
    <row r="221" spans="1:4" x14ac:dyDescent="0.3">
      <c r="A221" s="42"/>
      <c r="B221" s="42"/>
      <c r="C221" s="13">
        <v>57.134666666666668</v>
      </c>
      <c r="D221" s="13">
        <v>237.67818401244512</v>
      </c>
    </row>
    <row r="222" spans="1:4" x14ac:dyDescent="0.3">
      <c r="A222" s="42"/>
      <c r="B222" s="42"/>
      <c r="C222" s="13">
        <v>58.431666666666672</v>
      </c>
      <c r="D222" s="13">
        <v>303.87466951286717</v>
      </c>
    </row>
    <row r="223" spans="1:4" x14ac:dyDescent="0.3">
      <c r="A223" s="42"/>
      <c r="B223" s="42"/>
      <c r="C223" s="13">
        <v>59.908333333333331</v>
      </c>
      <c r="D223" s="13">
        <v>391.33534241606151</v>
      </c>
    </row>
    <row r="224" spans="1:4" x14ac:dyDescent="0.3">
      <c r="A224" s="42"/>
      <c r="B224" s="43"/>
      <c r="C224" s="13">
        <v>61.770666666666671</v>
      </c>
      <c r="D224" s="13">
        <v>491.50834676209803</v>
      </c>
    </row>
    <row r="225" spans="1:4" x14ac:dyDescent="0.3">
      <c r="A225" s="42"/>
      <c r="B225" s="41" t="s">
        <v>32</v>
      </c>
      <c r="C225" s="13">
        <v>31.449333333333335</v>
      </c>
      <c r="D225" s="13">
        <v>14.080552090715802</v>
      </c>
    </row>
    <row r="226" spans="1:4" x14ac:dyDescent="0.3">
      <c r="A226" s="42"/>
      <c r="B226" s="42"/>
      <c r="C226" s="13">
        <v>32.508999999999993</v>
      </c>
      <c r="D226" s="13">
        <v>15.406987243090009</v>
      </c>
    </row>
    <row r="227" spans="1:4" x14ac:dyDescent="0.3">
      <c r="A227" s="42"/>
      <c r="B227" s="42"/>
      <c r="C227" s="13">
        <v>34.452666666666666</v>
      </c>
      <c r="D227" s="13">
        <v>16.979063784549965</v>
      </c>
    </row>
    <row r="228" spans="1:4" x14ac:dyDescent="0.3">
      <c r="A228" s="42"/>
      <c r="B228" s="42"/>
      <c r="C228" s="13">
        <v>35.436666666666667</v>
      </c>
      <c r="D228" s="13">
        <v>18.959007087172218</v>
      </c>
    </row>
    <row r="229" spans="1:4" x14ac:dyDescent="0.3">
      <c r="A229" s="42"/>
      <c r="B229" s="42"/>
      <c r="C229" s="13">
        <v>36.300000000000004</v>
      </c>
      <c r="D229" s="13">
        <v>21.471834868887314</v>
      </c>
    </row>
    <row r="230" spans="1:4" x14ac:dyDescent="0.3">
      <c r="A230" s="42"/>
      <c r="B230" s="42"/>
      <c r="C230" s="13">
        <v>37.866666666666667</v>
      </c>
      <c r="D230" s="13">
        <v>24.39812827781715</v>
      </c>
    </row>
    <row r="231" spans="1:4" x14ac:dyDescent="0.3">
      <c r="A231" s="42"/>
      <c r="B231" s="42"/>
      <c r="C231" s="13">
        <v>39.482333333333337</v>
      </c>
      <c r="D231" s="13">
        <v>28.079205527994329</v>
      </c>
    </row>
    <row r="232" spans="1:4" x14ac:dyDescent="0.3">
      <c r="A232" s="42"/>
      <c r="B232" s="42"/>
      <c r="C232" s="13">
        <v>41.454333333333331</v>
      </c>
      <c r="D232" s="13">
        <v>32.470700921332387</v>
      </c>
    </row>
    <row r="233" spans="1:4" x14ac:dyDescent="0.3">
      <c r="A233" s="42"/>
      <c r="B233" s="42"/>
      <c r="C233" s="13">
        <v>42.260333333333335</v>
      </c>
      <c r="D233" s="13">
        <v>37.913932671863925</v>
      </c>
    </row>
    <row r="234" spans="1:4" x14ac:dyDescent="0.3">
      <c r="A234" s="42"/>
      <c r="B234" s="42"/>
      <c r="C234" s="13">
        <v>44.262999999999998</v>
      </c>
      <c r="D234" s="13">
        <v>44.52399645641389</v>
      </c>
    </row>
    <row r="235" spans="1:4" x14ac:dyDescent="0.3">
      <c r="A235" s="42"/>
      <c r="B235" s="42"/>
      <c r="C235" s="13">
        <v>45.598666666666666</v>
      </c>
      <c r="D235" s="13">
        <v>52.337107725017717</v>
      </c>
    </row>
    <row r="236" spans="1:4" x14ac:dyDescent="0.3">
      <c r="A236" s="42"/>
      <c r="B236" s="42"/>
      <c r="C236" s="13">
        <v>46.522999999999996</v>
      </c>
      <c r="D236" s="13">
        <v>61.892954642097806</v>
      </c>
    </row>
    <row r="237" spans="1:4" x14ac:dyDescent="0.3">
      <c r="A237" s="42"/>
      <c r="B237" s="42"/>
      <c r="C237" s="13">
        <v>47.910333333333334</v>
      </c>
      <c r="D237" s="13">
        <v>74.152982990786668</v>
      </c>
    </row>
    <row r="238" spans="1:4" x14ac:dyDescent="0.3">
      <c r="A238" s="42"/>
      <c r="B238" s="42"/>
      <c r="C238" s="13">
        <v>49.413999999999994</v>
      </c>
      <c r="D238" s="13">
        <v>88.724917788802273</v>
      </c>
    </row>
    <row r="239" spans="1:4" x14ac:dyDescent="0.3">
      <c r="A239" s="42"/>
      <c r="B239" s="42"/>
      <c r="C239" s="13">
        <v>51.286999999999999</v>
      </c>
      <c r="D239" s="13">
        <v>106.55411693834159</v>
      </c>
    </row>
    <row r="240" spans="1:4" x14ac:dyDescent="0.3">
      <c r="A240" s="42"/>
      <c r="B240" s="42"/>
      <c r="C240" s="13">
        <v>53.414999999999999</v>
      </c>
      <c r="D240" s="13">
        <v>129.45135294117648</v>
      </c>
    </row>
    <row r="241" spans="1:4" x14ac:dyDescent="0.3">
      <c r="A241" s="42"/>
      <c r="B241" s="42"/>
      <c r="C241" s="13">
        <v>54.588999999999999</v>
      </c>
      <c r="D241" s="13">
        <v>158.57254358610916</v>
      </c>
    </row>
    <row r="242" spans="1:4" x14ac:dyDescent="0.3">
      <c r="A242" s="42"/>
      <c r="B242" s="42"/>
      <c r="C242" s="13">
        <v>56.272999999999996</v>
      </c>
      <c r="D242" s="13">
        <v>197.80712898653437</v>
      </c>
    </row>
    <row r="243" spans="1:4" x14ac:dyDescent="0.3">
      <c r="A243" s="42"/>
      <c r="B243" s="42"/>
      <c r="C243" s="13">
        <v>58.448999999999998</v>
      </c>
      <c r="D243" s="13">
        <v>246.07360666194185</v>
      </c>
    </row>
    <row r="244" spans="1:4" x14ac:dyDescent="0.3">
      <c r="A244" s="42"/>
      <c r="B244" s="42"/>
      <c r="C244" s="13">
        <v>59.658333333333331</v>
      </c>
      <c r="D244" s="13">
        <v>306.06935435861089</v>
      </c>
    </row>
    <row r="245" spans="1:4" x14ac:dyDescent="0.3">
      <c r="A245" s="42"/>
      <c r="B245" s="42"/>
      <c r="C245" s="13">
        <v>61.153000000000006</v>
      </c>
      <c r="D245" s="13">
        <v>383.93257193479798</v>
      </c>
    </row>
    <row r="246" spans="1:4" x14ac:dyDescent="0.3">
      <c r="A246" s="43"/>
      <c r="B246" s="43"/>
      <c r="C246" s="14">
        <v>63.282333333333341</v>
      </c>
      <c r="D246" s="14">
        <v>485.63774557051732</v>
      </c>
    </row>
  </sheetData>
  <mergeCells count="15">
    <mergeCell ref="C1:D1"/>
    <mergeCell ref="B30:B56"/>
    <mergeCell ref="B57:B83"/>
    <mergeCell ref="B84:B110"/>
    <mergeCell ref="B3:B29"/>
    <mergeCell ref="B1:B2"/>
    <mergeCell ref="A1:A2"/>
    <mergeCell ref="B138:B159"/>
    <mergeCell ref="A3:A137"/>
    <mergeCell ref="A138:A246"/>
    <mergeCell ref="B111:B137"/>
    <mergeCell ref="B160:B181"/>
    <mergeCell ref="B182:B203"/>
    <mergeCell ref="B204:B224"/>
    <mergeCell ref="B225:B2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7</vt:i4>
      </vt:variant>
    </vt:vector>
  </HeadingPairs>
  <TitlesOfParts>
    <vt:vector size="11" baseType="lpstr">
      <vt:lpstr>without_AWP_Sample1</vt:lpstr>
      <vt:lpstr>with_AWP_Sample1</vt:lpstr>
      <vt:lpstr>Average</vt:lpstr>
      <vt:lpstr>Combined_Data</vt:lpstr>
      <vt:lpstr>Chart1</vt:lpstr>
      <vt:lpstr>Chart2</vt:lpstr>
      <vt:lpstr>Chart3</vt:lpstr>
      <vt:lpstr>Chart4</vt:lpstr>
      <vt:lpstr>Chart5</vt:lpstr>
      <vt:lpstr>Chart6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sankalpa kahawitage don</dc:creator>
  <cp:lastModifiedBy>Nimrekha Kahawita</cp:lastModifiedBy>
  <dcterms:created xsi:type="dcterms:W3CDTF">2015-06-05T18:17:20Z</dcterms:created>
  <dcterms:modified xsi:type="dcterms:W3CDTF">2023-02-04T03:29:55Z</dcterms:modified>
</cp:coreProperties>
</file>