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eyin/Box Sync/Projects/Surgery/Accepted/"/>
    </mc:Choice>
  </mc:AlternateContent>
  <xr:revisionPtr revIDLastSave="0" documentId="8_{52559EF3-BA07-2244-9F18-DF3E67CF2C5E}" xr6:coauthVersionLast="47" xr6:coauthVersionMax="47" xr10:uidLastSave="{00000000-0000-0000-0000-000000000000}"/>
  <bookViews>
    <workbookView xWindow="1180" yWindow="1460" windowWidth="27240" windowHeight="16040" xr2:uid="{591FE43E-19B1-7944-A777-B960A568A6A6}"/>
  </bookViews>
  <sheets>
    <sheet name="Fig. S1-operator experienc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B6" i="1"/>
  <c r="B5" i="1"/>
  <c r="E4" i="1"/>
  <c r="D4" i="1"/>
  <c r="C4" i="1"/>
  <c r="B4" i="1"/>
  <c r="D3" i="1"/>
  <c r="D10" i="1" s="1"/>
  <c r="C3" i="1"/>
  <c r="C10" i="1" s="1"/>
  <c r="B3" i="1"/>
  <c r="B10" i="1" s="1"/>
  <c r="B9" i="1" l="1"/>
  <c r="C9" i="1"/>
  <c r="D9" i="1"/>
</calcChain>
</file>

<file path=xl/sharedStrings.xml><?xml version="1.0" encoding="utf-8"?>
<sst xmlns="http://schemas.openxmlformats.org/spreadsheetml/2006/main" count="16" uniqueCount="12">
  <si>
    <t>Surgery #</t>
  </si>
  <si>
    <t>Surgeon</t>
  </si>
  <si>
    <t>0-15</t>
  </si>
  <si>
    <t>16-30</t>
  </si>
  <si>
    <t>31-45</t>
  </si>
  <si>
    <t>46-65</t>
  </si>
  <si>
    <t>Operator 1</t>
  </si>
  <si>
    <t>Operator 2</t>
  </si>
  <si>
    <t>Operator 3</t>
  </si>
  <si>
    <t>Operator 4</t>
  </si>
  <si>
    <t>Average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</si>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</sst>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" fontId="1" fillId="0" borderId="0" xfId="0" quotePrefix="1" applyNumberFormat="1" applyFont="1"/>
    <xf numFmtId="0" fontId="1" fillId="0" borderId="0" xfId="0" quotePrefix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0E0C-B031-BE42-9772-0EBAFD0E2584}">
  <dimension ref="A1:E10"/>
  <sheetViews>
    <sheetView tabSelected="1" workbookViewId="0">
      <selection activeCell="D5" sqref="D5"/>
    </sheetView>
  </sheetViews>
  <sheetFormatPr baseColWidth="10" defaultRowHeight="16" x14ac:dyDescent="0.2"/>
  <cols>
    <col min="2" max="4" width="11.6640625" bestFit="1" customWidth="1"/>
  </cols>
  <sheetData>
    <row r="1" spans="1:5" x14ac:dyDescent="0.2">
      <c r="B1" s="1" t="s">
        <v>0</v>
      </c>
      <c r="C1" s="1"/>
      <c r="D1" s="1"/>
      <c r="E1" s="1"/>
    </row>
    <row r="2" spans="1:5" x14ac:dyDescent="0.2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spans="1:5" x14ac:dyDescent="0.2">
      <c r="A3" t="s">
        <v>6</v>
      </c>
      <c r="B3" s="5">
        <f>5/15</f>
        <v>0.33333333333333331</v>
      </c>
      <c r="C3" s="5">
        <f>2/15</f>
        <v>0.13333333333333333</v>
      </c>
      <c r="D3" s="5">
        <f>1/14</f>
        <v>7.1428571428571425E-2</v>
      </c>
    </row>
    <row r="4" spans="1:5" x14ac:dyDescent="0.2">
      <c r="A4" t="s">
        <v>7</v>
      </c>
      <c r="B4" s="5">
        <f>2/15</f>
        <v>0.13333333333333333</v>
      </c>
      <c r="C4" s="5">
        <f>2/15</f>
        <v>0.13333333333333333</v>
      </c>
      <c r="D4" s="5">
        <f>2/15</f>
        <v>0.13333333333333333</v>
      </c>
      <c r="E4">
        <f>0/15</f>
        <v>0</v>
      </c>
    </row>
    <row r="5" spans="1:5" x14ac:dyDescent="0.2">
      <c r="A5" t="s">
        <v>8</v>
      </c>
      <c r="B5" s="5">
        <f>2/5</f>
        <v>0.4</v>
      </c>
    </row>
    <row r="6" spans="1:5" x14ac:dyDescent="0.2">
      <c r="A6" t="s">
        <v>9</v>
      </c>
      <c r="B6">
        <f>5/8</f>
        <v>0.625</v>
      </c>
    </row>
    <row r="8" spans="1:5" x14ac:dyDescent="0.2">
      <c r="B8" s="2" t="s">
        <v>2</v>
      </c>
      <c r="C8" s="3" t="s">
        <v>3</v>
      </c>
      <c r="D8" s="3" t="s">
        <v>4</v>
      </c>
      <c r="E8" s="4" t="s">
        <v>5</v>
      </c>
    </row>
    <row r="9" spans="1:5" x14ac:dyDescent="0.2">
      <c r="A9" t="s">
        <v>10</v>
      </c>
      <c r="B9" s="5">
        <f>AVERAGE(B3:B6)</f>
        <v>0.37291666666666667</v>
      </c>
      <c r="C9" s="5">
        <f t="shared" ref="C9:E9" si="0">AVERAGE(C3:C6)</f>
        <v>0.13333333333333333</v>
      </c>
      <c r="D9" s="5">
        <f t="shared" si="0"/>
        <v>0.10238095238095238</v>
      </c>
      <c r="E9">
        <f t="shared" si="0"/>
        <v>0</v>
      </c>
    </row>
    <row r="10" spans="1:5" x14ac:dyDescent="0.2">
      <c r="A10" t="s">
        <v>11</v>
      </c>
      <c r="B10" s="5">
        <f>STDEV(B3:B6)</f>
        <v>0.20268738472318884</v>
      </c>
      <c r="C10" s="5">
        <f t="shared" ref="C10:D10" si="1">STDEV(C3:C6)</f>
        <v>0</v>
      </c>
      <c r="D10" s="5">
        <f t="shared" si="1"/>
        <v>4.3773276930595802E-2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S1-operator experience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Yin, Rose</dc:creator>
  <cp:lastModifiedBy>Yin, Rose</cp:lastModifiedBy>
  <dcterms:created xsi:type="dcterms:W3CDTF">2022-06-05T17:37:31Z</dcterms:created>
  <dcterms:modified xsi:type="dcterms:W3CDTF">2022-06-05T17:37:59Z</dcterms:modified>
</cp:coreProperties>
</file>