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laudialoebel/Dropbox/Penn2016/Papers JAB/2020_Nature Protocols/REVISION/AiP/Version 2/"/>
    </mc:Choice>
  </mc:AlternateContent>
  <xr:revisionPtr revIDLastSave="0" documentId="13_ncr:1_{7E398DC0-8443-3A45-8490-BF6A2ABB8DA2}" xr6:coauthVersionLast="47" xr6:coauthVersionMax="47" xr10:uidLastSave="{00000000-0000-0000-0000-000000000000}"/>
  <bookViews>
    <workbookView xWindow="-42200" yWindow="3420" windowWidth="28800" windowHeight="22920" activeTab="3" xr2:uid="{C02F78D2-66B0-4D61-8495-16CFC7298C2B}"/>
  </bookViews>
  <sheets>
    <sheet name="Summary" sheetId="1" r:id="rId1"/>
    <sheet name="proteinGroups" sheetId="2" r:id="rId2"/>
    <sheet name="Filtered Proteins" sheetId="3" r:id="rId3"/>
    <sheet name="Data Analyses" sheetId="6" r:id="rId4"/>
  </sheets>
  <externalReferences>
    <externalReference r:id="rId5"/>
  </externalReferences>
  <definedNames>
    <definedName name="_xlnm._FilterDatabase" localSheetId="3" hidden="1">'Data Analyses'!$B$4:$N$4</definedName>
    <definedName name="_xlnm._FilterDatabase" localSheetId="2" hidden="1">'Filtered Proteins'!$A$3:$U$195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8" i="2" l="1"/>
  <c r="C508" i="2" s="1"/>
  <c r="B507" i="2"/>
  <c r="C507" i="2" s="1"/>
  <c r="B506" i="2"/>
  <c r="C506" i="2" s="1"/>
  <c r="B505" i="2"/>
  <c r="C505" i="2" s="1"/>
  <c r="B504" i="2"/>
  <c r="C504" i="2" s="1"/>
  <c r="B503" i="2"/>
  <c r="C503" i="2" s="1"/>
  <c r="B502" i="2"/>
  <c r="C502" i="2" s="1"/>
  <c r="B501" i="2"/>
  <c r="C501" i="2" s="1"/>
  <c r="B500" i="2"/>
  <c r="C500" i="2" s="1"/>
  <c r="B499" i="2"/>
  <c r="C499" i="2" s="1"/>
  <c r="B498" i="2"/>
  <c r="C498" i="2" s="1"/>
  <c r="B497" i="2"/>
  <c r="C497" i="2" s="1"/>
  <c r="B496" i="2"/>
  <c r="C496" i="2" s="1"/>
  <c r="B495" i="2"/>
  <c r="C495" i="2" s="1"/>
  <c r="B494" i="2"/>
  <c r="C494" i="2" s="1"/>
  <c r="B493" i="2"/>
  <c r="C493" i="2" s="1"/>
  <c r="B492" i="2"/>
  <c r="C492" i="2" s="1"/>
  <c r="B491" i="2"/>
  <c r="C491" i="2" s="1"/>
  <c r="B490" i="2"/>
  <c r="C490" i="2" s="1"/>
  <c r="C489" i="2"/>
  <c r="B489" i="2"/>
  <c r="B488" i="2"/>
  <c r="C488" i="2" s="1"/>
  <c r="B487" i="2"/>
  <c r="C487" i="2" s="1"/>
  <c r="B486" i="2"/>
  <c r="C486" i="2" s="1"/>
  <c r="B485" i="2"/>
  <c r="C485" i="2" s="1"/>
  <c r="B484" i="2"/>
  <c r="C484" i="2" s="1"/>
  <c r="B483" i="2"/>
  <c r="C483" i="2" s="1"/>
  <c r="B482" i="2"/>
  <c r="C482" i="2" s="1"/>
  <c r="B481" i="2"/>
  <c r="C481" i="2" s="1"/>
  <c r="B480" i="2"/>
  <c r="C480" i="2" s="1"/>
  <c r="E480" i="2" s="1"/>
  <c r="B479" i="2"/>
  <c r="C479" i="2" s="1"/>
  <c r="B478" i="2"/>
  <c r="C478" i="2" s="1"/>
  <c r="B477" i="2"/>
  <c r="C477" i="2" s="1"/>
  <c r="B476" i="2"/>
  <c r="C476" i="2" s="1"/>
  <c r="B475" i="2"/>
  <c r="C475" i="2" s="1"/>
  <c r="B474" i="2"/>
  <c r="C474" i="2" s="1"/>
  <c r="B473" i="2"/>
  <c r="C473" i="2" s="1"/>
  <c r="B472" i="2"/>
  <c r="C472" i="2" s="1"/>
  <c r="B471" i="2"/>
  <c r="C471" i="2" s="1"/>
  <c r="B470" i="2"/>
  <c r="C470" i="2" s="1"/>
  <c r="E470" i="2" s="1"/>
  <c r="B469" i="2"/>
  <c r="C469" i="2" s="1"/>
  <c r="B468" i="2"/>
  <c r="C468" i="2" s="1"/>
  <c r="B467" i="2"/>
  <c r="C467" i="2" s="1"/>
  <c r="B466" i="2"/>
  <c r="C466" i="2" s="1"/>
  <c r="B465" i="2"/>
  <c r="C465" i="2" s="1"/>
  <c r="B464" i="2"/>
  <c r="C464" i="2" s="1"/>
  <c r="B463" i="2"/>
  <c r="C463" i="2" s="1"/>
  <c r="B462" i="2"/>
  <c r="C462" i="2" s="1"/>
  <c r="B461" i="2"/>
  <c r="C461" i="2" s="1"/>
  <c r="B460" i="2"/>
  <c r="C460" i="2" s="1"/>
  <c r="E460" i="2" s="1"/>
  <c r="C459" i="2"/>
  <c r="D459" i="2" s="1"/>
  <c r="B459" i="2"/>
  <c r="B458" i="2"/>
  <c r="C458" i="2" s="1"/>
  <c r="B457" i="2"/>
  <c r="C457" i="2" s="1"/>
  <c r="B456" i="2"/>
  <c r="C456" i="2" s="1"/>
  <c r="B455" i="2"/>
  <c r="C455" i="2" s="1"/>
  <c r="B454" i="2"/>
  <c r="C454" i="2" s="1"/>
  <c r="B453" i="2"/>
  <c r="C453" i="2" s="1"/>
  <c r="B452" i="2"/>
  <c r="C452" i="2" s="1"/>
  <c r="B451" i="2"/>
  <c r="C451" i="2" s="1"/>
  <c r="B450" i="2"/>
  <c r="C450" i="2" s="1"/>
  <c r="E450" i="2" s="1"/>
  <c r="C449" i="2"/>
  <c r="D449" i="2" s="1"/>
  <c r="B449" i="2"/>
  <c r="B448" i="2"/>
  <c r="C448" i="2" s="1"/>
  <c r="B447" i="2"/>
  <c r="C447" i="2" s="1"/>
  <c r="B446" i="2"/>
  <c r="C446" i="2" s="1"/>
  <c r="B445" i="2"/>
  <c r="C445" i="2" s="1"/>
  <c r="C444" i="2"/>
  <c r="B444" i="2"/>
  <c r="B443" i="2"/>
  <c r="C443" i="2" s="1"/>
  <c r="C442" i="2"/>
  <c r="B442" i="2"/>
  <c r="B441" i="2"/>
  <c r="C441" i="2" s="1"/>
  <c r="B440" i="2"/>
  <c r="C440" i="2" s="1"/>
  <c r="E440" i="2" s="1"/>
  <c r="B439" i="2"/>
  <c r="C439" i="2" s="1"/>
  <c r="B438" i="2"/>
  <c r="C438" i="2" s="1"/>
  <c r="B437" i="2"/>
  <c r="C437" i="2" s="1"/>
  <c r="B436" i="2"/>
  <c r="C436" i="2" s="1"/>
  <c r="B435" i="2"/>
  <c r="C435" i="2" s="1"/>
  <c r="B434" i="2"/>
  <c r="C434" i="2" s="1"/>
  <c r="B433" i="2"/>
  <c r="C433" i="2" s="1"/>
  <c r="B432" i="2"/>
  <c r="C432" i="2" s="1"/>
  <c r="C431" i="2"/>
  <c r="D431" i="2" s="1"/>
  <c r="B431" i="2"/>
  <c r="B430" i="2"/>
  <c r="C430" i="2" s="1"/>
  <c r="E430" i="2" s="1"/>
  <c r="C429" i="2"/>
  <c r="D429" i="2" s="1"/>
  <c r="B429" i="2"/>
  <c r="B428" i="2"/>
  <c r="C428" i="2" s="1"/>
  <c r="B427" i="2"/>
  <c r="C427" i="2" s="1"/>
  <c r="B426" i="2"/>
  <c r="C426" i="2" s="1"/>
  <c r="B425" i="2"/>
  <c r="C425" i="2" s="1"/>
  <c r="B424" i="2"/>
  <c r="C424" i="2" s="1"/>
  <c r="B423" i="2"/>
  <c r="C423" i="2" s="1"/>
  <c r="B422" i="2"/>
  <c r="C422" i="2" s="1"/>
  <c r="C421" i="2"/>
  <c r="E421" i="2" s="1"/>
  <c r="B421" i="2"/>
  <c r="B420" i="2"/>
  <c r="C420" i="2" s="1"/>
  <c r="E420" i="2" s="1"/>
  <c r="B419" i="2"/>
  <c r="C419" i="2" s="1"/>
  <c r="B418" i="2"/>
  <c r="C418" i="2" s="1"/>
  <c r="B417" i="2"/>
  <c r="C417" i="2" s="1"/>
  <c r="B416" i="2"/>
  <c r="C416" i="2" s="1"/>
  <c r="B415" i="2"/>
  <c r="C415" i="2" s="1"/>
  <c r="B414" i="2"/>
  <c r="C414" i="2" s="1"/>
  <c r="B413" i="2"/>
  <c r="C413" i="2" s="1"/>
  <c r="C412" i="2"/>
  <c r="B412" i="2"/>
  <c r="C411" i="2"/>
  <c r="E411" i="2" s="1"/>
  <c r="B411" i="2"/>
  <c r="B410" i="2"/>
  <c r="C410" i="2" s="1"/>
  <c r="E410" i="2" s="1"/>
  <c r="B409" i="2"/>
  <c r="C409" i="2" s="1"/>
  <c r="B408" i="2"/>
  <c r="C408" i="2" s="1"/>
  <c r="B407" i="2"/>
  <c r="C407" i="2" s="1"/>
  <c r="B406" i="2"/>
  <c r="C406" i="2" s="1"/>
  <c r="B405" i="2"/>
  <c r="C405" i="2" s="1"/>
  <c r="B404" i="2"/>
  <c r="C404" i="2" s="1"/>
  <c r="B403" i="2"/>
  <c r="C403" i="2" s="1"/>
  <c r="C402" i="2"/>
  <c r="B402" i="2"/>
  <c r="B401" i="2"/>
  <c r="C401" i="2" s="1"/>
  <c r="B400" i="2"/>
  <c r="C400" i="2" s="1"/>
  <c r="E400" i="2" s="1"/>
  <c r="B399" i="2"/>
  <c r="C399" i="2" s="1"/>
  <c r="B398" i="2"/>
  <c r="C398" i="2" s="1"/>
  <c r="B397" i="2"/>
  <c r="C397" i="2" s="1"/>
  <c r="B396" i="2"/>
  <c r="C396" i="2" s="1"/>
  <c r="B395" i="2"/>
  <c r="C395" i="2" s="1"/>
  <c r="B394" i="2"/>
  <c r="C394" i="2" s="1"/>
  <c r="B393" i="2"/>
  <c r="C393" i="2" s="1"/>
  <c r="C392" i="2"/>
  <c r="B392" i="2"/>
  <c r="B391" i="2"/>
  <c r="C391" i="2" s="1"/>
  <c r="B390" i="2"/>
  <c r="C390" i="2" s="1"/>
  <c r="E390" i="2" s="1"/>
  <c r="D389" i="2"/>
  <c r="C389" i="2"/>
  <c r="E389" i="2" s="1"/>
  <c r="B389" i="2"/>
  <c r="B388" i="2"/>
  <c r="C388" i="2" s="1"/>
  <c r="B387" i="2"/>
  <c r="C387" i="2" s="1"/>
  <c r="B386" i="2"/>
  <c r="C386" i="2" s="1"/>
  <c r="B385" i="2"/>
  <c r="C385" i="2" s="1"/>
  <c r="B384" i="2"/>
  <c r="C384" i="2" s="1"/>
  <c r="B383" i="2"/>
  <c r="C383" i="2" s="1"/>
  <c r="C382" i="2"/>
  <c r="B382" i="2"/>
  <c r="C381" i="2"/>
  <c r="E381" i="2" s="1"/>
  <c r="B381" i="2"/>
  <c r="B380" i="2"/>
  <c r="C380" i="2" s="1"/>
  <c r="D380" i="2" s="1"/>
  <c r="B379" i="2"/>
  <c r="C379" i="2" s="1"/>
  <c r="B378" i="2"/>
  <c r="C378" i="2" s="1"/>
  <c r="B377" i="2"/>
  <c r="C377" i="2" s="1"/>
  <c r="B376" i="2"/>
  <c r="C376" i="2" s="1"/>
  <c r="B375" i="2"/>
  <c r="C375" i="2" s="1"/>
  <c r="C374" i="2"/>
  <c r="B374" i="2"/>
  <c r="B373" i="2"/>
  <c r="C373" i="2" s="1"/>
  <c r="B372" i="2"/>
  <c r="C372" i="2" s="1"/>
  <c r="C371" i="2"/>
  <c r="D371" i="2" s="1"/>
  <c r="B371" i="2"/>
  <c r="B370" i="2"/>
  <c r="C370" i="2" s="1"/>
  <c r="C369" i="2"/>
  <c r="E369" i="2" s="1"/>
  <c r="B369" i="2"/>
  <c r="B368" i="2"/>
  <c r="C368" i="2" s="1"/>
  <c r="B367" i="2"/>
  <c r="C367" i="2" s="1"/>
  <c r="B366" i="2"/>
  <c r="C366" i="2" s="1"/>
  <c r="B365" i="2"/>
  <c r="C365" i="2" s="1"/>
  <c r="B364" i="2"/>
  <c r="C364" i="2" s="1"/>
  <c r="B363" i="2"/>
  <c r="C363" i="2" s="1"/>
  <c r="B362" i="2"/>
  <c r="C362" i="2" s="1"/>
  <c r="B361" i="2"/>
  <c r="C361" i="2" s="1"/>
  <c r="B360" i="2"/>
  <c r="C360" i="2" s="1"/>
  <c r="C359" i="2"/>
  <c r="D359" i="2" s="1"/>
  <c r="B359" i="2"/>
  <c r="B358" i="2"/>
  <c r="C358" i="2" s="1"/>
  <c r="B357" i="2"/>
  <c r="C357" i="2" s="1"/>
  <c r="B356" i="2"/>
  <c r="C356" i="2" s="1"/>
  <c r="B355" i="2"/>
  <c r="C355" i="2" s="1"/>
  <c r="B354" i="2"/>
  <c r="C354" i="2" s="1"/>
  <c r="B353" i="2"/>
  <c r="C353" i="2" s="1"/>
  <c r="B352" i="2"/>
  <c r="C352" i="2" s="1"/>
  <c r="C351" i="2"/>
  <c r="E351" i="2" s="1"/>
  <c r="B351" i="2"/>
  <c r="B350" i="2"/>
  <c r="C350" i="2" s="1"/>
  <c r="C349" i="2"/>
  <c r="E349" i="2" s="1"/>
  <c r="B349" i="2"/>
  <c r="B348" i="2"/>
  <c r="C348" i="2" s="1"/>
  <c r="B347" i="2"/>
  <c r="C347" i="2" s="1"/>
  <c r="B346" i="2"/>
  <c r="C346" i="2" s="1"/>
  <c r="B345" i="2"/>
  <c r="C345" i="2" s="1"/>
  <c r="B344" i="2"/>
  <c r="C344" i="2" s="1"/>
  <c r="C343" i="2"/>
  <c r="D343" i="2" s="1"/>
  <c r="B343" i="2"/>
  <c r="B342" i="2"/>
  <c r="C342" i="2" s="1"/>
  <c r="C341" i="2"/>
  <c r="D341" i="2" s="1"/>
  <c r="B341" i="2"/>
  <c r="B340" i="2"/>
  <c r="C340" i="2" s="1"/>
  <c r="C339" i="2"/>
  <c r="E339" i="2" s="1"/>
  <c r="B339" i="2"/>
  <c r="B338" i="2"/>
  <c r="C338" i="2" s="1"/>
  <c r="B337" i="2"/>
  <c r="C337" i="2" s="1"/>
  <c r="B336" i="2"/>
  <c r="C336" i="2" s="1"/>
  <c r="B335" i="2"/>
  <c r="C335" i="2" s="1"/>
  <c r="C334" i="2"/>
  <c r="B334" i="2"/>
  <c r="B333" i="2"/>
  <c r="C333" i="2" s="1"/>
  <c r="B332" i="2"/>
  <c r="C332" i="2" s="1"/>
  <c r="B331" i="2"/>
  <c r="C331" i="2" s="1"/>
  <c r="B330" i="2"/>
  <c r="C330" i="2" s="1"/>
  <c r="B329" i="2"/>
  <c r="C329" i="2" s="1"/>
  <c r="B328" i="2"/>
  <c r="C328" i="2" s="1"/>
  <c r="B327" i="2"/>
  <c r="C327" i="2" s="1"/>
  <c r="B326" i="2"/>
  <c r="C326" i="2" s="1"/>
  <c r="B325" i="2"/>
  <c r="C325" i="2" s="1"/>
  <c r="C324" i="2"/>
  <c r="B324" i="2"/>
  <c r="B323" i="2"/>
  <c r="C323" i="2" s="1"/>
  <c r="B322" i="2"/>
  <c r="C322" i="2" s="1"/>
  <c r="C321" i="2"/>
  <c r="D321" i="2" s="1"/>
  <c r="B321" i="2"/>
  <c r="B320" i="2"/>
  <c r="C320" i="2" s="1"/>
  <c r="C319" i="2"/>
  <c r="E319" i="2" s="1"/>
  <c r="B319" i="2"/>
  <c r="B318" i="2"/>
  <c r="C318" i="2" s="1"/>
  <c r="B317" i="2"/>
  <c r="C317" i="2" s="1"/>
  <c r="B316" i="2"/>
  <c r="C316" i="2" s="1"/>
  <c r="B315" i="2"/>
  <c r="C315" i="2" s="1"/>
  <c r="B314" i="2"/>
  <c r="C314" i="2" s="1"/>
  <c r="B313" i="2"/>
  <c r="C313" i="2" s="1"/>
  <c r="B312" i="2"/>
  <c r="C312" i="2" s="1"/>
  <c r="B311" i="2"/>
  <c r="C311" i="2" s="1"/>
  <c r="B310" i="2"/>
  <c r="C310" i="2" s="1"/>
  <c r="C309" i="2"/>
  <c r="D309" i="2" s="1"/>
  <c r="B309" i="2"/>
  <c r="B308" i="2"/>
  <c r="C308" i="2" s="1"/>
  <c r="B307" i="2"/>
  <c r="C307" i="2" s="1"/>
  <c r="B306" i="2"/>
  <c r="C306" i="2" s="1"/>
  <c r="B305" i="2"/>
  <c r="C305" i="2" s="1"/>
  <c r="B304" i="2"/>
  <c r="C304" i="2" s="1"/>
  <c r="B303" i="2"/>
  <c r="C303" i="2" s="1"/>
  <c r="C302" i="2"/>
  <c r="E302" i="2" s="1"/>
  <c r="B302" i="2"/>
  <c r="B301" i="2"/>
  <c r="C301" i="2" s="1"/>
  <c r="C300" i="2"/>
  <c r="E300" i="2" s="1"/>
  <c r="B300" i="2"/>
  <c r="C299" i="2"/>
  <c r="E299" i="2" s="1"/>
  <c r="B299" i="2"/>
  <c r="B298" i="2"/>
  <c r="C298" i="2" s="1"/>
  <c r="B297" i="2"/>
  <c r="C297" i="2" s="1"/>
  <c r="B296" i="2"/>
  <c r="C296" i="2" s="1"/>
  <c r="B295" i="2"/>
  <c r="C295" i="2" s="1"/>
  <c r="B294" i="2"/>
  <c r="C294" i="2" s="1"/>
  <c r="C293" i="2"/>
  <c r="E293" i="2" s="1"/>
  <c r="B293" i="2"/>
  <c r="B292" i="2"/>
  <c r="C292" i="2" s="1"/>
  <c r="C291" i="2"/>
  <c r="E291" i="2" s="1"/>
  <c r="B291" i="2"/>
  <c r="B290" i="2"/>
  <c r="C290" i="2" s="1"/>
  <c r="C289" i="2"/>
  <c r="E289" i="2" s="1"/>
  <c r="B289" i="2"/>
  <c r="B288" i="2"/>
  <c r="C288" i="2" s="1"/>
  <c r="B287" i="2"/>
  <c r="C287" i="2" s="1"/>
  <c r="B286" i="2"/>
  <c r="C286" i="2" s="1"/>
  <c r="B285" i="2"/>
  <c r="C285" i="2" s="1"/>
  <c r="B284" i="2"/>
  <c r="C284" i="2" s="1"/>
  <c r="C283" i="2"/>
  <c r="E283" i="2" s="1"/>
  <c r="B283" i="2"/>
  <c r="C282" i="2"/>
  <c r="E282" i="2" s="1"/>
  <c r="B282" i="2"/>
  <c r="C281" i="2"/>
  <c r="D281" i="2" s="1"/>
  <c r="B281" i="2"/>
  <c r="B280" i="2"/>
  <c r="C280" i="2" s="1"/>
  <c r="B279" i="2"/>
  <c r="C279" i="2" s="1"/>
  <c r="B278" i="2"/>
  <c r="C278" i="2" s="1"/>
  <c r="B277" i="2"/>
  <c r="C277" i="2" s="1"/>
  <c r="B276" i="2"/>
  <c r="C276" i="2" s="1"/>
  <c r="B275" i="2"/>
  <c r="C275" i="2" s="1"/>
  <c r="C274" i="2"/>
  <c r="B274" i="2"/>
  <c r="B273" i="2"/>
  <c r="C273" i="2" s="1"/>
  <c r="C272" i="2"/>
  <c r="E272" i="2" s="1"/>
  <c r="B272" i="2"/>
  <c r="B271" i="2"/>
  <c r="C271" i="2" s="1"/>
  <c r="B270" i="2"/>
  <c r="C270" i="2" s="1"/>
  <c r="B269" i="2"/>
  <c r="C269" i="2" s="1"/>
  <c r="B268" i="2"/>
  <c r="C268" i="2" s="1"/>
  <c r="B267" i="2"/>
  <c r="C267" i="2" s="1"/>
  <c r="B266" i="2"/>
  <c r="C266" i="2" s="1"/>
  <c r="B265" i="2"/>
  <c r="C265" i="2" s="1"/>
  <c r="C264" i="2"/>
  <c r="B264" i="2"/>
  <c r="B263" i="2"/>
  <c r="C263" i="2" s="1"/>
  <c r="B262" i="2"/>
  <c r="C262" i="2" s="1"/>
  <c r="B261" i="2"/>
  <c r="C261" i="2" s="1"/>
  <c r="B260" i="2"/>
  <c r="C260" i="2" s="1"/>
  <c r="C259" i="2"/>
  <c r="E259" i="2" s="1"/>
  <c r="B259" i="2"/>
  <c r="B258" i="2"/>
  <c r="C258" i="2" s="1"/>
  <c r="B257" i="2"/>
  <c r="C257" i="2" s="1"/>
  <c r="B256" i="2"/>
  <c r="C256" i="2" s="1"/>
  <c r="B255" i="2"/>
  <c r="C255" i="2" s="1"/>
  <c r="B254" i="2"/>
  <c r="C254" i="2" s="1"/>
  <c r="B253" i="2"/>
  <c r="C253" i="2" s="1"/>
  <c r="B252" i="2"/>
  <c r="C252" i="2" s="1"/>
  <c r="C251" i="2"/>
  <c r="E251" i="2" s="1"/>
  <c r="B251" i="2"/>
  <c r="B250" i="2"/>
  <c r="C250" i="2" s="1"/>
  <c r="E249" i="2"/>
  <c r="D249" i="2"/>
  <c r="C249" i="2"/>
  <c r="B249" i="2"/>
  <c r="B248" i="2"/>
  <c r="C248" i="2" s="1"/>
  <c r="B247" i="2"/>
  <c r="C247" i="2" s="1"/>
  <c r="B246" i="2"/>
  <c r="C246" i="2" s="1"/>
  <c r="B245" i="2"/>
  <c r="C245" i="2" s="1"/>
  <c r="B244" i="2"/>
  <c r="C244" i="2" s="1"/>
  <c r="B243" i="2"/>
  <c r="C243" i="2" s="1"/>
  <c r="C242" i="2"/>
  <c r="E242" i="2" s="1"/>
  <c r="B242" i="2"/>
  <c r="C241" i="2"/>
  <c r="E241" i="2" s="1"/>
  <c r="B241" i="2"/>
  <c r="B240" i="2"/>
  <c r="C240" i="2" s="1"/>
  <c r="C239" i="2"/>
  <c r="E239" i="2" s="1"/>
  <c r="B239" i="2"/>
  <c r="B238" i="2"/>
  <c r="C238" i="2" s="1"/>
  <c r="B237" i="2"/>
  <c r="C237" i="2" s="1"/>
  <c r="B236" i="2"/>
  <c r="C236" i="2" s="1"/>
  <c r="B235" i="2"/>
  <c r="C235" i="2" s="1"/>
  <c r="C234" i="2"/>
  <c r="B234" i="2"/>
  <c r="B233" i="2"/>
  <c r="C233" i="2" s="1"/>
  <c r="E232" i="2"/>
  <c r="C232" i="2"/>
  <c r="D232" i="2" s="1"/>
  <c r="B232" i="2"/>
  <c r="B231" i="2"/>
  <c r="C231" i="2" s="1"/>
  <c r="C230" i="2"/>
  <c r="E230" i="2" s="1"/>
  <c r="B230" i="2"/>
  <c r="B229" i="2"/>
  <c r="C229" i="2" s="1"/>
  <c r="B228" i="2"/>
  <c r="C228" i="2" s="1"/>
  <c r="B227" i="2"/>
  <c r="C227" i="2" s="1"/>
  <c r="B226" i="2"/>
  <c r="C226" i="2" s="1"/>
  <c r="B225" i="2"/>
  <c r="C225" i="2" s="1"/>
  <c r="C224" i="2"/>
  <c r="B224" i="2"/>
  <c r="B223" i="2"/>
  <c r="C223" i="2" s="1"/>
  <c r="C222" i="2"/>
  <c r="E222" i="2" s="1"/>
  <c r="B222" i="2"/>
  <c r="C221" i="2"/>
  <c r="E221" i="2" s="1"/>
  <c r="B221" i="2"/>
  <c r="C220" i="2"/>
  <c r="D220" i="2" s="1"/>
  <c r="B220" i="2"/>
  <c r="B219" i="2"/>
  <c r="C219" i="2" s="1"/>
  <c r="B218" i="2"/>
  <c r="C218" i="2" s="1"/>
  <c r="B217" i="2"/>
  <c r="C217" i="2" s="1"/>
  <c r="B216" i="2"/>
  <c r="C216" i="2" s="1"/>
  <c r="B215" i="2"/>
  <c r="C215" i="2" s="1"/>
  <c r="B214" i="2"/>
  <c r="C214" i="2" s="1"/>
  <c r="C213" i="2"/>
  <c r="E213" i="2" s="1"/>
  <c r="B213" i="2"/>
  <c r="B212" i="2"/>
  <c r="C212" i="2" s="1"/>
  <c r="C211" i="2"/>
  <c r="E211" i="2" s="1"/>
  <c r="B211" i="2"/>
  <c r="B210" i="2"/>
  <c r="C210" i="2" s="1"/>
  <c r="B209" i="2"/>
  <c r="C209" i="2" s="1"/>
  <c r="B208" i="2"/>
  <c r="C208" i="2" s="1"/>
  <c r="B207" i="2"/>
  <c r="C207" i="2" s="1"/>
  <c r="B206" i="2"/>
  <c r="C206" i="2" s="1"/>
  <c r="B205" i="2"/>
  <c r="C205" i="2" s="1"/>
  <c r="C204" i="2"/>
  <c r="B204" i="2"/>
  <c r="E203" i="2"/>
  <c r="C203" i="2"/>
  <c r="D203" i="2" s="1"/>
  <c r="B203" i="2"/>
  <c r="B202" i="2"/>
  <c r="C202" i="2" s="1"/>
  <c r="B201" i="2"/>
  <c r="C201" i="2" s="1"/>
  <c r="B200" i="2"/>
  <c r="C200" i="2" s="1"/>
  <c r="B199" i="2"/>
  <c r="C199" i="2" s="1"/>
  <c r="B198" i="2"/>
  <c r="C198" i="2" s="1"/>
  <c r="B197" i="2"/>
  <c r="C197" i="2" s="1"/>
  <c r="B196" i="2"/>
  <c r="C196" i="2" s="1"/>
  <c r="B195" i="2"/>
  <c r="C195" i="2" s="1"/>
  <c r="C194" i="2"/>
  <c r="B194" i="2"/>
  <c r="B193" i="2"/>
  <c r="C193" i="2" s="1"/>
  <c r="B192" i="2"/>
  <c r="C192" i="2" s="1"/>
  <c r="B191" i="2"/>
  <c r="C191" i="2" s="1"/>
  <c r="C190" i="2"/>
  <c r="E190" i="2" s="1"/>
  <c r="B190" i="2"/>
  <c r="B189" i="2"/>
  <c r="C189" i="2" s="1"/>
  <c r="B188" i="2"/>
  <c r="C188" i="2" s="1"/>
  <c r="B187" i="2"/>
  <c r="C187" i="2" s="1"/>
  <c r="B186" i="2"/>
  <c r="C186" i="2" s="1"/>
  <c r="B185" i="2"/>
  <c r="C185" i="2" s="1"/>
  <c r="B184" i="2"/>
  <c r="C184" i="2" s="1"/>
  <c r="B183" i="2"/>
  <c r="C183" i="2" s="1"/>
  <c r="B182" i="2"/>
  <c r="C182" i="2" s="1"/>
  <c r="C181" i="2"/>
  <c r="E181" i="2" s="1"/>
  <c r="B181" i="2"/>
  <c r="C180" i="2"/>
  <c r="E180" i="2" s="1"/>
  <c r="B180" i="2"/>
  <c r="B179" i="2"/>
  <c r="C179" i="2" s="1"/>
  <c r="B178" i="2"/>
  <c r="C178" i="2" s="1"/>
  <c r="B177" i="2"/>
  <c r="C177" i="2" s="1"/>
  <c r="B176" i="2"/>
  <c r="C176" i="2" s="1"/>
  <c r="B175" i="2"/>
  <c r="C175" i="2" s="1"/>
  <c r="B174" i="2"/>
  <c r="C174" i="2" s="1"/>
  <c r="C173" i="2"/>
  <c r="E173" i="2" s="1"/>
  <c r="B173" i="2"/>
  <c r="B172" i="2"/>
  <c r="C172" i="2" s="1"/>
  <c r="C171" i="2"/>
  <c r="E171" i="2" s="1"/>
  <c r="B171" i="2"/>
  <c r="B170" i="2"/>
  <c r="C170" i="2" s="1"/>
  <c r="C169" i="2"/>
  <c r="E169" i="2" s="1"/>
  <c r="B169" i="2"/>
  <c r="B168" i="2"/>
  <c r="C168" i="2" s="1"/>
  <c r="B167" i="2"/>
  <c r="C167" i="2" s="1"/>
  <c r="B166" i="2"/>
  <c r="C166" i="2" s="1"/>
  <c r="B165" i="2"/>
  <c r="C165" i="2" s="1"/>
  <c r="C164" i="2"/>
  <c r="B164" i="2"/>
  <c r="C163" i="2"/>
  <c r="E163" i="2" s="1"/>
  <c r="B163" i="2"/>
  <c r="B162" i="2"/>
  <c r="C162" i="2" s="1"/>
  <c r="C161" i="2"/>
  <c r="E161" i="2" s="1"/>
  <c r="B161" i="2"/>
  <c r="C160" i="2"/>
  <c r="E160" i="2" s="1"/>
  <c r="B160" i="2"/>
  <c r="C159" i="2"/>
  <c r="D159" i="2" s="1"/>
  <c r="B159" i="2"/>
  <c r="B158" i="2"/>
  <c r="C158" i="2" s="1"/>
  <c r="B157" i="2"/>
  <c r="C157" i="2" s="1"/>
  <c r="B156" i="2"/>
  <c r="C156" i="2" s="1"/>
  <c r="B155" i="2"/>
  <c r="C155" i="2" s="1"/>
  <c r="C154" i="2"/>
  <c r="B154" i="2"/>
  <c r="B153" i="2"/>
  <c r="C153" i="2" s="1"/>
  <c r="C152" i="2"/>
  <c r="E152" i="2" s="1"/>
  <c r="B152" i="2"/>
  <c r="B151" i="2"/>
  <c r="C151" i="2" s="1"/>
  <c r="C150" i="2"/>
  <c r="D150" i="2" s="1"/>
  <c r="B150" i="2"/>
  <c r="B149" i="2"/>
  <c r="C149" i="2" s="1"/>
  <c r="B148" i="2"/>
  <c r="C148" i="2" s="1"/>
  <c r="B147" i="2"/>
  <c r="C147" i="2" s="1"/>
  <c r="B146" i="2"/>
  <c r="C146" i="2" s="1"/>
  <c r="B145" i="2"/>
  <c r="C145" i="2" s="1"/>
  <c r="C144" i="2"/>
  <c r="B144" i="2"/>
  <c r="C143" i="2"/>
  <c r="E143" i="2" s="1"/>
  <c r="B143" i="2"/>
  <c r="C142" i="2"/>
  <c r="D142" i="2" s="1"/>
  <c r="B142" i="2"/>
  <c r="B141" i="2"/>
  <c r="C141" i="2" s="1"/>
  <c r="B140" i="2"/>
  <c r="C140" i="2" s="1"/>
  <c r="B139" i="2"/>
  <c r="C139" i="2" s="1"/>
  <c r="B138" i="2"/>
  <c r="C138" i="2" s="1"/>
  <c r="B137" i="2"/>
  <c r="C137" i="2" s="1"/>
  <c r="B136" i="2"/>
  <c r="C136" i="2" s="1"/>
  <c r="B135" i="2"/>
  <c r="C135" i="2" s="1"/>
  <c r="B134" i="2"/>
  <c r="C134" i="2" s="1"/>
  <c r="C133" i="2"/>
  <c r="D133" i="2" s="1"/>
  <c r="B133" i="2"/>
  <c r="B132" i="2"/>
  <c r="C132" i="2" s="1"/>
  <c r="B131" i="2"/>
  <c r="C131" i="2" s="1"/>
  <c r="B130" i="2"/>
  <c r="C130" i="2" s="1"/>
  <c r="C129" i="2"/>
  <c r="E129" i="2" s="1"/>
  <c r="B129" i="2"/>
  <c r="B128" i="2"/>
  <c r="C128" i="2" s="1"/>
  <c r="B127" i="2"/>
  <c r="C127" i="2" s="1"/>
  <c r="B126" i="2"/>
  <c r="C126" i="2" s="1"/>
  <c r="B125" i="2"/>
  <c r="C125" i="2" s="1"/>
  <c r="B124" i="2"/>
  <c r="C124" i="2" s="1"/>
  <c r="B123" i="2"/>
  <c r="C123" i="2" s="1"/>
  <c r="B122" i="2"/>
  <c r="C122" i="2" s="1"/>
  <c r="B121" i="2"/>
  <c r="C121" i="2" s="1"/>
  <c r="C120" i="2"/>
  <c r="D120" i="2" s="1"/>
  <c r="B120" i="2"/>
  <c r="C119" i="2"/>
  <c r="E119" i="2" s="1"/>
  <c r="B119" i="2"/>
  <c r="B118" i="2"/>
  <c r="C118" i="2" s="1"/>
  <c r="B117" i="2"/>
  <c r="C117" i="2" s="1"/>
  <c r="B116" i="2"/>
  <c r="C116" i="2" s="1"/>
  <c r="B115" i="2"/>
  <c r="C115" i="2" s="1"/>
  <c r="B114" i="2"/>
  <c r="C114" i="2" s="1"/>
  <c r="B113" i="2"/>
  <c r="C113" i="2" s="1"/>
  <c r="B112" i="2"/>
  <c r="C112" i="2" s="1"/>
  <c r="B111" i="2"/>
  <c r="C111" i="2" s="1"/>
  <c r="B110" i="2"/>
  <c r="C110" i="2" s="1"/>
  <c r="C109" i="2"/>
  <c r="D109" i="2" s="1"/>
  <c r="B109" i="2"/>
  <c r="B108" i="2"/>
  <c r="C108" i="2" s="1"/>
  <c r="B107" i="2"/>
  <c r="C107" i="2" s="1"/>
  <c r="B106" i="2"/>
  <c r="C106" i="2" s="1"/>
  <c r="B105" i="2"/>
  <c r="C105" i="2" s="1"/>
  <c r="B104" i="2"/>
  <c r="C104" i="2" s="1"/>
  <c r="B103" i="2"/>
  <c r="C103" i="2" s="1"/>
  <c r="C102" i="2"/>
  <c r="E102" i="2" s="1"/>
  <c r="B102" i="2"/>
  <c r="B101" i="2"/>
  <c r="C101" i="2" s="1"/>
  <c r="B100" i="2"/>
  <c r="C100" i="2" s="1"/>
  <c r="B99" i="2"/>
  <c r="C99" i="2" s="1"/>
  <c r="B98" i="2"/>
  <c r="C98" i="2" s="1"/>
  <c r="B97" i="2"/>
  <c r="C97" i="2" s="1"/>
  <c r="B96" i="2"/>
  <c r="C96" i="2" s="1"/>
  <c r="B95" i="2"/>
  <c r="C95" i="2" s="1"/>
  <c r="B94" i="2"/>
  <c r="C94" i="2" s="1"/>
  <c r="B93" i="2"/>
  <c r="C93" i="2" s="1"/>
  <c r="C92" i="2"/>
  <c r="D92" i="2" s="1"/>
  <c r="B92" i="2"/>
  <c r="B91" i="2"/>
  <c r="C91" i="2" s="1"/>
  <c r="B90" i="2"/>
  <c r="C90" i="2" s="1"/>
  <c r="B89" i="2"/>
  <c r="C89" i="2" s="1"/>
  <c r="B88" i="2"/>
  <c r="C88" i="2" s="1"/>
  <c r="B87" i="2"/>
  <c r="C87" i="2" s="1"/>
  <c r="B86" i="2"/>
  <c r="C86" i="2" s="1"/>
  <c r="B85" i="2"/>
  <c r="C85" i="2" s="1"/>
  <c r="B84" i="2"/>
  <c r="C84" i="2" s="1"/>
  <c r="B83" i="2"/>
  <c r="C83" i="2" s="1"/>
  <c r="B82" i="2"/>
  <c r="C82" i="2" s="1"/>
  <c r="B81" i="2"/>
  <c r="C81" i="2" s="1"/>
  <c r="C80" i="2"/>
  <c r="D80" i="2" s="1"/>
  <c r="B80" i="2"/>
  <c r="C79" i="2"/>
  <c r="E79" i="2" s="1"/>
  <c r="B79" i="2"/>
  <c r="B78" i="2"/>
  <c r="C78" i="2" s="1"/>
  <c r="B77" i="2"/>
  <c r="C77" i="2" s="1"/>
  <c r="B76" i="2"/>
  <c r="C76" i="2" s="1"/>
  <c r="B75" i="2"/>
  <c r="C75" i="2" s="1"/>
  <c r="B74" i="2"/>
  <c r="C74" i="2" s="1"/>
  <c r="B73" i="2"/>
  <c r="C73" i="2" s="1"/>
  <c r="B72" i="2"/>
  <c r="C72" i="2" s="1"/>
  <c r="C71" i="2"/>
  <c r="E71" i="2" s="1"/>
  <c r="B71" i="2"/>
  <c r="B70" i="2"/>
  <c r="C70" i="2" s="1"/>
  <c r="B69" i="2"/>
  <c r="C69" i="2" s="1"/>
  <c r="B68" i="2"/>
  <c r="C68" i="2" s="1"/>
  <c r="B67" i="2"/>
  <c r="C67" i="2" s="1"/>
  <c r="B66" i="2"/>
  <c r="C66" i="2" s="1"/>
  <c r="B65" i="2"/>
  <c r="C65" i="2" s="1"/>
  <c r="B64" i="2"/>
  <c r="C64" i="2" s="1"/>
  <c r="C63" i="2"/>
  <c r="E63" i="2" s="1"/>
  <c r="B63" i="2"/>
  <c r="B62" i="2"/>
  <c r="C62" i="2" s="1"/>
  <c r="C61" i="2"/>
  <c r="E61" i="2" s="1"/>
  <c r="B61" i="2"/>
  <c r="B60" i="2"/>
  <c r="C60" i="2" s="1"/>
  <c r="E59" i="2"/>
  <c r="C59" i="2"/>
  <c r="D59" i="2" s="1"/>
  <c r="B59" i="2"/>
  <c r="B58" i="2"/>
  <c r="C58" i="2" s="1"/>
  <c r="B57" i="2"/>
  <c r="C57" i="2" s="1"/>
  <c r="B56" i="2"/>
  <c r="C56" i="2" s="1"/>
  <c r="B55" i="2"/>
  <c r="C55" i="2" s="1"/>
  <c r="B54" i="2"/>
  <c r="C54" i="2" s="1"/>
  <c r="B53" i="2"/>
  <c r="C53" i="2" s="1"/>
  <c r="B52" i="2"/>
  <c r="C52" i="2" s="1"/>
  <c r="B51" i="2"/>
  <c r="C51" i="2" s="1"/>
  <c r="C50" i="2"/>
  <c r="D50" i="2" s="1"/>
  <c r="B50" i="2"/>
  <c r="C49" i="2"/>
  <c r="E49" i="2" s="1"/>
  <c r="B49" i="2"/>
  <c r="B48" i="2"/>
  <c r="C48" i="2" s="1"/>
  <c r="B47" i="2"/>
  <c r="C47" i="2" s="1"/>
  <c r="B46" i="2"/>
  <c r="C46" i="2" s="1"/>
  <c r="B45" i="2"/>
  <c r="C45" i="2" s="1"/>
  <c r="B44" i="2"/>
  <c r="C44" i="2" s="1"/>
  <c r="C43" i="2"/>
  <c r="D43" i="2" s="1"/>
  <c r="B43" i="2"/>
  <c r="C42" i="2"/>
  <c r="E42" i="2" s="1"/>
  <c r="B42" i="2"/>
  <c r="B41" i="2"/>
  <c r="C41" i="2" s="1"/>
  <c r="C40" i="2"/>
  <c r="E40" i="2" s="1"/>
  <c r="B40" i="2"/>
  <c r="C39" i="2"/>
  <c r="E39" i="2" s="1"/>
  <c r="B39" i="2"/>
  <c r="B38" i="2"/>
  <c r="C38" i="2" s="1"/>
  <c r="B37" i="2"/>
  <c r="C37" i="2" s="1"/>
  <c r="B36" i="2"/>
  <c r="C36" i="2" s="1"/>
  <c r="B35" i="2"/>
  <c r="C35" i="2" s="1"/>
  <c r="B34" i="2"/>
  <c r="C34" i="2" s="1"/>
  <c r="B33" i="2"/>
  <c r="C33" i="2" s="1"/>
  <c r="C32" i="2"/>
  <c r="D32" i="2" s="1"/>
  <c r="B32" i="2"/>
  <c r="B31" i="2"/>
  <c r="C31" i="2" s="1"/>
  <c r="B30" i="2"/>
  <c r="C30" i="2" s="1"/>
  <c r="B29" i="2"/>
  <c r="C29" i="2" s="1"/>
  <c r="B28" i="2"/>
  <c r="C28" i="2" s="1"/>
  <c r="B27" i="2"/>
  <c r="C27" i="2" s="1"/>
  <c r="B26" i="2"/>
  <c r="C26" i="2" s="1"/>
  <c r="B25" i="2"/>
  <c r="C25" i="2" s="1"/>
  <c r="B24" i="2"/>
  <c r="C24" i="2" s="1"/>
  <c r="B23" i="2"/>
  <c r="C23" i="2" s="1"/>
  <c r="C22" i="2"/>
  <c r="E22" i="2" s="1"/>
  <c r="B22" i="2"/>
  <c r="B21" i="2"/>
  <c r="C21" i="2" s="1"/>
  <c r="C20" i="2"/>
  <c r="E20" i="2" s="1"/>
  <c r="B20" i="2"/>
  <c r="B19" i="2"/>
  <c r="C19" i="2" s="1"/>
  <c r="B18" i="2"/>
  <c r="C18" i="2" s="1"/>
  <c r="B17" i="2"/>
  <c r="C17" i="2" s="1"/>
  <c r="B16" i="2"/>
  <c r="C16" i="2" s="1"/>
  <c r="B15" i="2"/>
  <c r="C15" i="2" s="1"/>
  <c r="B14" i="2"/>
  <c r="C14" i="2" s="1"/>
  <c r="B13" i="2"/>
  <c r="C13" i="2" s="1"/>
  <c r="C12" i="2"/>
  <c r="E12" i="2" s="1"/>
  <c r="B12" i="2"/>
  <c r="B11" i="2"/>
  <c r="C11" i="2" s="1"/>
  <c r="B10" i="2"/>
  <c r="C10" i="2" s="1"/>
  <c r="B9" i="2"/>
  <c r="C9" i="2" s="1"/>
  <c r="B8" i="2"/>
  <c r="C8" i="2" s="1"/>
  <c r="B7" i="2"/>
  <c r="C7" i="2" s="1"/>
  <c r="B6" i="2"/>
  <c r="C6" i="2" s="1"/>
  <c r="B5" i="2"/>
  <c r="C5" i="2" s="1"/>
  <c r="B4" i="2"/>
  <c r="C4" i="2" s="1"/>
  <c r="B3" i="2"/>
  <c r="C3" i="2" s="1"/>
  <c r="B2" i="2"/>
  <c r="C2" i="2" s="1"/>
  <c r="D381" i="2" l="1"/>
  <c r="D259" i="2"/>
  <c r="D171" i="2"/>
  <c r="D293" i="2"/>
  <c r="E359" i="2"/>
  <c r="E150" i="2"/>
  <c r="E341" i="2"/>
  <c r="E380" i="2"/>
  <c r="D430" i="2"/>
  <c r="D102" i="2"/>
  <c r="D20" i="2"/>
  <c r="E109" i="2"/>
  <c r="E142" i="2"/>
  <c r="E281" i="2"/>
  <c r="E309" i="2"/>
  <c r="D411" i="2"/>
  <c r="D450" i="2"/>
  <c r="E32" i="2"/>
  <c r="D63" i="2"/>
  <c r="E159" i="2"/>
  <c r="D12" i="2"/>
  <c r="E92" i="2"/>
  <c r="D181" i="2"/>
  <c r="E220" i="2"/>
  <c r="E133" i="2"/>
  <c r="D242" i="2"/>
  <c r="E373" i="2"/>
  <c r="D373" i="2"/>
  <c r="E403" i="2"/>
  <c r="D403" i="2"/>
  <c r="E404" i="2"/>
  <c r="D404" i="2"/>
  <c r="E70" i="2"/>
  <c r="D70" i="2"/>
  <c r="D103" i="2"/>
  <c r="E103" i="2"/>
  <c r="E193" i="2"/>
  <c r="D193" i="2"/>
  <c r="E223" i="2"/>
  <c r="D223" i="2"/>
  <c r="E250" i="2"/>
  <c r="D250" i="2"/>
  <c r="E342" i="2"/>
  <c r="D342" i="2"/>
  <c r="E472" i="2"/>
  <c r="D472" i="2"/>
  <c r="E9" i="2"/>
  <c r="D9" i="2"/>
  <c r="E104" i="2"/>
  <c r="D104" i="2"/>
  <c r="D310" i="2"/>
  <c r="E310" i="2"/>
  <c r="D439" i="2"/>
  <c r="E439" i="2"/>
  <c r="E473" i="2"/>
  <c r="D473" i="2"/>
  <c r="E11" i="2"/>
  <c r="D11" i="2"/>
  <c r="E72" i="2"/>
  <c r="D72" i="2"/>
  <c r="E139" i="2"/>
  <c r="D139" i="2"/>
  <c r="E252" i="2"/>
  <c r="D252" i="2"/>
  <c r="E312" i="2"/>
  <c r="D312" i="2"/>
  <c r="E344" i="2"/>
  <c r="D344" i="2"/>
  <c r="E441" i="2"/>
  <c r="D441" i="2"/>
  <c r="E191" i="2"/>
  <c r="D191" i="2"/>
  <c r="E73" i="2"/>
  <c r="D73" i="2"/>
  <c r="E140" i="2"/>
  <c r="D140" i="2"/>
  <c r="E253" i="2"/>
  <c r="D253" i="2"/>
  <c r="E313" i="2"/>
  <c r="D313" i="2"/>
  <c r="D409" i="2"/>
  <c r="E409" i="2"/>
  <c r="E311" i="2"/>
  <c r="D311" i="2"/>
  <c r="E74" i="2"/>
  <c r="D74" i="2"/>
  <c r="E141" i="2"/>
  <c r="D141" i="2"/>
  <c r="E254" i="2"/>
  <c r="D254" i="2"/>
  <c r="E284" i="2"/>
  <c r="D284" i="2"/>
  <c r="E314" i="2"/>
  <c r="D314" i="2"/>
  <c r="E379" i="2"/>
  <c r="D379" i="2"/>
  <c r="E134" i="2"/>
  <c r="D134" i="2"/>
  <c r="E443" i="2"/>
  <c r="D443" i="2"/>
  <c r="D479" i="2"/>
  <c r="E479" i="2"/>
  <c r="E200" i="2"/>
  <c r="D200" i="2"/>
  <c r="E202" i="2"/>
  <c r="D202" i="2"/>
  <c r="D231" i="2"/>
  <c r="E231" i="2"/>
  <c r="E350" i="2"/>
  <c r="D350" i="2"/>
  <c r="E413" i="2"/>
  <c r="D413" i="2"/>
  <c r="E483" i="2"/>
  <c r="D483" i="2"/>
  <c r="D112" i="2"/>
  <c r="E112" i="2"/>
  <c r="E113" i="2"/>
  <c r="D113" i="2"/>
  <c r="E414" i="2"/>
  <c r="D414" i="2"/>
  <c r="E44" i="2"/>
  <c r="D44" i="2"/>
  <c r="E229" i="2"/>
  <c r="D229" i="2"/>
  <c r="D110" i="2"/>
  <c r="E110" i="2"/>
  <c r="E201" i="2"/>
  <c r="D201" i="2"/>
  <c r="E111" i="2"/>
  <c r="D111" i="2"/>
  <c r="E114" i="2"/>
  <c r="D114" i="2"/>
  <c r="E352" i="2"/>
  <c r="D352" i="2"/>
  <c r="E383" i="2"/>
  <c r="D383" i="2"/>
  <c r="E353" i="2"/>
  <c r="D353" i="2"/>
  <c r="E384" i="2"/>
  <c r="D384" i="2"/>
  <c r="E261" i="2"/>
  <c r="D261" i="2"/>
  <c r="E292" i="2"/>
  <c r="D292" i="2"/>
  <c r="E322" i="2"/>
  <c r="D322" i="2"/>
  <c r="E354" i="2"/>
  <c r="D354" i="2"/>
  <c r="E290" i="2"/>
  <c r="D290" i="2"/>
  <c r="E320" i="2"/>
  <c r="D320" i="2"/>
  <c r="E19" i="2"/>
  <c r="D19" i="2"/>
  <c r="E81" i="2"/>
  <c r="D81" i="2"/>
  <c r="E172" i="2"/>
  <c r="D172" i="2"/>
  <c r="E260" i="2"/>
  <c r="D260" i="2"/>
  <c r="E262" i="2"/>
  <c r="D262" i="2"/>
  <c r="E323" i="2"/>
  <c r="D323" i="2"/>
  <c r="E82" i="2"/>
  <c r="D82" i="2"/>
  <c r="E51" i="2"/>
  <c r="D51" i="2"/>
  <c r="E52" i="2"/>
  <c r="D52" i="2"/>
  <c r="E84" i="2"/>
  <c r="D84" i="2"/>
  <c r="E263" i="2"/>
  <c r="D263" i="2"/>
  <c r="D419" i="2"/>
  <c r="E419" i="2"/>
  <c r="E199" i="2"/>
  <c r="D199" i="2"/>
  <c r="E14" i="2"/>
  <c r="D14" i="2"/>
  <c r="D170" i="2"/>
  <c r="E170" i="2"/>
  <c r="E233" i="2"/>
  <c r="D233" i="2"/>
  <c r="E83" i="2"/>
  <c r="D83" i="2"/>
  <c r="E21" i="2"/>
  <c r="D21" i="2"/>
  <c r="E149" i="2"/>
  <c r="D149" i="2"/>
  <c r="E174" i="2"/>
  <c r="D174" i="2"/>
  <c r="D53" i="2"/>
  <c r="E53" i="2"/>
  <c r="E13" i="2"/>
  <c r="D13" i="2"/>
  <c r="E452" i="2"/>
  <c r="D452" i="2"/>
  <c r="E23" i="2"/>
  <c r="D23" i="2"/>
  <c r="E209" i="2"/>
  <c r="D209" i="2"/>
  <c r="E294" i="2"/>
  <c r="D294" i="2"/>
  <c r="E453" i="2"/>
  <c r="D453" i="2"/>
  <c r="E54" i="2"/>
  <c r="D54" i="2"/>
  <c r="E24" i="2"/>
  <c r="D24" i="2"/>
  <c r="E422" i="2"/>
  <c r="D422" i="2"/>
  <c r="E151" i="2"/>
  <c r="D151" i="2"/>
  <c r="E210" i="2"/>
  <c r="D210" i="2"/>
  <c r="E89" i="2"/>
  <c r="D89" i="2"/>
  <c r="E121" i="2"/>
  <c r="D121" i="2"/>
  <c r="E179" i="2"/>
  <c r="D179" i="2"/>
  <c r="E423" i="2"/>
  <c r="D423" i="2"/>
  <c r="E329" i="2"/>
  <c r="D329" i="2"/>
  <c r="D360" i="2"/>
  <c r="E360" i="2"/>
  <c r="E424" i="2"/>
  <c r="D424" i="2"/>
  <c r="E212" i="2"/>
  <c r="D212" i="2"/>
  <c r="E240" i="2"/>
  <c r="D240" i="2"/>
  <c r="E269" i="2"/>
  <c r="D269" i="2"/>
  <c r="E330" i="2"/>
  <c r="D330" i="2"/>
  <c r="E361" i="2"/>
  <c r="D361" i="2"/>
  <c r="E391" i="2"/>
  <c r="D391" i="2"/>
  <c r="E192" i="2"/>
  <c r="D192" i="2"/>
  <c r="E122" i="2"/>
  <c r="D122" i="2"/>
  <c r="E124" i="2"/>
  <c r="D124" i="2"/>
  <c r="E270" i="2"/>
  <c r="D270" i="2"/>
  <c r="E331" i="2"/>
  <c r="D331" i="2"/>
  <c r="E362" i="2"/>
  <c r="D362" i="2"/>
  <c r="E91" i="2"/>
  <c r="D91" i="2"/>
  <c r="E123" i="2"/>
  <c r="D123" i="2"/>
  <c r="E153" i="2"/>
  <c r="D153" i="2"/>
  <c r="E29" i="2"/>
  <c r="D29" i="2"/>
  <c r="E332" i="2"/>
  <c r="D332" i="2"/>
  <c r="E363" i="2"/>
  <c r="D363" i="2"/>
  <c r="E271" i="2"/>
  <c r="D271" i="2"/>
  <c r="E30" i="2"/>
  <c r="D30" i="2"/>
  <c r="E60" i="2"/>
  <c r="D60" i="2"/>
  <c r="E214" i="2"/>
  <c r="D214" i="2"/>
  <c r="E333" i="2"/>
  <c r="D333" i="2"/>
  <c r="E364" i="2"/>
  <c r="D364" i="2"/>
  <c r="D393" i="2"/>
  <c r="E393" i="2"/>
  <c r="E162" i="2"/>
  <c r="D162" i="2"/>
  <c r="E90" i="2"/>
  <c r="D90" i="2"/>
  <c r="E499" i="2"/>
  <c r="D499" i="2"/>
  <c r="D31" i="2"/>
  <c r="E31" i="2"/>
  <c r="D93" i="2"/>
  <c r="E93" i="2"/>
  <c r="E182" i="2"/>
  <c r="D182" i="2"/>
  <c r="E94" i="2"/>
  <c r="D94" i="2"/>
  <c r="E183" i="2"/>
  <c r="D183" i="2"/>
  <c r="E273" i="2"/>
  <c r="D273" i="2"/>
  <c r="E301" i="2"/>
  <c r="D301" i="2"/>
  <c r="E462" i="2"/>
  <c r="D462" i="2"/>
  <c r="E394" i="2"/>
  <c r="D394" i="2"/>
  <c r="D62" i="2"/>
  <c r="E62" i="2"/>
  <c r="E184" i="2"/>
  <c r="D184" i="2"/>
  <c r="E243" i="2"/>
  <c r="D243" i="2"/>
  <c r="E244" i="2"/>
  <c r="D244" i="2"/>
  <c r="E463" i="2"/>
  <c r="D463" i="2"/>
  <c r="D33" i="2"/>
  <c r="E33" i="2"/>
  <c r="E130" i="2"/>
  <c r="D130" i="2"/>
  <c r="E219" i="2"/>
  <c r="D219" i="2"/>
  <c r="E303" i="2"/>
  <c r="D303" i="2"/>
  <c r="E34" i="2"/>
  <c r="D34" i="2"/>
  <c r="E131" i="2"/>
  <c r="D131" i="2"/>
  <c r="E304" i="2"/>
  <c r="D304" i="2"/>
  <c r="D399" i="2"/>
  <c r="E399" i="2"/>
  <c r="E370" i="2"/>
  <c r="D370" i="2"/>
  <c r="E432" i="2"/>
  <c r="D432" i="2"/>
  <c r="E69" i="2"/>
  <c r="D69" i="2"/>
  <c r="D10" i="2"/>
  <c r="E10" i="2"/>
  <c r="E41" i="2"/>
  <c r="D41" i="2"/>
  <c r="E2" i="2"/>
  <c r="D2" i="2"/>
  <c r="E64" i="2"/>
  <c r="D64" i="2"/>
  <c r="E99" i="2"/>
  <c r="D99" i="2"/>
  <c r="E132" i="2"/>
  <c r="D132" i="2"/>
  <c r="E3" i="2"/>
  <c r="D3" i="2"/>
  <c r="D100" i="2"/>
  <c r="E100" i="2"/>
  <c r="E189" i="2"/>
  <c r="D189" i="2"/>
  <c r="E401" i="2"/>
  <c r="D401" i="2"/>
  <c r="E433" i="2"/>
  <c r="D433" i="2"/>
  <c r="E4" i="2"/>
  <c r="D4" i="2"/>
  <c r="E101" i="2"/>
  <c r="D101" i="2"/>
  <c r="E279" i="2"/>
  <c r="D279" i="2"/>
  <c r="E340" i="2"/>
  <c r="D340" i="2"/>
  <c r="E434" i="2"/>
  <c r="D434" i="2"/>
  <c r="D280" i="2"/>
  <c r="E280" i="2"/>
  <c r="E372" i="2"/>
  <c r="D372" i="2"/>
  <c r="D469" i="2"/>
  <c r="E469" i="2"/>
  <c r="E476" i="2"/>
  <c r="D476" i="2"/>
  <c r="E50" i="2"/>
  <c r="E80" i="2"/>
  <c r="E343" i="2"/>
  <c r="E431" i="2"/>
  <c r="E451" i="2"/>
  <c r="D451" i="2"/>
  <c r="E477" i="2"/>
  <c r="D477" i="2"/>
  <c r="E157" i="2"/>
  <c r="D157" i="2"/>
  <c r="E95" i="2"/>
  <c r="D95" i="2"/>
  <c r="E126" i="2"/>
  <c r="D126" i="2"/>
  <c r="E158" i="2"/>
  <c r="D158" i="2"/>
  <c r="E395" i="2"/>
  <c r="D395" i="2"/>
  <c r="E478" i="2"/>
  <c r="D478" i="2"/>
  <c r="E125" i="2"/>
  <c r="D125" i="2"/>
  <c r="E5" i="2"/>
  <c r="D5" i="2"/>
  <c r="E6" i="2"/>
  <c r="D6" i="2"/>
  <c r="E35" i="2"/>
  <c r="D35" i="2"/>
  <c r="E96" i="2"/>
  <c r="D96" i="2"/>
  <c r="E127" i="2"/>
  <c r="D127" i="2"/>
  <c r="E295" i="2"/>
  <c r="D295" i="2"/>
  <c r="E396" i="2"/>
  <c r="D396" i="2"/>
  <c r="E36" i="2"/>
  <c r="D36" i="2"/>
  <c r="E97" i="2"/>
  <c r="D97" i="2"/>
  <c r="E264" i="2"/>
  <c r="D264" i="2"/>
  <c r="E296" i="2"/>
  <c r="D296" i="2"/>
  <c r="E345" i="2"/>
  <c r="D345" i="2"/>
  <c r="E397" i="2"/>
  <c r="D397" i="2"/>
  <c r="E188" i="2"/>
  <c r="D188" i="2"/>
  <c r="E7" i="2"/>
  <c r="D7" i="2"/>
  <c r="E65" i="2"/>
  <c r="D65" i="2"/>
  <c r="E128" i="2"/>
  <c r="D128" i="2"/>
  <c r="E8" i="2"/>
  <c r="D8" i="2"/>
  <c r="E37" i="2"/>
  <c r="D37" i="2"/>
  <c r="E66" i="2"/>
  <c r="D66" i="2"/>
  <c r="E98" i="2"/>
  <c r="D98" i="2"/>
  <c r="E265" i="2"/>
  <c r="D265" i="2"/>
  <c r="E297" i="2"/>
  <c r="D297" i="2"/>
  <c r="E346" i="2"/>
  <c r="D346" i="2"/>
  <c r="E398" i="2"/>
  <c r="D398" i="2"/>
  <c r="E415" i="2"/>
  <c r="D415" i="2"/>
  <c r="E454" i="2"/>
  <c r="D454" i="2"/>
  <c r="E187" i="2"/>
  <c r="D187" i="2"/>
  <c r="E475" i="2"/>
  <c r="D475" i="2"/>
  <c r="E234" i="2"/>
  <c r="D234" i="2"/>
  <c r="E298" i="2"/>
  <c r="D298" i="2"/>
  <c r="E347" i="2"/>
  <c r="D347" i="2"/>
  <c r="D22" i="2"/>
  <c r="E68" i="2"/>
  <c r="D68" i="2"/>
  <c r="D129" i="2"/>
  <c r="D173" i="2"/>
  <c r="D190" i="2"/>
  <c r="E235" i="2"/>
  <c r="D235" i="2"/>
  <c r="D251" i="2"/>
  <c r="E267" i="2"/>
  <c r="D267" i="2"/>
  <c r="E348" i="2"/>
  <c r="D348" i="2"/>
  <c r="E416" i="2"/>
  <c r="D416" i="2"/>
  <c r="E455" i="2"/>
  <c r="D455" i="2"/>
  <c r="D480" i="2"/>
  <c r="E328" i="2"/>
  <c r="D328" i="2"/>
  <c r="E156" i="2"/>
  <c r="D156" i="2"/>
  <c r="E268" i="2"/>
  <c r="D268" i="2"/>
  <c r="E417" i="2"/>
  <c r="D417" i="2"/>
  <c r="E456" i="2"/>
  <c r="D456" i="2"/>
  <c r="E481" i="2"/>
  <c r="D481" i="2"/>
  <c r="E67" i="2"/>
  <c r="D67" i="2"/>
  <c r="E266" i="2"/>
  <c r="D266" i="2"/>
  <c r="E204" i="2"/>
  <c r="D204" i="2"/>
  <c r="E205" i="2"/>
  <c r="D205" i="2"/>
  <c r="D221" i="2"/>
  <c r="E418" i="2"/>
  <c r="D418" i="2"/>
  <c r="E457" i="2"/>
  <c r="D457" i="2"/>
  <c r="E482" i="2"/>
  <c r="D482" i="2"/>
  <c r="E236" i="2"/>
  <c r="D236" i="2"/>
  <c r="D39" i="2"/>
  <c r="D143" i="2"/>
  <c r="D160" i="2"/>
  <c r="E237" i="2"/>
  <c r="D237" i="2"/>
  <c r="D282" i="2"/>
  <c r="D299" i="2"/>
  <c r="E206" i="2"/>
  <c r="D206" i="2"/>
  <c r="E238" i="2"/>
  <c r="D238" i="2"/>
  <c r="D349" i="2"/>
  <c r="D400" i="2"/>
  <c r="E435" i="2"/>
  <c r="D435" i="2"/>
  <c r="E458" i="2"/>
  <c r="D458" i="2"/>
  <c r="E175" i="2"/>
  <c r="D175" i="2"/>
  <c r="E207" i="2"/>
  <c r="D207" i="2"/>
  <c r="E436" i="2"/>
  <c r="D436" i="2"/>
  <c r="E484" i="2"/>
  <c r="D484" i="2"/>
  <c r="E176" i="2"/>
  <c r="D176" i="2"/>
  <c r="E315" i="2"/>
  <c r="D315" i="2"/>
  <c r="E145" i="2"/>
  <c r="D145" i="2"/>
  <c r="D222" i="2"/>
  <c r="D239" i="2"/>
  <c r="D283" i="2"/>
  <c r="D300" i="2"/>
  <c r="E316" i="2"/>
  <c r="D316" i="2"/>
  <c r="E366" i="2"/>
  <c r="D366" i="2"/>
  <c r="E438" i="2"/>
  <c r="D438" i="2"/>
  <c r="E459" i="2"/>
  <c r="E485" i="2"/>
  <c r="D485" i="2"/>
  <c r="E365" i="2"/>
  <c r="D365" i="2"/>
  <c r="E177" i="2"/>
  <c r="D177" i="2"/>
  <c r="E178" i="2"/>
  <c r="D178" i="2"/>
  <c r="E317" i="2"/>
  <c r="D317" i="2"/>
  <c r="E367" i="2"/>
  <c r="D367" i="2"/>
  <c r="D420" i="2"/>
  <c r="E486" i="2"/>
  <c r="D486" i="2"/>
  <c r="E38" i="2"/>
  <c r="D38" i="2"/>
  <c r="E144" i="2"/>
  <c r="D144" i="2"/>
  <c r="E437" i="2"/>
  <c r="D437" i="2"/>
  <c r="D40" i="2"/>
  <c r="D161" i="2"/>
  <c r="E147" i="2"/>
  <c r="D147" i="2"/>
  <c r="E318" i="2"/>
  <c r="D318" i="2"/>
  <c r="E368" i="2"/>
  <c r="D368" i="2"/>
  <c r="D460" i="2"/>
  <c r="E487" i="2"/>
  <c r="D487" i="2"/>
  <c r="E382" i="2"/>
  <c r="D382" i="2"/>
  <c r="E146" i="2"/>
  <c r="D146" i="2"/>
  <c r="E115" i="2"/>
  <c r="D115" i="2"/>
  <c r="E25" i="2"/>
  <c r="D25" i="2"/>
  <c r="E85" i="2"/>
  <c r="D85" i="2"/>
  <c r="E116" i="2"/>
  <c r="D116" i="2"/>
  <c r="E148" i="2"/>
  <c r="D148" i="2"/>
  <c r="E488" i="2"/>
  <c r="D488" i="2"/>
  <c r="E155" i="2"/>
  <c r="D155" i="2"/>
  <c r="E208" i="2"/>
  <c r="D208" i="2"/>
  <c r="E55" i="2"/>
  <c r="D55" i="2"/>
  <c r="E86" i="2"/>
  <c r="D86" i="2"/>
  <c r="E402" i="2"/>
  <c r="D402" i="2"/>
  <c r="E461" i="2"/>
  <c r="D461" i="2"/>
  <c r="E378" i="2"/>
  <c r="D378" i="2"/>
  <c r="E117" i="2"/>
  <c r="D117" i="2"/>
  <c r="E285" i="2"/>
  <c r="D285" i="2"/>
  <c r="E27" i="2"/>
  <c r="D27" i="2"/>
  <c r="E56" i="2"/>
  <c r="D56" i="2"/>
  <c r="D71" i="2"/>
  <c r="E87" i="2"/>
  <c r="D87" i="2"/>
  <c r="E118" i="2"/>
  <c r="D118" i="2"/>
  <c r="E286" i="2"/>
  <c r="D286" i="2"/>
  <c r="D319" i="2"/>
  <c r="D351" i="2"/>
  <c r="D369" i="2"/>
  <c r="D421" i="2"/>
  <c r="D440" i="2"/>
  <c r="E489" i="2"/>
  <c r="D489" i="2"/>
  <c r="E247" i="2"/>
  <c r="D247" i="2"/>
  <c r="E216" i="2"/>
  <c r="D216" i="2"/>
  <c r="E26" i="2"/>
  <c r="D26" i="2"/>
  <c r="E28" i="2"/>
  <c r="D28" i="2"/>
  <c r="E57" i="2"/>
  <c r="D57" i="2"/>
  <c r="E88" i="2"/>
  <c r="D88" i="2"/>
  <c r="E255" i="2"/>
  <c r="D255" i="2"/>
  <c r="E287" i="2"/>
  <c r="D287" i="2"/>
  <c r="E334" i="2"/>
  <c r="D334" i="2"/>
  <c r="E385" i="2"/>
  <c r="D385" i="2"/>
  <c r="E490" i="2"/>
  <c r="D490" i="2"/>
  <c r="E335" i="2"/>
  <c r="D335" i="2"/>
  <c r="E386" i="2"/>
  <c r="D386" i="2"/>
  <c r="E491" i="2"/>
  <c r="D491" i="2"/>
  <c r="E224" i="2"/>
  <c r="D224" i="2"/>
  <c r="E256" i="2"/>
  <c r="D256" i="2"/>
  <c r="E288" i="2"/>
  <c r="D288" i="2"/>
  <c r="D42" i="2"/>
  <c r="D119" i="2"/>
  <c r="D163" i="2"/>
  <c r="D180" i="2"/>
  <c r="E225" i="2"/>
  <c r="D225" i="2"/>
  <c r="D241" i="2"/>
  <c r="E257" i="2"/>
  <c r="D257" i="2"/>
  <c r="D302" i="2"/>
  <c r="E336" i="2"/>
  <c r="D336" i="2"/>
  <c r="E387" i="2"/>
  <c r="D387" i="2"/>
  <c r="E492" i="2"/>
  <c r="D492" i="2"/>
  <c r="E215" i="2"/>
  <c r="D215" i="2"/>
  <c r="E248" i="2"/>
  <c r="D248" i="2"/>
  <c r="E226" i="2"/>
  <c r="D226" i="2"/>
  <c r="E258" i="2"/>
  <c r="D258" i="2"/>
  <c r="E337" i="2"/>
  <c r="D337" i="2"/>
  <c r="E388" i="2"/>
  <c r="D388" i="2"/>
  <c r="E464" i="2"/>
  <c r="D464" i="2"/>
  <c r="E493" i="2"/>
  <c r="D493" i="2"/>
  <c r="E324" i="2"/>
  <c r="D324" i="2"/>
  <c r="D49" i="2"/>
  <c r="D79" i="2"/>
  <c r="E325" i="2"/>
  <c r="D325" i="2"/>
  <c r="E375" i="2"/>
  <c r="D375" i="2"/>
  <c r="E412" i="2"/>
  <c r="D412" i="2"/>
  <c r="E58" i="2"/>
  <c r="D58" i="2"/>
  <c r="E194" i="2"/>
  <c r="D194" i="2"/>
  <c r="E195" i="2"/>
  <c r="D195" i="2"/>
  <c r="D211" i="2"/>
  <c r="E227" i="2"/>
  <c r="D227" i="2"/>
  <c r="D272" i="2"/>
  <c r="D289" i="2"/>
  <c r="E338" i="2"/>
  <c r="D338" i="2"/>
  <c r="E465" i="2"/>
  <c r="D465" i="2"/>
  <c r="E494" i="2"/>
  <c r="D494" i="2"/>
  <c r="E164" i="2"/>
  <c r="D164" i="2"/>
  <c r="E196" i="2"/>
  <c r="D196" i="2"/>
  <c r="E228" i="2"/>
  <c r="D228" i="2"/>
  <c r="E405" i="2"/>
  <c r="D405" i="2"/>
  <c r="E466" i="2"/>
  <c r="D466" i="2"/>
  <c r="E495" i="2"/>
  <c r="D495" i="2"/>
  <c r="E406" i="2"/>
  <c r="D406" i="2"/>
  <c r="E442" i="2"/>
  <c r="D442" i="2"/>
  <c r="E467" i="2"/>
  <c r="D467" i="2"/>
  <c r="E496" i="2"/>
  <c r="D496" i="2"/>
  <c r="E407" i="2"/>
  <c r="D407" i="2"/>
  <c r="E468" i="2"/>
  <c r="D468" i="2"/>
  <c r="E497" i="2"/>
  <c r="D497" i="2"/>
  <c r="E198" i="2"/>
  <c r="D198" i="2"/>
  <c r="D339" i="2"/>
  <c r="E135" i="2"/>
  <c r="D135" i="2"/>
  <c r="E167" i="2"/>
  <c r="D167" i="2"/>
  <c r="E321" i="2"/>
  <c r="E371" i="2"/>
  <c r="E408" i="2"/>
  <c r="D408" i="2"/>
  <c r="E498" i="2"/>
  <c r="D498" i="2"/>
  <c r="E43" i="2"/>
  <c r="E120" i="2"/>
  <c r="E166" i="2"/>
  <c r="D166" i="2"/>
  <c r="E105" i="2"/>
  <c r="D105" i="2"/>
  <c r="E136" i="2"/>
  <c r="D136" i="2"/>
  <c r="E168" i="2"/>
  <c r="D168" i="2"/>
  <c r="E305" i="2"/>
  <c r="D305" i="2"/>
  <c r="E355" i="2"/>
  <c r="D355" i="2"/>
  <c r="D390" i="2"/>
  <c r="E425" i="2"/>
  <c r="D425" i="2"/>
  <c r="E15" i="2"/>
  <c r="D15" i="2"/>
  <c r="E106" i="2"/>
  <c r="D106" i="2"/>
  <c r="E137" i="2"/>
  <c r="D137" i="2"/>
  <c r="E306" i="2"/>
  <c r="D306" i="2"/>
  <c r="E356" i="2"/>
  <c r="D356" i="2"/>
  <c r="E426" i="2"/>
  <c r="D426" i="2"/>
  <c r="E165" i="2"/>
  <c r="D165" i="2"/>
  <c r="E45" i="2"/>
  <c r="D45" i="2"/>
  <c r="E138" i="2"/>
  <c r="D138" i="2"/>
  <c r="E307" i="2"/>
  <c r="D307" i="2"/>
  <c r="E357" i="2"/>
  <c r="D357" i="2"/>
  <c r="E427" i="2"/>
  <c r="D427" i="2"/>
  <c r="E444" i="2"/>
  <c r="D444" i="2"/>
  <c r="E500" i="2"/>
  <c r="D500" i="2"/>
  <c r="E75" i="2"/>
  <c r="D75" i="2"/>
  <c r="E17" i="2"/>
  <c r="D17" i="2"/>
  <c r="E108" i="2"/>
  <c r="D108" i="2"/>
  <c r="D152" i="2"/>
  <c r="D213" i="2"/>
  <c r="D230" i="2"/>
  <c r="E358" i="2"/>
  <c r="D358" i="2"/>
  <c r="E428" i="2"/>
  <c r="D428" i="2"/>
  <c r="E445" i="2"/>
  <c r="D445" i="2"/>
  <c r="D470" i="2"/>
  <c r="E501" i="2"/>
  <c r="D501" i="2"/>
  <c r="E197" i="2"/>
  <c r="D197" i="2"/>
  <c r="E16" i="2"/>
  <c r="D16" i="2"/>
  <c r="E107" i="2"/>
  <c r="D107" i="2"/>
  <c r="E274" i="2"/>
  <c r="D274" i="2"/>
  <c r="E46" i="2"/>
  <c r="D46" i="2"/>
  <c r="D61" i="2"/>
  <c r="E76" i="2"/>
  <c r="D76" i="2"/>
  <c r="D169" i="2"/>
  <c r="E275" i="2"/>
  <c r="D275" i="2"/>
  <c r="D291" i="2"/>
  <c r="E308" i="2"/>
  <c r="D308" i="2"/>
  <c r="E18" i="2"/>
  <c r="D18" i="2"/>
  <c r="E47" i="2"/>
  <c r="D47" i="2"/>
  <c r="E77" i="2"/>
  <c r="D77" i="2"/>
  <c r="E276" i="2"/>
  <c r="D276" i="2"/>
  <c r="D410" i="2"/>
  <c r="E446" i="2"/>
  <c r="D446" i="2"/>
  <c r="E502" i="2"/>
  <c r="D502" i="2"/>
  <c r="E447" i="2"/>
  <c r="D447" i="2"/>
  <c r="E471" i="2"/>
  <c r="D471" i="2"/>
  <c r="E503" i="2"/>
  <c r="D503" i="2"/>
  <c r="E48" i="2"/>
  <c r="D48" i="2"/>
  <c r="E78" i="2"/>
  <c r="D78" i="2"/>
  <c r="E245" i="2"/>
  <c r="D245" i="2"/>
  <c r="E277" i="2"/>
  <c r="D277" i="2"/>
  <c r="E246" i="2"/>
  <c r="D246" i="2"/>
  <c r="E278" i="2"/>
  <c r="D278" i="2"/>
  <c r="E429" i="2"/>
  <c r="E448" i="2"/>
  <c r="D448" i="2"/>
  <c r="E504" i="2"/>
  <c r="D504" i="2"/>
  <c r="E374" i="2"/>
  <c r="D374" i="2"/>
  <c r="E392" i="2"/>
  <c r="D392" i="2"/>
  <c r="E505" i="2"/>
  <c r="D505" i="2"/>
  <c r="E506" i="2"/>
  <c r="D506" i="2"/>
  <c r="E185" i="2"/>
  <c r="D185" i="2"/>
  <c r="E217" i="2"/>
  <c r="D217" i="2"/>
  <c r="E326" i="2"/>
  <c r="D326" i="2"/>
  <c r="E376" i="2"/>
  <c r="D376" i="2"/>
  <c r="E449" i="2"/>
  <c r="E507" i="2"/>
  <c r="D507" i="2"/>
  <c r="E154" i="2"/>
  <c r="D154" i="2"/>
  <c r="E186" i="2"/>
  <c r="D186" i="2"/>
  <c r="E218" i="2"/>
  <c r="D218" i="2"/>
  <c r="E327" i="2"/>
  <c r="D327" i="2"/>
  <c r="E377" i="2"/>
  <c r="D377" i="2"/>
  <c r="E474" i="2"/>
  <c r="D474" i="2"/>
  <c r="E508" i="2"/>
  <c r="D508" i="2"/>
</calcChain>
</file>

<file path=xl/sharedStrings.xml><?xml version="1.0" encoding="utf-8"?>
<sst xmlns="http://schemas.openxmlformats.org/spreadsheetml/2006/main" count="9375" uniqueCount="3705">
  <si>
    <t>Protein IDs</t>
  </si>
  <si>
    <t>Lead Protein ID</t>
  </si>
  <si>
    <t>Lead Gene Name</t>
  </si>
  <si>
    <t>Cellular Compartment</t>
  </si>
  <si>
    <t>Matrisome Classification</t>
  </si>
  <si>
    <t>Majority protein IDs</t>
  </si>
  <si>
    <t>Peptide counts (all)</t>
  </si>
  <si>
    <t>Peptide counts (razor+unique)</t>
  </si>
  <si>
    <t>Peptide counts (unique)</t>
  </si>
  <si>
    <t>Fasta headers</t>
  </si>
  <si>
    <t>Number of proteins</t>
  </si>
  <si>
    <t>Peptides</t>
  </si>
  <si>
    <t>Razor + unique peptides</t>
  </si>
  <si>
    <t>Unique peptides</t>
  </si>
  <si>
    <t>Peptides Aha1</t>
  </si>
  <si>
    <t>Peptides Aha2</t>
  </si>
  <si>
    <t>Peptides Aha3</t>
  </si>
  <si>
    <t>Peptides Met1</t>
  </si>
  <si>
    <t>Peptides Met2</t>
  </si>
  <si>
    <t>Peptides Met3</t>
  </si>
  <si>
    <t>Razor + unique peptides Aha1</t>
  </si>
  <si>
    <t>Razor + unique peptides Aha2</t>
  </si>
  <si>
    <t>Razor + unique peptides Aha3</t>
  </si>
  <si>
    <t>Razor + unique peptides Met1</t>
  </si>
  <si>
    <t>Razor + unique peptides Met2</t>
  </si>
  <si>
    <t>Razor + unique peptides Met3</t>
  </si>
  <si>
    <t>Unique peptides Aha1</t>
  </si>
  <si>
    <t>Unique peptides Aha2</t>
  </si>
  <si>
    <t>Unique peptides Aha3</t>
  </si>
  <si>
    <t>Unique peptides Met1</t>
  </si>
  <si>
    <t>Unique peptides Met2</t>
  </si>
  <si>
    <t>Unique peptides Met3</t>
  </si>
  <si>
    <t>Sequence coverage [%]</t>
  </si>
  <si>
    <t>Unique + razor sequence coverage [%]</t>
  </si>
  <si>
    <t>Unique sequence coverage [%]</t>
  </si>
  <si>
    <t>Mol. weight [kDa]</t>
  </si>
  <si>
    <t>Sequence length</t>
  </si>
  <si>
    <t>Sequence lengths</t>
  </si>
  <si>
    <t>Fraction average</t>
  </si>
  <si>
    <t>Fraction 1</t>
  </si>
  <si>
    <t>Fraction 4</t>
  </si>
  <si>
    <t>Q-value</t>
  </si>
  <si>
    <t>Score</t>
  </si>
  <si>
    <t>Identification type Aha1</t>
  </si>
  <si>
    <t>Identification type Aha2</t>
  </si>
  <si>
    <t>Identification type Aha3</t>
  </si>
  <si>
    <t>Identification type Met1</t>
  </si>
  <si>
    <t>Identification type Met2</t>
  </si>
  <si>
    <t>Identification type Met3</t>
  </si>
  <si>
    <t>Sequence coverage Aha1 [%]</t>
  </si>
  <si>
    <t>Sequence coverage Aha2 [%]</t>
  </si>
  <si>
    <t>Sequence coverage Aha3 [%]</t>
  </si>
  <si>
    <t>Sequence coverage Met1 [%]</t>
  </si>
  <si>
    <t>Sequence coverage Met2 [%]</t>
  </si>
  <si>
    <t>Sequence coverage Met3 [%]</t>
  </si>
  <si>
    <t>Intensity</t>
  </si>
  <si>
    <t>Intensity Aha1</t>
  </si>
  <si>
    <t>Intensity Aha2</t>
  </si>
  <si>
    <t>Intensity Aha3</t>
  </si>
  <si>
    <t>Intensity Met1</t>
  </si>
  <si>
    <t>Intensity Met2</t>
  </si>
  <si>
    <t>Intensity Met3</t>
  </si>
  <si>
    <t>iBAQ peptides</t>
  </si>
  <si>
    <t>iBAQ</t>
  </si>
  <si>
    <t>iBAQ Aha1</t>
  </si>
  <si>
    <t>iBAQ Aha2</t>
  </si>
  <si>
    <t>iBAQ Aha3</t>
  </si>
  <si>
    <t>iBAQ Met1</t>
  </si>
  <si>
    <t>iBAQ Met2</t>
  </si>
  <si>
    <t>iBAQ Met3</t>
  </si>
  <si>
    <t>LFQ intensity Aha1</t>
  </si>
  <si>
    <t>LFQ intensity Aha2</t>
  </si>
  <si>
    <t>LFQ intensity Aha3</t>
  </si>
  <si>
    <t>LFQ intensity Met1</t>
  </si>
  <si>
    <t>LFQ intensity Met2</t>
  </si>
  <si>
    <t>LFQ intensity Met3</t>
  </si>
  <si>
    <t>MS/MS count Aha1</t>
  </si>
  <si>
    <t>MS/MS count Aha2</t>
  </si>
  <si>
    <t>MS/MS count Aha3</t>
  </si>
  <si>
    <t>MS/MS count Met1</t>
  </si>
  <si>
    <t>MS/MS count Met2</t>
  </si>
  <si>
    <t>MS/MS count Met3</t>
  </si>
  <si>
    <t>MS/MS count</t>
  </si>
  <si>
    <t>Only identified by site</t>
  </si>
  <si>
    <t>Reverse</t>
  </si>
  <si>
    <t>Potential contaminant</t>
  </si>
  <si>
    <t>id</t>
  </si>
  <si>
    <t>Peptide IDs</t>
  </si>
  <si>
    <t>Peptide is razor</t>
  </si>
  <si>
    <t>Mod. peptide IDs</t>
  </si>
  <si>
    <t>Evidence IDs</t>
  </si>
  <si>
    <t>MS/MS IDs</t>
  </si>
  <si>
    <t>Best MS/MS</t>
  </si>
  <si>
    <t>Hydroxylysine site IDs</t>
  </si>
  <si>
    <t>Hydroxyproline site IDs</t>
  </si>
  <si>
    <t>Met -&gt; Aha site IDs</t>
  </si>
  <si>
    <t>Met -&gt; Diazobiotin site IDs</t>
  </si>
  <si>
    <t>Hydroxylysine site positions</t>
  </si>
  <si>
    <t>Hydroxyproline site positions</t>
  </si>
  <si>
    <t>Met -&gt; Aha site positions</t>
  </si>
  <si>
    <t>Met -&gt; Diazobiotin site positions</t>
  </si>
  <si>
    <t>Taxonomy IDs</t>
  </si>
  <si>
    <t>A0A3Q1MDK7;A4IFU5;A0A096LNF2;A0A3Q1MF62;A0A3Q1N7K2;F1MRN2;P0C0S9;F2Z4J1;E1BH22;A0A0A0MP90;F2Z4G5;Q3ZBX9;A1A4R1;A0A3Q1N0B0;A0A0A0MP93;F1MLQ1;Q32LA7;P0C0S4;F2Z4I6;A0A3Q1M178;A0A3Q1M0K4</t>
  </si>
  <si>
    <t>A0A3Q1MDK7;A4IFU5;A0A096LNF2;A0A3Q1MF62;A0A3Q1N7K2;F1MRN2;P0C0S9;F2Z4J1;E1BH22;A0A0A0MP90;F2Z4G5;Q3ZBX9;A1A4R1;A0A3Q1N0B0;A0A0A0MP93;F1MLQ1;Q32LA7;P0C0S4</t>
  </si>
  <si>
    <t>3;3;3;3;3;3;3;3;3;3;3;3;3;2;2;2;2;2;1;1;1</t>
  </si>
  <si>
    <t>tr|A0A3Q1MDK7|A0A3Q1MDK7_BOVIN Histone H2A OS=Bos taurus OX=9913 GN=H2AC10 PE=3 SV=1;tr|A4IFU5|A4IFU5_BOVIN Histone H2A OS=Bos taurus OX=9913 GN=H2AW PE=2 SV=1;tr|A0A096LNF2|A0A096LNF2_BOVIN Histone H2A OS=Bos taurus OX=9913 GN=H2AC19 PE=3 SV=1;tr|A0A3Q1MF</t>
  </si>
  <si>
    <t>145;130;143;140;140;136;130;130;130;130;130;129;129;119;130;130;128;128;130;136;84</t>
  </si>
  <si>
    <t>By MS/MS</t>
  </si>
  <si>
    <t>48;645;1757</t>
  </si>
  <si>
    <t>True;True;True</t>
  </si>
  <si>
    <t>59;684;1836</t>
  </si>
  <si>
    <t>226;227;228;2611;2612;2613;2614;2615;7286;7287;7288;7289</t>
  </si>
  <si>
    <t>210;211;212;2298;2299;2300;2301;2302;6806;6807;6808</t>
  </si>
  <si>
    <t>211;2300;6808</t>
  </si>
  <si>
    <t>9913;9913;9913;9913;9913;9913;9913;9913;9913;9913;9913;9913;9913;9913;9913;9913;9913;9913;9913;9913;9913</t>
  </si>
  <si>
    <t>A0A140T831;A6QPZ0;P35478</t>
  </si>
  <si>
    <t>4;3;2</t>
  </si>
  <si>
    <t>1;1;0</t>
  </si>
  <si>
    <t>tr|A0A140T831|A0A140T831_BOVIN Cystatin-B OS=Bos taurus OX=9913 GN=CSTB PE=3 SV=2;tr|A6QPZ0|A6QPZ0_BOVIN CSTB protein OS=Bos taurus OX=9913 GN=CSTB PE=2 SV=1;sp|P35478|CYTX_BOVIN Stefin-C OS=Bos taurus OX=9913 PE=1 SV=1</t>
  </si>
  <si>
    <t>149;101;101</t>
  </si>
  <si>
    <t>By matching</t>
  </si>
  <si>
    <t>1410;1648;1683;1728</t>
  </si>
  <si>
    <t>True;False;False;False</t>
  </si>
  <si>
    <t>1477;1720;1761;1807</t>
  </si>
  <si>
    <t>5848;5849;6800;6801;6802;6803;6804;6805;6806;6807;6808;6809;6977;6978;6979;6980;7190;7191;7192;7193;7194;7195;7196;7197;7198;7199;7200;7201;7202;7203;7204;7205;7206;7207;7208;7209</t>
  </si>
  <si>
    <t>5469;5470;6302;6303;6304;6305;6306;6307;6308;6309;6310;6311;6312;6313;6314;6517;6518;6519;6520;6717;6718;6719;6720;6721;6722;6723;6724;6725;6726;6727;6728;6729;6730;6731;6732;6733;6734</t>
  </si>
  <si>
    <t>5470;6304;6520;6733</t>
  </si>
  <si>
    <t>9913;9913;9913</t>
  </si>
  <si>
    <t>A0A3Q1LXP4;P17690;CON__P17690;A0A140T843</t>
  </si>
  <si>
    <t>5;5;5;5</t>
  </si>
  <si>
    <t>tr|A0A3Q1LXP4|A0A3Q1LXP4_BOVIN Apolipoprotein H OS=Bos taurus OX=9913 GN=APOH PE=4 SV=1;sp|P17690|APOH_BOVIN Beta-2-glycoprotein 1 OS=Bos taurus OX=9913 GN=APOH PE=1 SV=4;;tr|A0A140T843|A0A140T843_BOVIN Apolipoprotein H OS=Bos taurus OX=9913 GN=APOH PE=4 S</t>
  </si>
  <si>
    <t>339;345;345;345</t>
  </si>
  <si>
    <t>119;442;1233;1468;1582</t>
  </si>
  <si>
    <t>True;True;True;True;True</t>
  </si>
  <si>
    <t>131;461;1293;1536;1653</t>
  </si>
  <si>
    <t>415;416;417;418;419;1830;1831;5186;5187;5188;5189;6041;6042;6568;6569;6570;6571;6572;6573;6574;6575</t>
  </si>
  <si>
    <t>364;365;366;367;1613;4800;4801;4802;4803;5623;6121;6122;6123;6124;6125;6126</t>
  </si>
  <si>
    <t>366;1613;4801;5623;6123</t>
  </si>
  <si>
    <t>9913;9913;-1;9913</t>
  </si>
  <si>
    <t>E1BGC0;Q28035;A0A140T854;E1BKD8;A0A3Q1MEC8</t>
  </si>
  <si>
    <t>1;1;1;1;1</t>
  </si>
  <si>
    <t>tr|E1BGC0|E1BGC0_BOVIN Glutathione transferase OS=Bos taurus OX=9913 PE=3 SV=2;sp|Q28035|GSTA1_BOVIN Glutathione S-transferase A1 OS=Bos taurus OX=9913 GN=GSTA1 PE=2 SV=3;tr|A0A140T854|A0A140T854_BOVIN Glutathione S-transferase OS=Bos taurus OX=9913 GN=GST</t>
  </si>
  <si>
    <t>215;222;222;224;291</t>
  </si>
  <si>
    <t>5570;5571;5572</t>
  </si>
  <si>
    <t>5210;5211;5212</t>
  </si>
  <si>
    <t>9913;9913;9913;9913;9913</t>
  </si>
  <si>
    <t>A0A3Q1MCV5;Q27954;A0A140T856</t>
  </si>
  <si>
    <t>1;1;1</t>
  </si>
  <si>
    <t>tr|A0A3Q1MCV5|A0A3Q1MCV5_BOVIN Coatomer subunit alpha OS=Bos taurus OX=9913 GN=COPA PE=4 SV=1;sp|Q27954|COPA_BOVIN Coatomer subunit alpha OS=Bos taurus OX=9913 GN=COPA PE=1 SV=1;tr|A0A140T856|A0A140T856_BOVIN Coatomer subunit alpha OS=Bos taurus OX=9913 GN</t>
  </si>
  <si>
    <t>1223;1224;1224</t>
  </si>
  <si>
    <t>4509;4510;4511</t>
  </si>
  <si>
    <t>0;1</t>
  </si>
  <si>
    <t>718;719</t>
  </si>
  <si>
    <t>Q58DC0;A0A140T860;A0A3Q1MPJ7</t>
  </si>
  <si>
    <t>2;2;2</t>
  </si>
  <si>
    <t xml:space="preserve">sp|Q58DC0|CPPED_BOVIN Serine/threonine-protein phosphatase CPPED1 OS=Bos taurus OX=9913 GN=CPPED1 PE=2 SV=1;tr|A0A140T860|A0A140T860_BOVIN Serine/threonine-protein phosphatase CPPED1 OS=Bos taurus OX=9913 GN=CPPED1 PE=4 SV=1;tr|A0A3Q1MPJ7|A0A3Q1MPJ7_BOVIN </t>
  </si>
  <si>
    <t>313;313;351</t>
  </si>
  <si>
    <t>832;1572</t>
  </si>
  <si>
    <t>True;True</t>
  </si>
  <si>
    <t>883;1643</t>
  </si>
  <si>
    <t>3510;6506;6507;6508;6509</t>
  </si>
  <si>
    <t>3211;6062;6063;6064;6065</t>
  </si>
  <si>
    <t>3211;6064</t>
  </si>
  <si>
    <t>Q5EAD2;A0A140T866</t>
  </si>
  <si>
    <t>1;1</t>
  </si>
  <si>
    <t>sp|Q5EAD2|SERA_BOVIN D-3-phosphoglycerate dehydrogenase OS=Bos taurus OX=9913 GN=PHGDH PE=2 SV=3;tr|A0A140T866|A0A140T866_BOVIN D-3-phosphoglycerate dehydrogenase OS=Bos taurus OX=9913 GN=PHGDH PE=1 SV=1</t>
  </si>
  <si>
    <t>533;533</t>
  </si>
  <si>
    <t>232;233;234</t>
  </si>
  <si>
    <t>215;216</t>
  </si>
  <si>
    <t>9913;9913</t>
  </si>
  <si>
    <t>A0A140T897;P02769;CON__P02769;A0A3Q1LNN7</t>
  </si>
  <si>
    <t>68;66;66;64</t>
  </si>
  <si>
    <t>63;61;61;59</t>
  </si>
  <si>
    <t>tr|A0A140T897|A0A140T897_BOVIN Albumin OS=Bos taurus OX=9913 GN=ALB PE=4 SV=1;sp|P02769|ALBU_BOVIN Albumin OS=Bos taurus OX=9913 GN=ALB PE=1 SV=4;;tr|A0A3Q1LNN7|A0A3Q1LNN7_BOVIN Albumin OS=Bos taurus OX=9913 GN=ALB PE=4 SV=1</t>
  </si>
  <si>
    <t>607;607;607;576</t>
  </si>
  <si>
    <t>30;31;37;134;137;138;149;152;153;154;161;162;195;236;257;268;269;270;315;375;376;394;416;568;643;646;647;649;650;811;820;835;845;846;878;885;906;907;908;909;910;994;1015;1047;1064;1065;1175;1176;1203;1217;1244;1245;1259;1336;1367;1369;1469;1575;1591;1673;1674;1708;1721;1758;1816;1817;1829;1830</t>
  </si>
  <si>
    <t>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</t>
  </si>
  <si>
    <t>33;34;35;41;146;149;150;161;164;165;166;173;174;208;209;252;273;285;286;287;333;393;394;412;434;435;604;682;685;686;687;688;690;691;857;858;868;869;870;871;886;896;897;898;931;938;959;960;961;962;963;964;965;966;1050;1071;1072;1104;1105;1122;1123;1234;1235;1262;1276;1277;1305;1306;1307;1308;1322;1323;1401;1432;1434;1435;1537;1646;1662;1663;1750;1751;1786;1800;1837;1897;1898;1910;1911</t>
  </si>
  <si>
    <t>138;139;140;141;142;143;144;145;146;147;148;149;150;151;169;170;171;489;490;491;492;493;494;495;498;499;500;501;502;503;504;505;506;507;508;509;510;511;512;513;514;515;516;538;539;540;541;542;543;544;545;546;547;548;549;550;551;552;553;565;566;567;568;569;570;571;572;573;574;575;576;577;578;579;580;581;582;603;604;605;606;607;608;609;610;611;612;613;614;615;616;617;618;619;620;746;747;748;749;750;751;752;753;754;755;756;757;758;759;760;761;762;763;764;765;946;947;948;949;950;951;952;953;954;955;956;957;958;959;960;961;962;963;964;965;966;967;968;969;970;971;972;973;974;975;976;1043;1044;1045;1046;1047;1048;1084;1085;1086;1087;1088;1089;1090;1091;1092;1093;1094;1095;1096;1097;1098;1099;1100;1101;1102;1103;1104;1105;1106;1107;1108;1109;1110;1111;1112;1113;1114;1115;1116;1286;1287;1288;1289;1290;1291;1292;1293;1294;1295;1296;1297;1298;1299;1300;1540;1541;1542;1543;1544;1545;1594;1595;1596;1597;1598;1599;1600;1601;1602;1698;1699;1700;1701;1702;1703;1704;1705;1706;1707;1708;1709;1710;1711;1712;1713;1714;1715;1716;1717;1718;1719;1720;1721;1722;1723;1724;1725;2328;2329;2330;2331;2332;2607;2608;2616;2617;2618;2619;2620;2621;2622;2623;2624;2625;2626;2627;2628;2629;2630;2631;2632;2633;2634;2635;2636;2637;2638;2639;2640;2641;2642;2643;2644;2645;2646;2647;2648;2649;2650;2651;2652;2653;2654;2655;2656;2657;2658;2659;2660;2661;2662;2663;2664;2665;2666;2667;2668;2669;2670;2671;2672;2673;2674;2675;2676;2677;2678;2679;2680;2685;2686;2687;2688;2689;2690;2691;2692;2693;2694;2695;2696;2697;2698;3358;3359;3360;3361;3362;3363;3364;3365;3366;3367;3368;3369;3370;3371;3372;3373;3374;3375;3376;3412;3413;3414;3415;3416;3417;3418;3419;3420;3421;3422;3423;3424;3425;3426;3427;3428;3429;3430;3431;3432;3433;3434;3435;3436;3437;3438;3439;3440;3441;3442;3443;3444;3445;3446;3447;3448;3449;3450;3451;3452;3453;3454;3455;3456;3457;3458;3459;3460;3461;3462;3463;3464;3465;3466;3467;3468;3469;3470;3471;3472;3473;3474;3475;3476;3477;3478;3479;3515;3516;3517;3552;3553;3554;3555;3556;3557;3558;3559;3560;3561;3562;3563;3683;3684;3685;3686;3687;3717;3718;3719;3720;3721;3722;3723;3724;3725;3726;3727;3728;3729;3730;3731;3732;3733;3734;3735;3736;3737;3738;3739;3740;3741;3742;3847;3848;3849;3850;3851;3852;3853;3854;3855;3856;3857;3858;3859;3860;3861;3862;3863;3864;3865;3866;3867;3868;3869;3870;3871;3872;3873;3874;3875;3876;3877;3878;3879;3880;3881;3882;3883;3884;3885;3886;3887;3888;3889;3890;3891;3892;3893;3894;3895;3896;3897;3898;3899;3900;3901;3902;3903;3904;3905;3906;3907;3908;3909;3910;3911;3912;3913;3914;3915;3916;3917;3918;3919;3920;3921;3922;3923;3924;3925;3926;3927;3928;3929;3930;3931;3932;3933;4216;4217;4218;4219;4305;4306;4307;4308;4309;4310;4311;4312;4313;4314;4315;4316;4317;4318;4319;4320;4321;4322;4323;4324;4325;4326;4327;4328;4329;4330;4331;4332;4333;4334;4335;4336;4337;4338;4339;4340;4341;4342;4343;4344;4345;4346;4347;4348;4349;4350;4351;4352;4353;4354;4355;4356;4357;4358;4359;4360;4361;4362;4363;4364;4365;4366;4367;4368;4369;4370;4371;4372;4373;4374;4375;4376;4377;4378;4379;4380;4381;4382;4383;4384;4385;4386;4387;4388;4389;4390;4391;4392;4393;4394;4395;4396;4397;4398;4399;4400;4401;4402;4403;4404;4405;4406;4407;4408;4409;4410;4411;4412;4413;4414;4415;4416;4417;4418;4419;4420;4421;4422;4423;4424;4516;4517;4518;4519;4520;4521;4522;4523;4524;4525;4526;4527;4564;4565;4566;4567;4568;4569;4570;4571;4572;4573;4574;4575;4576;4577;4578;4579;4580;4581;4582;4583;4964;4965;4966;4967;4968;4969;4970;4971;5038;5039;5040;5041;5042;5043;5044;5045;5046;5047;5048;5049;5050;5088;5089;5090;5091;5092;5093;5094;5095;5216;5217;5218;5219;5220;5221;5222;5223;5224;5225;5226;5227;5228;5229;5230;5231;5232;5233;5234;5235;5236;5237;5238;5239;5240;5241;5242;5243;5244;5245;5246;5247;5248;5249;5250;5251;5280;5281;5282;5283;5284;5285;5286;5287;5288;5289;5290;5291;5292;5293;5294;5295;5296;5297;5298;5299;5300;5301;5302;5303;5304;5305;5561;5562;5563;5564;5565;5566;5567;5568;5569;5687;5688;5691;5692;5693;5694;5695;5696;5697;5698;5699;5700;5701;5702;5703;5704;5705;5706;5707;5708;5709;5710;5711;5712;5713;5714;5715;6043;6044;6045;6046;6047;6048;6049;6050;6051;6052;6053;6054;6517;6518;6519;6520;6521;6522;6523;6524;6525;6526;6527;6604;6605;6606;6925;6926;6927;6928;6929;6930;6931;6932;6933;7099;7100;7101;7102;7103;7139;7140;7141;7142;7143;7144;7145;7146;7147;7148;7149;7150;7151;7152;7153;7154;7155;7156;7157;7158;7159;7160;7161;7162;7163;7290;7291;7578;7579;7580;7581;7582;7583;7584;7585;7586;7587;7588;7589;7590;7591;7592;7593;7594;7595;7596;7597;7598;7599;7600;7601;7602;7603;7604;7605;7606;7607;7608;7609;7610;7611;7612;7613;7614;7615;7616;7617;7618;7619;7620;7621;7622;7623;7624;7625;7626;7627;7628;7629;7630;7631;7632;7668;7669;7670;7671;7672;7673;7674;7675;7676;7677;7678;7679;7680;7681;7682;7683</t>
  </si>
  <si>
    <t>131;132;133;134;135;136;137;138;139;140;141;157;158;419;420;421;422;423;424;428;429;430;431;432;433;434;435;436;437;438;439;440;441;442;464;465;466;467;468;469;470;471;472;473;474;475;476;477;484;485;486;487;488;489;490;491;508;509;510;511;512;513;514;515;516;517;518;519;520;626;627;628;629;630;631;632;633;634;635;636;637;638;639;640;641;642;643;644;645;646;815;816;817;818;819;820;821;822;823;824;825;826;827;828;829;830;831;832;833;834;835;836;837;838;839;840;841;842;843;844;845;892;893;894;895;896;897;898;899;900;929;930;931;932;933;934;935;936;937;938;939;940;941;942;943;944;945;946;947;948;949;950;951;952;953;954;955;956;957;958;959;960;1118;1119;1120;1121;1122;1123;1124;1125;1126;1127;1128;1129;1313;1314;1315;1316;1317;1318;1353;1354;1355;1356;1357;1358;1359;1360;1361;1362;1363;1453;1454;1455;1456;1457;1458;1459;1460;1461;1462;1463;1464;1465;1466;1467;1468;1469;1470;1471;1472;1473;1474;1475;1476;1477;1478;1479;1480;1481;1482;1483;1484;1485;1486;1487;1488;1489;1490;1491;1492;1493;1494;1495;1496;1497;1498;1499;1500;1501;1502;2057;2058;2295;2303;2304;2305;2306;2307;2308;2309;2310;2311;2312;2313;2314;2315;2316;2317;2318;2319;2320;2321;2322;2323;2324;2325;2326;2327;2328;2329;2330;2331;2332;2333;2334;2335;2336;2337;2338;2339;2340;2341;2342;2343;2344;2345;2346;2347;2348;2349;2350;2351;2352;2353;2354;2355;2356;2357;2358;2359;2360;2361;2362;2363;2364;2365;2366;2367;2368;2369;2370;2371;2372;2373;2374;2375;2376;2377;2378;2379;2380;2381;2382;2383;2384;2385;2386;2387;2388;2389;2390;2391;2392;2393;2394;2399;2400;2401;2402;2403;2404;2405;2406;2407;2408;2409;2410;2411;3040;3041;3042;3043;3044;3045;3046;3047;3048;3049;3050;3051;3052;3053;3054;3055;3056;3057;3058;3059;3060;3061;3062;3063;3064;3065;3066;3067;3068;3069;3070;3071;3072;3105;3106;3107;3108;3109;3110;3111;3112;3113;3114;3115;3116;3117;3118;3119;3120;3121;3122;3123;3124;3125;3126;3127;3128;3129;3130;3131;3132;3133;3134;3135;3136;3137;3138;3139;3140;3141;3142;3143;3144;3145;3146;3147;3148;3149;3150;3151;3152;3153;3154;3155;3156;3157;3158;3159;3160;3161;3162;3163;3164;3165;3166;3167;3168;3169;3170;3171;3172;3173;3174;3175;3176;3177;3178;3179;3214;3215;3216;3244;3245;3246;3247;3248;3249;3250;3251;3252;3253;3254;3352;3353;3354;3378;3379;3380;3381;3382;3383;3384;3385;3386;3387;3388;3389;3390;3391;3392;3393;3394;3395;3396;3397;3398;3399;3400;3401;3402;3403;3404;3405;3406;3407;3408;3409;3410;3411;3412;3413;3414;3415;3416;3417;3418;3507;3508;3509;3510;3511;3512;3513;3514;3515;3516;3517;3518;3519;3520;3521;3522;3523;3524;3525;3526;3527;3528;3529;3530;3531;3532;3533;3534;3535;3536;3537;3538;3539;3540;3541;3542;3543;3544;3545;3546;3547;3548;3549;3550;3551;3552;3553;3554;3555;3556;3557;3558;3559;3560;3561;3562;3563;3564;3565;3566;3567;3568;3569;3570;3571;3572;3573;3574;3575;3576;3577;3578;3579;3580;3581;3582;3583;3584;3585;3586;3587;3588;3589;3590;3825;3826;3827;3828;3911;3912;3913;3914;3915;3916;3917;3918;3919;3920;3921;3922;3923;3924;3925;3926;3927;3928;3929;3930;3931;3932;3933;3934;3935;3936;3937;3938;3939;3940;3941;3942;3943;3944;3945;3946;3947;3948;3949;3950;3951;3952;3953;3954;3955;3956;3957;3958;3959;3960;3961;3962;3963;3964;3965;3966;3967;3968;3969;3970;3971;3972;3973;3974;3975;3976;3977;3978;3979;3980;3981;3982;3983;3984;3985;3986;3987;3988;3989;3990;3991;3992;3993;3994;3995;3996;3997;3998;3999;4000;4001;4002;4003;4004;4005;4006;4007;4008;4009;4010;4011;4012;4013;4014;4015;4016;4017;4018;4019;4020;4021;4022;4023;4024;4025;4026;4027;4028;4029;4030;4031;4032;4033;4034;4035;4036;4037;4038;4039;4040;4041;4042;4043;4044;4045;4046;4047;4048;4049;4050;4051;4052;4053;4054;4055;4056;4057;4058;4059;4060;4061;4062;4063;4064;4065;4066;4067;4068;4069;4070;4071;4072;4073;4074;4075;4076;4077;4078;4079;4152;4153;4154;4155;4156;4157;4158;4159;4160;4161;4162;4191;4192;4193;4194;4195;4196;4197;4198;4199;4200;4201;4202;4203;4204;4205;4206;4549;4550;4551;4552;4553;4554;4555;4556;4611;4612;4613;4614;4615;4616;4617;4618;4619;4620;4621;4622;4623;4624;4625;4626;4627;4628;4629;4630;4631;4632;4633;4634;4635;4636;4637;4638;4639;4640;4641;4642;4643;4644;4645;4646;4647;4648;4649;4650;4651;4652;4653;4654;4655;4656;4657;4658;4659;4660;4661;4662;4663;4664;4665;4666;4667;4668;4669;4670;4671;4672;4673;4674;4675;4676;4709;4710;4711;4712;4713;4714;4715;4716;4831;4832;4833;4834;4835;4836;4837;4838;4839;4840;4841;4842;4843;4844;4845;4846;4847;4848;4849;4850;4851;4852;4853;4854;4855;4856;4857;4858;4859;4860;4861;4862;4863;4864;4865;4866;4867;4868;4869;4870;4871;4872;4873;4874;4875;4876;4877;4878;4879;4880;4881;4882;4883;4884;4885;4886;4887;4888;4889;4890;4891;4921;4922;4923;4924;4925;4926;4927;4928;4929;4930;4931;4932;4933;4934;4935;4936;4937;4938;4939;4940;4941;4942;4943;4944;4945;4946;4947;4948;4949;4950;4951;4952;5182;5183;5184;5185;5186;5187;5188;5189;5190;5191;5192;5193;5194;5195;5196;5197;5198;5199;5200;5201;5202;5203;5204;5205;5206;5207;5208;5209;5312;5314;5315;5316;5317;5318;5319;5320;5321;5322;5323;5324;5325;5326;5327;5328;5329;5330;5331;5332;5333;5334;5335;5336;5337;5338;5339;5340;5341;5342;5343;5344;5345;5346;5347;5624;5625;5626;5627;5628;5629;5630;5631;5632;5633;5634;5635;5636;5637;5638;5639;6071;6072;6073;6074;6075;6076;6077;6147;6148;6149;6437;6438;6439;6440;6441;6442;6443;6444;6445;6634;6635;6664;6665;6666;6667;6668;6669;6670;6671;6672;6673;6674;6675;6676;6677;6678;6679;6680;6681;6682;6683;6684;6685;6686;6687;6688;6689;6690;6691;6809;6810;7044;7045;7046;7047;7048;7049;7050;7051;7052;7053;7054;7055;7056;7057;7058;7059;7060;7061;7062;7063;7064;7065;7066;7067;7068;7069;7070;7071;7072;7073;7074;7075;7076;7077;7078;7079;7080;7081;7082;7083;7084;7085;7086;7087;7088;7089;7090;7091;7092;7093;7094;7095;7096;7097;7098;7099;7100;7129;7130;7131;7132;7133;7134;7135;7136;7137;7138;7139;7140;7141;7142;7143;7144;7145;7146;7147;7148;7149;7150;7151</t>
  </si>
  <si>
    <t>137;141;158;421;428;441;472;486;490;491;508;518;628;816;897;930;948;953;1126;1314;1318;1359;1470;2057;2295;2304;2390;2401;2404;3049;3150;3215;3250;3252;3354;3389;3511;3533;3545;3568;3590;3825;3935;4154;4192;4195;4549;4554;4621;4715;4845;4871;4931;5192;5312;5329;5624;6073;6148;6437;6445;6635;6689;6809;7048;7100;7144;7151</t>
  </si>
  <si>
    <t>0;1;2;3;4;5;6;7;8;9;10;11;12;13</t>
  </si>
  <si>
    <t>0;1;2;3;4;5;6;7;8;9;10;11</t>
  </si>
  <si>
    <t>36;44;75;100;117;140;256;336;340;412;420;437;489;557</t>
  </si>
  <si>
    <t>141;143;170;326;362;407;439;444;470;491;509;516</t>
  </si>
  <si>
    <t>F1MNV5;P01045;CON__P01045-1;P01044;CON__Q2KJ62;CON__P01044-1;A0A140T8C8</t>
  </si>
  <si>
    <t>2;2;2;2;2;2;2</t>
  </si>
  <si>
    <t>tr|F1MNV5|F1MNV5_BOVIN Kininogen-1 OS=Bos taurus OX=9913 GN=KNG1 PE=4 SV=2;sp|P01045|KNG2_BOVIN Kininogen-2 OS=Bos taurus OX=9913 GN=KNG2 PE=1 SV=1;;sp|P01044|KNG1_BOVIN Kininogen-1 OS=Bos taurus OX=9913 GN=KNG1 PE=1 SV=1;;;tr|A0A140T8C8|A0A140T8C8_BOVIN B</t>
  </si>
  <si>
    <t>436;619;619;621;621;621;621</t>
  </si>
  <si>
    <t>1035;1332</t>
  </si>
  <si>
    <t>1092;1397</t>
  </si>
  <si>
    <t>4491;4492;4493;4494;5545;5546;5547;5548;5549</t>
  </si>
  <si>
    <t>4134;4135;4136;5166;5167;5168</t>
  </si>
  <si>
    <t>4134;5168</t>
  </si>
  <si>
    <t>9913;9913;-1;9913;-1;-1;9913</t>
  </si>
  <si>
    <t>P53712;A0A452DIS2;A0A140T8D2</t>
  </si>
  <si>
    <t>sp|P53712|ITB1_BOVIN Integrin beta-1 OS=Bos taurus OX=9913 GN=ITGB1 PE=1 SV=3;tr|A0A452DIS2|A0A452DIS2_BOVIN Integrin beta OS=Bos taurus OX=9913 GN=ITGB1 PE=3 SV=1;tr|A0A140T8D2|A0A140T8D2_BOVIN Integrin beta OS=Bos taurus OX=9913 GN=ITGB1 PE=3 SV=2</t>
  </si>
  <si>
    <t>798;799;802</t>
  </si>
  <si>
    <t>944;961</t>
  </si>
  <si>
    <t>1000;1017</t>
  </si>
  <si>
    <t>4030;4031;4089;4090;4091;4092;4093</t>
  </si>
  <si>
    <t>3668;3669;3715;3716;3717;3718</t>
  </si>
  <si>
    <t>3668;3718</t>
  </si>
  <si>
    <t>A0A3Q1MKE4;A0A3Q1LFL0;A0A3Q1LPU4</t>
  </si>
  <si>
    <t>tr|A0A3Q1MKE4|A0A3Q1MKE4_BOVIN Phosphatase and actin regulator OS=Bos taurus OX=9913 GN=PHACTR1 PE=3 SV=1;tr|A0A3Q1LFL0|A0A3Q1LFL0_BOVIN Phosphatase and actin regulator OS=Bos taurus OX=9913 GN=PHACTR1 PE=3 SV=1;tr|A0A3Q1LPU4|A0A3Q1LPU4_BOVIN Phosphatase a</t>
  </si>
  <si>
    <t>524;558;609</t>
  </si>
  <si>
    <t>+</t>
  </si>
  <si>
    <t>14;15</t>
  </si>
  <si>
    <t>12;13;14</t>
  </si>
  <si>
    <t>173;187</t>
  </si>
  <si>
    <t>174;178;185</t>
  </si>
  <si>
    <t>A7YWC6;A0A3Q1LGJ2;A0A3Q1LUN2;A0A3Q1MMQ9</t>
  </si>
  <si>
    <t>1;1;1;1</t>
  </si>
  <si>
    <t>tr|A7YWC6|A7YWC6_BOVIN Activated RNA polymerase II transcriptional coactivator p15 OS=Bos taurus OX=9913 GN=SUB1 PE=1 SV=1;tr|A0A3Q1LGJ2|A0A3Q1LGJ2_BOVIN Activated RNA polymerase II transcriptional coactivator p15 OS=Bos taurus OX=9913 GN=SUB1 PE=1 SV=1;tr</t>
  </si>
  <si>
    <t>127;132;137;167</t>
  </si>
  <si>
    <t>1430;1431;1432;1433;1434</t>
  </si>
  <si>
    <t>1235;1236;1237;1238</t>
  </si>
  <si>
    <t>9913;9913;9913;9913</t>
  </si>
  <si>
    <t>A0A3Q1M2A8;A0A3Q1LGM4;A0A3Q1N461;A0A3Q1MIF4;F1N4M7;CON__Q32PI4;A0A3Q1MF14</t>
  </si>
  <si>
    <t>1;1;1;1;1;1;1</t>
  </si>
  <si>
    <t>tr|A0A3Q1M2A8|A0A3Q1M2A8_BOVIN Complement factor I OS=Bos taurus OX=9913 GN=CFI PE=1 SV=1;tr|A0A3Q1LGM4|A0A3Q1LGM4_BOVIN Complement factor I OS=Bos taurus OX=9913 GN=CFI PE=1 SV=1;tr|A0A3Q1N461|A0A3Q1N461_BOVIN Complement factor I OS=Bos taurus OX=9913 GN=</t>
  </si>
  <si>
    <t>581;583;594;602;610;618;618</t>
  </si>
  <si>
    <t>1507;1508</t>
  </si>
  <si>
    <t>9913;9913;9913;9913;9913;-1;9913</t>
  </si>
  <si>
    <t>A0A3Q1LKN6;F1N506;A0A3Q1LHC9</t>
  </si>
  <si>
    <t>tr|A0A3Q1LKN6|A0A3Q1LKN6_BOVIN DNA replication licensing factor MCM2 OS=Bos taurus OX=9913 GN=MCM2 PE=1 SV=1;tr|F1N506|F1N506_BOVIN DNA replication licensing factor MCM2 OS=Bos taurus OX=9913 GN=MCM2 PE=1 SV=3;tr|A0A3Q1LHC9|A0A3Q1LHC9_BOVIN DNA replication</t>
  </si>
  <si>
    <t>900;902;929</t>
  </si>
  <si>
    <t>A0A3Q1M063;E1BNH8;A0A3Q1LHD2</t>
  </si>
  <si>
    <t>tr|A0A3Q1M063|A0A3Q1M063_BOVIN Polybromo 1 OS=Bos taurus OX=9913 GN=PBRM1 PE=4 SV=1;tr|E1BNH8|E1BNH8_BOVIN Polybromo 1 OS=Bos taurus OX=9913 GN=PBRM1 PE=4 SV=3;tr|A0A3Q1LHD2|A0A3Q1LHD2_BOVIN Polybromo 1 OS=Bos taurus OX=9913 GN=PBRM1 PE=4 SV=1</t>
  </si>
  <si>
    <t>1581;1688;1703</t>
  </si>
  <si>
    <t>1422;1423;1424;1425</t>
  </si>
  <si>
    <t>1231;1232</t>
  </si>
  <si>
    <t>A0A3Q1LHT7;F1MDC1</t>
  </si>
  <si>
    <t>4;2</t>
  </si>
  <si>
    <t>tr|A0A3Q1LHT7|A0A3Q1LHT7_BOVIN Ribosome binding protein 1 OS=Bos taurus OX=9913 GN=RRBP1 PE=1 SV=1;tr|F1MDC1|F1MDC1_BOVIN Ribosome binding protein 1 OS=Bos taurus OX=9913 GN=RRBP1 PE=1 SV=3</t>
  </si>
  <si>
    <t>1551;1559</t>
  </si>
  <si>
    <t>33;1339;1629;1736</t>
  </si>
  <si>
    <t>True;True;True;True</t>
  </si>
  <si>
    <t>37;1404;1701;1815</t>
  </si>
  <si>
    <t>153;154;155;5575;5576;6748;7225;7226;7227;7228;7229</t>
  </si>
  <si>
    <t>143;144;5214;6261;6749;6750;6751;6752;6753</t>
  </si>
  <si>
    <t>143;5214;6261;6753</t>
  </si>
  <si>
    <t>A0A3Q1LLB2;A0A3Q1M6S3;G3N2N7;A0A3Q1LI46;F1MD74;A0A3Q1LT32;F1N161;F1MR96;A0A3Q1MZC5</t>
  </si>
  <si>
    <t>1;1;1;1;1;1;1;1;1</t>
  </si>
  <si>
    <t>tr|A0A3Q1LLB2|A0A3Q1LLB2_BOVIN Calpain inhibitor OS=Bos taurus OX=9913 GN=CAST PE=1 SV=1;tr|A0A3Q1M6S3|A0A3Q1M6S3_BOVIN Calpain inhibitor OS=Bos taurus OX=9913 GN=CAST PE=1 SV=1;tr|G3N2N7|G3N2N7_BOVIN Calpain inhibitor OS=Bos taurus OX=9913 GN=CAST PE=1 SV</t>
  </si>
  <si>
    <t>718;749;754;777;781;783;786;797;799</t>
  </si>
  <si>
    <t>6087;6088</t>
  </si>
  <si>
    <t>9913;9913;9913;9913;9913;9913;9913;9913;9913</t>
  </si>
  <si>
    <t>A0A3Q1M299;A0A3Q1M849;F1MPE1;A0A3Q1LTK9;A0A3Q1M6A2;A0A3Q1N1N6;A0A3Q1LI93</t>
  </si>
  <si>
    <t>4;4;4;4;4;4;4</t>
  </si>
  <si>
    <t>tr|A0A3Q1M299|A0A3Q1M299_BOVIN CD109 molecule OS=Bos taurus OX=9913 GN=CD109 PE=3 SV=1;tr|A0A3Q1M849|A0A3Q1M849_BOVIN CD109 molecule OS=Bos taurus OX=9913 GN=CD109 PE=3 SV=1;tr|F1MPE1|F1MPE1_BOVIN CD109 molecule OS=Bos taurus OX=9913 GN=CD109 PE=3 SV=3;tr|</t>
  </si>
  <si>
    <t>1391;1411;1441;1449;1450;1451;1455</t>
  </si>
  <si>
    <t>884;1291;1391;1668</t>
  </si>
  <si>
    <t>937;1355;1457;1745</t>
  </si>
  <si>
    <t>3712;3713;3714;3715;3716;5387;5388;5389;5390;5391;5392;5788;5789;6907;6908;6909;6910;6911</t>
  </si>
  <si>
    <t>3374;3375;3376;3377;5038;5039;5040;5408;6423;6424;6425;6426;6427</t>
  </si>
  <si>
    <t>3374;5039;5408;6427</t>
  </si>
  <si>
    <t>9913;9913;9913;9913;9913;9913;9913</t>
  </si>
  <si>
    <t>A0A3Q1MMA2;A0A3Q1M686;A0A3Q1LIN6;A0A3Q1M6E7;F1N5F4</t>
  </si>
  <si>
    <t>tr|A0A3Q1MMA2|A0A3Q1MMA2_BOVIN DAB adaptor protein 1 OS=Bos taurus OX=9913 GN=DAB1 PE=4 SV=1;tr|A0A3Q1M686|A0A3Q1M686_BOVIN DAB adaptor protein 1 OS=Bos taurus OX=9913 GN=DAB1 PE=4 SV=1;tr|A0A3Q1LIN6|A0A3Q1LIN6_BOVIN DAB adaptor protein 1 OS=Bos taurus OX=</t>
  </si>
  <si>
    <t>536;555;555;571;588</t>
  </si>
  <si>
    <t>3541;3542;3543;3544;3545;3546</t>
  </si>
  <si>
    <t>3237;3238;3239</t>
  </si>
  <si>
    <t>2;3</t>
  </si>
  <si>
    <t>1;2</t>
  </si>
  <si>
    <t>65;66</t>
  </si>
  <si>
    <t>A0A3Q1LIQ5;A0A3Q1N9N7;A0A3Q1N2I7;A0A3Q1LU38;A0A3Q1MKK3;E1BB77;A0A3Q1N0T8;A0A3Q1LQ88</t>
  </si>
  <si>
    <t>1;1;1;1;1;1;1;1</t>
  </si>
  <si>
    <t>tr|A0A3Q1LIQ5|A0A3Q1LIQ5_BOVIN DAB2 interacting protein OS=Bos taurus OX=9913 GN=DAB2IP PE=4 SV=1;tr|A0A3Q1N9N7|A0A3Q1N9N7_BOVIN DAB2 interacting protein OS=Bos taurus OX=9913 GN=DAB2IP PE=4 SV=1;tr|A0A3Q1N2I7|A0A3Q1N2I7_BOVIN DAB2 interacting protein OS=B</t>
  </si>
  <si>
    <t>1065;1077;1080;1090;1141;1157;1162;1169</t>
  </si>
  <si>
    <t>9913;9913;9913;9913;9913;9913;9913;9913</t>
  </si>
  <si>
    <t>A0A3Q1LZR1;F1MLS5;F1N3W8;A0A3Q1LJ39</t>
  </si>
  <si>
    <t>tr|A0A3Q1LZR1|A0A3Q1LZR1_BOVIN SMAD specific E3 ubiquitin protein ligase 2 OS=Bos taurus OX=9913 GN=SMURF2 PE=4 SV=1;tr|F1MLS5|F1MLS5_BOVIN E3 ubiquitin-protein ligase OS=Bos taurus OX=9913 GN=SMURF1 PE=4 SV=3;tr|F1N3W8|F1N3W8_BOVIN E3 ubiquitin-protein li</t>
  </si>
  <si>
    <t>67;731;738;738</t>
  </si>
  <si>
    <t>4027;4028</t>
  </si>
  <si>
    <t>17;18</t>
  </si>
  <si>
    <t>33;35</t>
  </si>
  <si>
    <t>A0A3Q1LXK9;A0A3Q1MQG2;A0A3Q1M2E4;A0A3Q1M6Q7;A0A3Q1NIP5;A0A3Q1LJL6;A0A3Q1LVA4;E1BF59;A0A3Q1LXH1;A0A3Q1MRS3</t>
  </si>
  <si>
    <t>9;9;9;9;9;9;9;9;9;9</t>
  </si>
  <si>
    <t>tr|A0A3Q1LXK9|A0A3Q1LXK9_BOVIN Plectin OS=Bos taurus OX=9913 GN=PLEC PE=1 SV=1;tr|A0A3Q1MQG2|A0A3Q1MQG2_BOVIN Plectin OS=Bos taurus OX=9913 GN=PLEC PE=1 SV=1;tr|A0A3Q1M2E4|A0A3Q1M2E4_BOVIN Plectin OS=Bos taurus OX=9913 GN=PLEC PE=1 SV=1;tr|A0A3Q1M6Q7|A0A3Q</t>
  </si>
  <si>
    <t>4516;4535;4538;4548;4558;4558;4597;4671;4700;4712</t>
  </si>
  <si>
    <t>163;421;737;833;971;1229;1240;1263;1351</t>
  </si>
  <si>
    <t>True;True;True;True;True;True;True;True;True</t>
  </si>
  <si>
    <t>175;440;782;884;1027;1289;1301;1327;1416</t>
  </si>
  <si>
    <t>621;622;1741;3140;3141;3142;3511;3512;3513;4132;4133;5154;5155;5206;5207;5314;5315;5607;5608</t>
  </si>
  <si>
    <t>521;1516;2855;2856;3212;3754;3755;4773;4824;4961;4962;5249</t>
  </si>
  <si>
    <t>521;1516;2856;3212;3754;4773;4824;4961;5249</t>
  </si>
  <si>
    <t>9913;9913;9913;9913;9913;9913;9913;9913;9913;9913</t>
  </si>
  <si>
    <t>A0A3Q1LJT1</t>
  </si>
  <si>
    <t>tr|A0A3Q1LJT1|A0A3Q1LJT1_BOVIN Ig-like domain-containing protein OS=Bos taurus OX=9913 PE=4 SV=1</t>
  </si>
  <si>
    <t>913;914;915;916;917;918</t>
  </si>
  <si>
    <t>788;789;790</t>
  </si>
  <si>
    <t>A0A3Q1LLF1;A0A3Q1LKE5;F1MRZ6;A0A3Q1LIW2;A0A3Q1LTF1;A0A3Q1LU83;A0A3Q1NBB0;A0A3Q1MPD2;A0A3Q1M1X4;F1MRZ5</t>
  </si>
  <si>
    <t>20;20;20;19;18;18;18;18;15;15</t>
  </si>
  <si>
    <t>tr|A0A3Q1LLF1|A0A3Q1LLF1_BOVIN Uncharacterized protein OS=Bos taurus OX=9913 GN=TNC PE=3 SV=1;tr|A0A3Q1LKE5|A0A3Q1LKE5_BOVIN Uncharacterized protein OS=Bos taurus OX=9913 GN=TNC PE=3 SV=1;tr|F1MRZ6|F1MRZ6_BOVIN Uncharacterized protein OS=Bos taurus OX=9913</t>
  </si>
  <si>
    <t>2110;2201;2293;2019;1655;1746;1837;1928;1655;1746</t>
  </si>
  <si>
    <t>51;170;266;320;356;366;389;452;479;740;747;848;1211;1552;1560;1569;1576;1646;1719;1795</t>
  </si>
  <si>
    <t>True;True;True;True;True;True;True;True;True;True;True;True;True;True;True;True;True;True;True;True</t>
  </si>
  <si>
    <t>63;182;283;338;374;384;407;471;502;785;792;900;1270;1622;1630;1640;1647;1718;1798;1876</t>
  </si>
  <si>
    <t>235;236;237;238;648;649;650;651;1078;1079;1319;1320;1321;1322;1323;1462;1463;1464;1509;1510;1511;1512;1513;1514;1575;1576;1577;1578;1854;1855;1856;1857;1982;1983;1984;3149;3150;3151;3152;3174;3175;3176;3565;3566;3567;3568;3569;5064;5065;5066;5067;6399;6400;6401;6402;6416;6417;6418;6419;6493;6494;6528;6529;6530;6531;6796;6797;7130;7131;7132;7507;7508;7509;7510;7511;7512</t>
  </si>
  <si>
    <t>217;218;541;542;543;544;926;1147;1148;1149;1255;1256;1257;1293;1294;1295;1337;1338;1339;1340;1630;1631;1749;1750;1751;2862;2863;2864;2883;2884;3256;3257;3258;3259;4689;4690;4691;4692;5962;5963;5964;5977;5978;6045;6046;6078;6079;6080;6081;6299;6657;6658;6987;6988;6989;6990;6991</t>
  </si>
  <si>
    <t>217;544;926;1149;1256;1294;1338;1630;1749;2862;2884;3256;4692;5964;5977;6046;6081;6299;6658;6991</t>
  </si>
  <si>
    <t>G3MXM2;A0A3Q1LKM8</t>
  </si>
  <si>
    <t>tr|G3MXM2|G3MXM2_BOVIN Uncharacterized protein OS=Bos taurus OX=9913 PE=4 SV=2;tr|A0A3Q1LKM8|A0A3Q1LKM8_BOVIN Uncharacterized protein OS=Bos taurus OX=9913 PE=4 SV=1</t>
  </si>
  <si>
    <t>280;515</t>
  </si>
  <si>
    <t>1133;1134</t>
  </si>
  <si>
    <t>A0A3Q1LKP0;F6Q6Y7;A4IFL4</t>
  </si>
  <si>
    <t>tr|A0A3Q1LKP0|A0A3Q1LKP0_BOVIN Peroxisome proliferator activated receptor delta OS=Bos taurus OX=9913 GN=PPARD PE=4 SV=1;tr|F6Q6Y7|F6Q6Y7_BOVIN Peroxisome proliferator activated receptor delta OS=Bos taurus OX=9913 GN=PPARD PE=3 SV=1;tr|A4IFL4|A4IFL4_BOVIN</t>
  </si>
  <si>
    <t>403;431;441</t>
  </si>
  <si>
    <t>1356;1357;1358</t>
  </si>
  <si>
    <t>1166;1167</t>
  </si>
  <si>
    <t>A0A3Q1LKV8;F1MLV3;A0A3Q1ME81</t>
  </si>
  <si>
    <t>tr|A0A3Q1LKV8|A0A3Q1LKV8_BOVIN Thioredoxin like 1 OS=Bos taurus OX=9913 GN=TXNL1 PE=1 SV=1;tr|F1MLV3|F1MLV3_BOVIN Thioredoxin like 1 OS=Bos taurus OX=9913 GN=TXNL1 PE=1 SV=1;tr|A0A3Q1ME81|A0A3Q1ME81_BOVIN Thioredoxin like 1 OS=Bos taurus OX=9913 GN=TXNL1 P</t>
  </si>
  <si>
    <t>254;289;292</t>
  </si>
  <si>
    <t>668;1669</t>
  </si>
  <si>
    <t>709;1746</t>
  </si>
  <si>
    <t>2810;2811;2812;2813;6912;6913;6914;6915;6916</t>
  </si>
  <si>
    <t>2523;2524;2525;6428;6429;6430;6431</t>
  </si>
  <si>
    <t>2523;6431</t>
  </si>
  <si>
    <t>A0A3Q1LL78;F6QFA5;A0JNE8</t>
  </si>
  <si>
    <t>tr|A0A3Q1LL78|A0A3Q1LL78_BOVIN Lysophosphatidylcholine acyltransferase 4 OS=Bos taurus OX=9913 GN=LPCAT4 PE=4 SV=1;tr|F6QFA5|F6QFA5_BOVIN Lysophosphatidylcholine acyltransferase 4 OS=Bos taurus OX=9913 GN=LPCAT4 PE=4 SV=1;tr|A0JNE8|A0JNE8_BOVIN LPCAT4 prot</t>
  </si>
  <si>
    <t>488;521;524</t>
  </si>
  <si>
    <t>3167;3168;3169;3170;3171;3172;3173</t>
  </si>
  <si>
    <t>2879;2880;2881;2882</t>
  </si>
  <si>
    <t>A0A3Q1M494;A0A3Q1MJ66;A0A3Q1LLQ0;F1MPF7</t>
  </si>
  <si>
    <t>tr|A0A3Q1M494|A0A3Q1M494_BOVIN Pleckstrin homology domain interacting protein OS=Bos taurus OX=9913 GN=PHIP PE=4 SV=1;tr|A0A3Q1MJ66|A0A3Q1MJ66_BOVIN Pleckstrin homology domain interacting protein OS=Bos taurus OX=9913 GN=PHIP PE=4 SV=1;tr|A0A3Q1LLQ0|A0A3Q1</t>
  </si>
  <si>
    <t>957;1400;1736;1825</t>
  </si>
  <si>
    <t>691;692</t>
  </si>
  <si>
    <t>Q2YDJ5;G3MZM9;A0A3Q1MFB0;A0A3Q1LLV6</t>
  </si>
  <si>
    <t>sp|Q2YDJ5|CX066_BOVIN Uncharacterized protein CXorf66 homolog OS=Bos taurus OX=9913 PE=2 SV=2;tr|G3MZM9|G3MZM9_BOVIN Uncharacterized protein OS=Bos taurus OX=9913 GN=LOC107131211 PE=4 SV=2;tr|A0A3Q1MFB0|A0A3Q1MFB0_BOVIN Uncharacterized protein OS=Bos tauru</t>
  </si>
  <si>
    <t>361;361;361;361</t>
  </si>
  <si>
    <t>5082;5083;5084;5085;5086;5087</t>
  </si>
  <si>
    <t>4704;4705;4706;4707;4708</t>
  </si>
  <si>
    <t>A0A3Q1LLX7</t>
  </si>
  <si>
    <t>tr|A0A3Q1LLX7|A0A3Q1LLX7_BOVIN Fibroblast growth factor OS=Bos taurus OX=9913 GN=FGF14 PE=3 SV=1</t>
  </si>
  <si>
    <t>1419;1420;1421</t>
  </si>
  <si>
    <t>1227;1228;1229;1230</t>
  </si>
  <si>
    <t>A0A3Q1M057;A0A3Q1LMA3;F1N169</t>
  </si>
  <si>
    <t>4;4;4</t>
  </si>
  <si>
    <t>tr|A0A3Q1M057|A0A3Q1M057_BOVIN Filamin A OS=Bos taurus OX=9913 GN=FLNA PE=1 SV=1;tr|A0A3Q1LMA3|A0A3Q1LMA3_BOVIN Filamin A OS=Bos taurus OX=9913 GN=FLNA PE=1 SV=1;tr|F1N169|F1N169_BOVIN Filamin A OS=Bos taurus OX=9913 GN=FLNA PE=1 SV=3</t>
  </si>
  <si>
    <t>2548;2556;2647</t>
  </si>
  <si>
    <t>150;151;400;1740</t>
  </si>
  <si>
    <t>162;163;418;1819</t>
  </si>
  <si>
    <t>554;555;556;557;558;559;560;561;562;563;564;1620;1621;1622;1623;1624;1625;1626;1627;7239;7240;7241;7242</t>
  </si>
  <si>
    <t>478;479;480;481;482;483;1378;1379;1380;6763;6764;6765;6766</t>
  </si>
  <si>
    <t>478;482;1378;6763</t>
  </si>
  <si>
    <t>A6QLL8;A0A3Q1LMG1</t>
  </si>
  <si>
    <t>2;2</t>
  </si>
  <si>
    <t>tr|A6QLL8|A6QLL8_BOVIN Fructose-bisphosphate aldolase OS=Bos taurus OX=9913 GN=ALDOA PE=1 SV=1;tr|A0A3Q1LMG1|A0A3Q1LMG1_BOVIN Fructose-bisphosphate aldolase OS=Bos taurus OX=9913 GN=ALDOA PE=1 SV=1</t>
  </si>
  <si>
    <t>364;365</t>
  </si>
  <si>
    <t>965;1161</t>
  </si>
  <si>
    <t>1021;1219</t>
  </si>
  <si>
    <t>4103;4104;4105;4910;4911;4912;4913</t>
  </si>
  <si>
    <t>3725;3726;4504;4505;4506</t>
  </si>
  <si>
    <t>3726;4506</t>
  </si>
  <si>
    <t>A0A3Q1M8L6;P19120;A0A3Q1LMS5</t>
  </si>
  <si>
    <t>7;7;7</t>
  </si>
  <si>
    <t>3;3;3</t>
  </si>
  <si>
    <t xml:space="preserve">tr|A0A3Q1M8L6|A0A3Q1M8L6_BOVIN Heat shock cognate 71 kDa protein OS=Bos taurus OX=9913 GN=HSPA8 PE=1 SV=1;sp|P19120|HSP7C_BOVIN Heat shock cognate 71 kDa protein OS=Bos taurus OX=9913 GN=HSPA8 PE=1 SV=2;tr|A0A3Q1LMS5|A0A3Q1LMS5_BOVIN Heat shock cognate 71 </t>
  </si>
  <si>
    <t>607;650;654</t>
  </si>
  <si>
    <t>213;335;753;987;1129;1137;1221</t>
  </si>
  <si>
    <t>False;False;False;True;True;True;True</t>
  </si>
  <si>
    <t>227;353;798;1043;1187;1195;1281</t>
  </si>
  <si>
    <t>837;838;839;840;841;1369;1370;1371;1372;3189;3190;3191;3192;3193;4195;4196;4197;4198;4199;4795;4796;4797;4798;4799;4800;4801;4818;4819;4820;4821;5114;5115;5116;5117;5118;5119;5120;5121</t>
  </si>
  <si>
    <t>713;714;715;716;1175;1176;1177;2896;2897;2898;2899;2900;3812;3813;3814;3815;4407;4408;4409;4410;4411;4412;4413;4414;4433;4434;4435;4436;4735;4736;4737;4738;4739;4740;4741;4742</t>
  </si>
  <si>
    <t>713;1175;2900;3814;4407;4436;4737</t>
  </si>
  <si>
    <t>A0A3Q1NLJ8;A0A3Q1LT82;A0A3Q1LV88;A0A3Q1LRZ6;A0A3Q1M3I4;A0A3Q1LMT1;A0A3Q1LTY1;A0A3Q1MQT0;F1MIP7</t>
  </si>
  <si>
    <t>tr|A0A3Q1NLJ8|A0A3Q1NLJ8_BOVIN ATP binding cassette subfamily C member 2 OS=Bos taurus OX=9913 GN=ABCC2 PE=3 SV=1;tr|A0A3Q1LT82|A0A3Q1LT82_BOVIN ATP binding cassette subfamily C member 2 OS=Bos taurus OX=9913 GN=ABCC2 PE=3 SV=1;tr|A0A3Q1LV88|A0A3Q1LV88_BOV</t>
  </si>
  <si>
    <t>1298;1318;1355;1472;1497;1516;1517;1530;1543</t>
  </si>
  <si>
    <t>3830;3831</t>
  </si>
  <si>
    <t>A0A3Q1LMV5;P28801;A0A452DHY4</t>
  </si>
  <si>
    <t>A0A3Q1LMV5;P28801</t>
  </si>
  <si>
    <t>4;4;1</t>
  </si>
  <si>
    <t>tr|A0A3Q1LMV5|A0A3Q1LMV5_BOVIN GST class-pi OS=Bos taurus OX=9913 GN=GSTP1 PE=3 SV=1;sp|P28801|GSTP1_BOVIN Glutathione S-transferase P OS=Bos taurus OX=9913 GN=GSTP1 PE=1 SV=2</t>
  </si>
  <si>
    <t>240;210;191</t>
  </si>
  <si>
    <t>223;430;696;1852</t>
  </si>
  <si>
    <t>238;449;738;1933</t>
  </si>
  <si>
    <t>877;878;879;1767;1768;1769;1770;1771;1772;1773;1774;1775;2933;2934;7748;7749</t>
  </si>
  <si>
    <t>757;758;1535;1536;1537;1538;1539;1540;1541;1542;2616;7208;7209</t>
  </si>
  <si>
    <t>757;1537;2616;7209</t>
  </si>
  <si>
    <t>Q1JPB0;A0A3Q1LN63</t>
  </si>
  <si>
    <t>10;10</t>
  </si>
  <si>
    <t>9;9</t>
  </si>
  <si>
    <t>sp|Q1JPB0|ILEU_BOVIN Leukocyte elastase inhibitor OS=Bos taurus OX=9913 GN=SERPINB1 PE=2 SV=2;tr|A0A3Q1LN63|A0A3Q1LN63_BOVIN Leukocyte elastase inhibitor OS=Bos taurus OX=9913 GN=SERPINB1 PE=1 SV=1</t>
  </si>
  <si>
    <t>377;410</t>
  </si>
  <si>
    <t>354;393;418;679;723;790;870;973;1014;1692</t>
  </si>
  <si>
    <t>True;True;True;True;True;True;True;True;False;True</t>
  </si>
  <si>
    <t>372;411;437;720;766;836;923;1029;1070;1770</t>
  </si>
  <si>
    <t>1455;1456;1457;1458;1459;1592;1593;1728;1729;1730;1731;2858;2859;2860;2861;2862;3053;3054;3055;3056;3057;3302;3303;3304;3305;3306;3651;4142;4143;4144;4145;4146;4147;4148;4304;7019;7020</t>
  </si>
  <si>
    <t>1250;1251;1252;1253;1351;1352;1505;1506;1507;1508;2557;2558;2559;2560;2561;2562;2563;2564;2728;2729;2730;2731;2993;2994;2995;2996;2997;3322;3763;3764;3765;3766;3767;3768;3769;3910;6558</t>
  </si>
  <si>
    <t>1250;1351;1507;2560;2731;2997;3322;3764;3910;6558</t>
  </si>
  <si>
    <t>A0A3Q1LNA6;E1B945</t>
  </si>
  <si>
    <t>tr|A0A3Q1LNA6|A0A3Q1LNA6_BOVIN Anaphase-promoting complex subunit 4 OS=Bos taurus OX=9913 GN=ANAPC4 PE=3 SV=1;tr|E1B945|E1B945_BOVIN Anaphase-promoting complex subunit 4 OS=Bos taurus OX=9913 GN=ANAPC4 PE=3 SV=1</t>
  </si>
  <si>
    <t>784;808</t>
  </si>
  <si>
    <t>A0A3Q1LND7;Q29RK4;A0A3Q1M2P9;A3KMV2</t>
  </si>
  <si>
    <t>2;2;1;1</t>
  </si>
  <si>
    <t>tr|A0A3Q1LND7|A0A3Q1LND7_BOVIN UV excision repair protein RAD23 OS=Bos taurus OX=9913 PE=3 SV=1;sp|Q29RK4|RD23B_BOVIN UV excision repair protein RAD23 homolog B OS=Bos taurus OX=9913 GN=RAD23B PE=2 SV=1;tr|A0A3Q1M2P9|A0A3Q1M2P9_BOVIN UV excision repair pro</t>
  </si>
  <si>
    <t>334;408;360;362</t>
  </si>
  <si>
    <t>546;1534</t>
  </si>
  <si>
    <t>580;1604</t>
  </si>
  <si>
    <t>2254;2255;6300;6301</t>
  </si>
  <si>
    <t>1999;5877</t>
  </si>
  <si>
    <t>A0A3Q1LNE7;Q08E54;A0A3S5ZPG2;A0A3Q1MI56;A0A3Q1MGE4;A0A3Q1MLQ6;A0A3Q1LUG2</t>
  </si>
  <si>
    <t>tr|A0A3Q1LNE7|A0A3Q1LNE7_BOVIN ABPP OS=Bos taurus OX=9913 GN=APP PE=3 SV=1;tr|Q08E54|Q08E54_BOVIN ABPP OS=Bos taurus OX=9913 GN=APP PE=2 SV=1;tr|A0A3S5ZPG2|A0A3S5ZPG2_BOVIN ABPP OS=Bos taurus OX=9913 GN=APP PE=3 SV=1;tr|A0A3Q1MI56|A0A3Q1MI56_BOVIN ABPP OS=</t>
  </si>
  <si>
    <t>694;695;714;721;751;752;770</t>
  </si>
  <si>
    <t>353;1644</t>
  </si>
  <si>
    <t>371;1716</t>
  </si>
  <si>
    <t>1453;1454;6789;6790;6791</t>
  </si>
  <si>
    <t>1249;6295</t>
  </si>
  <si>
    <t>A0A3Q1LNF9;E1BDH4</t>
  </si>
  <si>
    <t>tr|A0A3Q1LNF9|A0A3Q1LNF9_BOVIN Kinesin-like protein OS=Bos taurus OX=9913 GN=KIF18A PE=3 SV=1;tr|E1BDH4|E1BDH4_BOVIN Kinesin-like protein OS=Bos taurus OX=9913 GN=KIF18A PE=3 SV=1</t>
  </si>
  <si>
    <t>879;893</t>
  </si>
  <si>
    <t>A7YY47;A0A3Q1LNG7</t>
  </si>
  <si>
    <t>tr|A7YY47|A7YY47_BOVIN LMNB1 protein OS=Bos taurus OX=9913 GN=LMNB1 PE=1 SV=1;tr|A0A3Q1LNG7|A0A3Q1LNG7_BOVIN Lamin B1 OS=Bos taurus OX=9913 GN=LMNB1 PE=1 SV=1</t>
  </si>
  <si>
    <t>586;586</t>
  </si>
  <si>
    <t>4790;4791;4792;4793;4794</t>
  </si>
  <si>
    <t>4403;4404;4405;4406</t>
  </si>
  <si>
    <t>A0A3Q1LNJ0;A7YWT7;A0A3Q1MIN4;A0A3Q1MNU9;A0A3Q1LWV3</t>
  </si>
  <si>
    <t>tr|A0A3Q1LNJ0|A0A3Q1LNJ0_BOVIN Clusterin associated protein 1 OS=Bos taurus OX=9913 GN=CLUAP1 PE=3 SV=1;tr|A7YWT7|A7YWT7_BOVIN CLUAP1 protein OS=Bos taurus OX=9913 GN=CLUAP1 PE=2 SV=1;tr|A0A3Q1MIN4|A0A3Q1MIN4_BOVIN Clusterin associated protein 1 OS=Bos tau</t>
  </si>
  <si>
    <t>427;431;438;446;457</t>
  </si>
  <si>
    <t>F1N5J8;A0A3Q1LNW7</t>
  </si>
  <si>
    <t>tr|F1N5J8|F1N5J8_BOVIN 2,4-dienoyl-CoA reductase 1 OS=Bos taurus OX=9913 GN=DECR1 PE=1 SV=1;tr|A0A3Q1LNW7|A0A3Q1LNW7_BOVIN 2,4-dienoyl-CoA reductase 1 OS=Bos taurus OX=9913 GN=DECR1 PE=1 SV=1</t>
  </si>
  <si>
    <t>329;329</t>
  </si>
  <si>
    <t>429;1678</t>
  </si>
  <si>
    <t>448;1755</t>
  </si>
  <si>
    <t>1766;6956</t>
  </si>
  <si>
    <t>1534;6466</t>
  </si>
  <si>
    <t>A0A3Q1LP15;Q32PD0</t>
  </si>
  <si>
    <t>tr|A0A3Q1LP15|A0A3Q1LP15_BOVIN PINc domain-containing protein OS=Bos taurus OX=9913 PE=4 SV=1;sp|Q32PD0|FCF1_BOVIN rRNA-processing protein FCF1 homolog OS=Bos taurus OX=9913 GN=FCF1 PE=2 SV=1</t>
  </si>
  <si>
    <t>165;198</t>
  </si>
  <si>
    <t>3259;3260;3261</t>
  </si>
  <si>
    <t>A0A3Q1LP66;A0A452DHZ3;Q9N2I2;CON__Q9N2I2;A0A3Q1MRW0</t>
  </si>
  <si>
    <t>A0A3Q1LP66;A0A452DHZ3;Q9N2I2;CON__Q9N2I2</t>
  </si>
  <si>
    <t>3;3;3;3;1</t>
  </si>
  <si>
    <t>tr|A0A3Q1LP66|A0A3Q1LP66_BOVIN Plasma serine protease inhibitor OS=Bos taurus OX=9913 GN=SERPINA5 PE=3 SV=1;tr|A0A452DHZ3|A0A452DHZ3_BOVIN Plasma serine protease inhibitor OS=Bos taurus OX=9913 GN=SERPINA5 PE=3 SV=1;sp|Q9N2I2|IPSP_BOVIN Plasma serine prote</t>
  </si>
  <si>
    <t>369;389;404;404;333</t>
  </si>
  <si>
    <t>84;947;1437</t>
  </si>
  <si>
    <t>96;1003;1504</t>
  </si>
  <si>
    <t>338;339;340;341;4041;4042;4043;4044;5933;5934;5935</t>
  </si>
  <si>
    <t>301;302;303;3679;3680;3681;5535;5536</t>
  </si>
  <si>
    <t>303;3681;5535</t>
  </si>
  <si>
    <t>9913;9913;9913;-1;9913</t>
  </si>
  <si>
    <t>A0A3Q1LPG0</t>
  </si>
  <si>
    <t>tr|A0A3Q1LPG0|A0A3Q1LPG0_BOVIN Uncharacterized protein OS=Bos taurus OX=9913 PE=1 SV=1</t>
  </si>
  <si>
    <t>342;1077;1160;1335;1717;1815</t>
  </si>
  <si>
    <t>True;True;False;True;True;True</t>
  </si>
  <si>
    <t>360;1135;1218;1400;1796;1896</t>
  </si>
  <si>
    <t>1398;1399;1400;1401;1402;1403;1404;1405;1406;4620;4621;4907;4908;4909;5559;5560;7128;7574;7575;7576;7577</t>
  </si>
  <si>
    <t>1197;1198;1199;1200;1201;1202;1203;1204;1205;1206;1207;4238;4239;4502;4503;5181;6655;7041;7042;7043</t>
  </si>
  <si>
    <t>1207;4239;4502;5181;6655;7041</t>
  </si>
  <si>
    <t>Q32P85;A0A3Q1LPL0;A0A3Q1MNP8</t>
  </si>
  <si>
    <t>sp|Q32P85|DLRB2_BOVIN Dynein light chain roadblock-type 2 OS=Bos taurus OX=9913 GN=DYNLRB2 PE=3 SV=1;tr|A0A3Q1LPL0|A0A3Q1LPL0_BOVIN Dynein light chain roadblock OS=Bos taurus OX=9913 GN=DYNLRB2 PE=3 SV=1;tr|A0A3Q1MNP8|A0A3Q1MNP8_BOVIN Dynein light chain ro</t>
  </si>
  <si>
    <t>96;96;174</t>
  </si>
  <si>
    <t>2572;2573;2574</t>
  </si>
  <si>
    <t>2256;2257</t>
  </si>
  <si>
    <t>A0A3Q1LPN6;A0A3Q1M278;P62194</t>
  </si>
  <si>
    <t>tr|A0A3Q1LPN6|A0A3Q1LPN6_BOVIN 26S proteasome regulatory subunit 8 OS=Bos taurus OX=9913 GN=PSMC5 PE=3 SV=1;tr|A0A3Q1M278|A0A3Q1M278_BOVIN 26S proteasome regulatory subunit 8 OS=Bos taurus OX=9913 GN=PSMC5 PE=3 SV=1;sp|P62194|PRS8_BOVIN 26S proteasome regu</t>
  </si>
  <si>
    <t>389;398;406</t>
  </si>
  <si>
    <t>A0A3Q1LPQ0;P05307;F6Q9Q9</t>
  </si>
  <si>
    <t>tr|A0A3Q1LPQ0|A0A3Q1LPQ0_BOVIN Protein disulfide-isomerase OS=Bos taurus OX=9913 GN=P4HB PE=1 SV=1;sp|P05307|PDIA1_BOVIN Protein disulfide-isomerase OS=Bos taurus OX=9913 GN=P4HB PE=1 SV=1;tr|F6Q9Q9|F6Q9Q9_BOVIN Protein disulfide-isomerase OS=Bos taurus OX</t>
  </si>
  <si>
    <t>488;510;565</t>
  </si>
  <si>
    <t>6653;6654;6655;6656;6657</t>
  </si>
  <si>
    <t>6195;6196;6197;6198</t>
  </si>
  <si>
    <t>A0A3Q1MKX8;Q3MHN5;F1N5M2;CON__Q3MHN5;A0A3Q1LQ02;CON__ENSEMBL:ENSBTAP00000018229</t>
  </si>
  <si>
    <t>2;2;2;2;2;1</t>
  </si>
  <si>
    <t>tr|A0A3Q1MKX8|A0A3Q1MKX8_BOVIN Gc-globulin OS=Bos taurus OX=9913 GN=GC PE=4 SV=1;sp|Q3MHN5|VTDB_BOVIN Vitamin D-binding protein OS=Bos taurus OX=9913 GN=GC PE=2 SV=1;tr|F1N5M2|F1N5M2_BOVIN Gc-globulin OS=Bos taurus OX=9913 GN=GC PE=4 SV=2;;tr|A0A3Q1LQ02|A0</t>
  </si>
  <si>
    <t>465;474;474;474;475;475</t>
  </si>
  <si>
    <t>329;1688</t>
  </si>
  <si>
    <t>347;1766</t>
  </si>
  <si>
    <t>1353;1354;1355;6998;6999;7000;7001;7002</t>
  </si>
  <si>
    <t>1165;6533;6534;6535;6536;6537</t>
  </si>
  <si>
    <t>1165;6533</t>
  </si>
  <si>
    <t>9913;9913;9913;-1;9913;-1</t>
  </si>
  <si>
    <t>A0A3Q1LQ81;A0A3Q1MI22;A0A3Q1NJB1;A0A3Q1LR93;F1N076;CON__ENSEMBL:ENSBTAP00000031900</t>
  </si>
  <si>
    <t>tr|A0A3Q1LQ81|A0A3Q1LQ81_BOVIN Ceruloplasmin OS=Bos taurus OX=9913 GN=CP PE=1 SV=1;tr|A0A3Q1MI22|A0A3Q1MI22_BOVIN Ceruloplasmin OS=Bos taurus OX=9913 GN=CP PE=1 SV=1;tr|A0A3Q1NJB1|A0A3Q1NJB1_BOVIN Ceruloplasmin OS=Bos taurus OX=9913 GN=CP PE=1 SV=1;tr|A0A3</t>
  </si>
  <si>
    <t>1014;1043;1060;1063;1074;1064</t>
  </si>
  <si>
    <t>1180;1483</t>
  </si>
  <si>
    <t>1239;1551</t>
  </si>
  <si>
    <t>4985;4986;4987;4988;6105;6106;6107;6108;6109</t>
  </si>
  <si>
    <t>4565;4566;4567;4568;5675;5676;5677</t>
  </si>
  <si>
    <t>4567;5675</t>
  </si>
  <si>
    <t>9913;9913;9913;9913;9913;-1</t>
  </si>
  <si>
    <t>A0A3Q1LQD4</t>
  </si>
  <si>
    <t>tr|A0A3Q1LQD4|A0A3Q1LQD4_BOVIN Uncharacterized protein OS=Bos taurus OX=9913 PE=4 SV=1</t>
  </si>
  <si>
    <t>A0A3Q1MQ74;G3X755;A0A3Q1LQI3;A0A3Q1MUJ8</t>
  </si>
  <si>
    <t>tr|A0A3Q1MQ74|A0A3Q1MQ74_BOVIN Plexin B2 OS=Bos taurus OX=9913 GN=PLXNB2 PE=3 SV=1;tr|G3X755|G3X755_BOVIN Plexin B2 OS=Bos taurus OX=9913 GN=PLXNB2 PE=3 SV=2;tr|A0A3Q1LQI3|A0A3Q1LQI3_BOVIN Plexin B2 OS=Bos taurus OX=9913 GN=PLXNB2 PE=3 SV=1;tr|A0A3Q1MUJ8|A</t>
  </si>
  <si>
    <t>1843;1937;1988;2071</t>
  </si>
  <si>
    <t>3111;3112</t>
  </si>
  <si>
    <t>2831;2832</t>
  </si>
  <si>
    <t>F6PSK5;A0A3Q1MKU4;A0A3Q1LQK2;E1BFL8</t>
  </si>
  <si>
    <t>2;2;2;2</t>
  </si>
  <si>
    <t>tr|F6PSK5|F6PSK5_BOVIN Interleukin 1 receptor accessory protein OS=Bos taurus OX=9913 GN=IL1RAP PE=3 SV=1;tr|A0A3Q1MKU4|A0A3Q1MKU4_BOVIN Interleukin 1 receptor accessory protein OS=Bos taurus OX=9913 GN=IL1RAP PE=3 SV=1;tr|A0A3Q1LQK2|A0A3Q1LQK2_BOVIN Inter</t>
  </si>
  <si>
    <t>520;568;639;685</t>
  </si>
  <si>
    <t>1171;1186</t>
  </si>
  <si>
    <t>1230;1245</t>
  </si>
  <si>
    <t>4949;4950;4951;4952;4953;5001;5002</t>
  </si>
  <si>
    <t>4537;4538;4539;4578;4579</t>
  </si>
  <si>
    <t>4539;4578</t>
  </si>
  <si>
    <t>A0A3Q1LQQ2;A0A3Q1MEJ1;A0A3Q1MMP4;A0A3Q1M6M8;A0A3Q1M2W2;E1B8E7</t>
  </si>
  <si>
    <t>1;1;1;1;1;1</t>
  </si>
  <si>
    <t>tr|A0A3Q1LQQ2|A0A3Q1LQQ2_BOVIN Huntingtin OS=Bos taurus OX=9913 GN=HTT PE=3 SV=1;tr|A0A3Q1MEJ1|A0A3Q1MEJ1_BOVIN Huntingtin OS=Bos taurus OX=9913 GN=HTT PE=3 SV=1;tr|A0A3Q1MMP4|A0A3Q1MMP4_BOVIN Huntingtin OS=Bos taurus OX=9913 GN=HTT PE=3 SV=1;tr|A0A3Q1M6M8</t>
  </si>
  <si>
    <t>1092;3025;3052;3059;3070;3078</t>
  </si>
  <si>
    <t>24;25;26</t>
  </si>
  <si>
    <t>307;308;309</t>
  </si>
  <si>
    <t>9913;9913;9913;9913;9913;9913</t>
  </si>
  <si>
    <t>A0A3Q1LR94;F1MTV9;Q3T160</t>
  </si>
  <si>
    <t>tr|A0A3Q1LR94|A0A3Q1LR94_BOVIN Nucleoplasmin domain-containing protein OS=Bos taurus OX=9913 PE=3 SV=1;tr|F1MTV9|F1MTV9_BOVIN Nucleophosmin OS=Bos taurus OX=9913 GN=NPM1 PE=3 SV=3;sp|Q3T160|NPM_BOVIN Nucleophosmin OS=Bos taurus OX=9913 GN=NPM1 PE=2 SV=1</t>
  </si>
  <si>
    <t>242;276;294</t>
  </si>
  <si>
    <t>A0A3Q1LRP5;CON__Q3KUS7;P81187</t>
  </si>
  <si>
    <t>tr|A0A3Q1LRP5|A0A3Q1LRP5_BOVIN C3/C5 convertase OS=Bos taurus OX=9913 GN=CFB PE=1 SV=1;;sp|P81187|CFAB_BOVIN Complement factor B OS=Bos taurus OX=9913 GN=CFB PE=1 SV=2</t>
  </si>
  <si>
    <t>725;760;761</t>
  </si>
  <si>
    <t>49;1435;1436</t>
  </si>
  <si>
    <t>60;61;1502;1503</t>
  </si>
  <si>
    <t>229;230;231;5916;5917;5918;5919;5920;5921;5922;5923;5924;5925;5926;5927;5928;5929;5930;5931;5932</t>
  </si>
  <si>
    <t>213;214;5520;5521;5522;5523;5524;5525;5526;5527;5528;5529;5530;5531;5532;5533;5534</t>
  </si>
  <si>
    <t>213;5523;5531</t>
  </si>
  <si>
    <t>27;28</t>
  </si>
  <si>
    <t>63;68</t>
  </si>
  <si>
    <t>9913;-1;9913</t>
  </si>
  <si>
    <t>A0A3Q1LS55;Q5GN72;Q3SZR3;CON__Q3SZR3</t>
  </si>
  <si>
    <t>6;6;6;6</t>
  </si>
  <si>
    <t>tr|A0A3Q1LS55|A0A3Q1LS55_BOVIN Alpha-1-acid glycoprotein OS=Bos taurus OX=9913 GN=ORM1 PE=3 SV=1;tr|Q5GN72|Q5GN72_BOVIN Alpha-1-acid glycoprotein OS=Bos taurus OX=9913 GN=agp PE=2 SV=2;sp|Q3SZR3|A1AG_BOVIN Alpha-1-acid glycoprotein OS=Bos taurus OX=9913 GN</t>
  </si>
  <si>
    <t>187;202;202;202</t>
  </si>
  <si>
    <t>57;296;398;1148;1149;1643</t>
  </si>
  <si>
    <t>True;True;True;True;True;True</t>
  </si>
  <si>
    <t>69;314;416;1206;1207;1715</t>
  </si>
  <si>
    <t>256;257;258;259;260;1212;1213;1214;1215;1610;1611;1612;1613;1614;4866;4867;4868;4869;4870;4871;4872;4873;4874;4875;6784;6785;6786;6787;6788</t>
  </si>
  <si>
    <t>233;234;235;236;237;1059;1060;1369;1370;1371;4469;4470;4471;4472;4473;4474;4475;4476;4477;4478;6291;6292;6293;6294</t>
  </si>
  <si>
    <t>235;1059;1369;4473;4477;6294</t>
  </si>
  <si>
    <t>9913;9913;9913;-1</t>
  </si>
  <si>
    <t>P62157;A0A452DIM7;A0A452DJ55;A0A3Q1M6C6;A0A3Q1LSI9;A0A3Q1MR28;F1MLH6</t>
  </si>
  <si>
    <t>3;3;3;3;3;2;2</t>
  </si>
  <si>
    <t>sp|P62157|CALM_BOVIN Calmodulin OS=Bos taurus OX=9913 GN=CALM PE=1 SV=2;tr|A0A452DIM7|A0A452DIM7_BOVIN Uncharacterized protein OS=Bos taurus OX=9913 GN=CALM3 PE=4 SV=1;tr|A0A452DJ55|A0A452DJ55_BOVIN Uncharacterized protein OS=Bos taurus OX=9913 GN=CALM1 PE</t>
  </si>
  <si>
    <t>149;149;150;150;156;149;149</t>
  </si>
  <si>
    <t>178;235;260</t>
  </si>
  <si>
    <t>191;251;276</t>
  </si>
  <si>
    <t>685;686;687;943;944;945;1053;1054;1055;1056;1057;1058;1059;1060;1061</t>
  </si>
  <si>
    <t>570;814;904;905;906;907;908;909</t>
  </si>
  <si>
    <t>570;814;907</t>
  </si>
  <si>
    <t>A0A3Q1LSL4;F1MBV6;Q3ZCA8;A0A3Q1N4K8;E1BE76</t>
  </si>
  <si>
    <t xml:space="preserve">tr|A0A3Q1LSL4|A0A3Q1LSL4_BOVIN Uncharacterized protein OS=Bos taurus OX=9913 GN=TPD52 PE=3 SV=1;tr|F1MBV6|F1MBV6_BOVIN Uncharacterized protein OS=Bos taurus OX=9913 GN=TPD52 PE=3 SV=2;tr|Q3ZCA8|Q3ZCA8_BOVIN Tumor protein D52 OS=Bos taurus OX=9913 GN=TPD52 </t>
  </si>
  <si>
    <t>180;207;224;238;247</t>
  </si>
  <si>
    <t>6751;6752;6753;6754;6755</t>
  </si>
  <si>
    <t>6264;6265;6266;6267;6268</t>
  </si>
  <si>
    <t>A0A3Q1LSN0;F1MYX5</t>
  </si>
  <si>
    <t>7;7</t>
  </si>
  <si>
    <t>6;6</t>
  </si>
  <si>
    <t>tr|A0A3Q1LSN0|A0A3Q1LSN0_BOVIN Lymphocyte cytosolic protein 1 OS=Bos taurus OX=9913 GN=LCP1 PE=1 SV=1;tr|F1MYX5|F1MYX5_BOVIN Lymphocyte cytosolic protein 1 OS=Bos taurus OX=9913 GN=LCP1 PE=1 SV=2</t>
  </si>
  <si>
    <t>627;631</t>
  </si>
  <si>
    <t>436;475;1040;1482;1714;1773;1848</t>
  </si>
  <si>
    <t>True;True;True;True;True;True;True</t>
  </si>
  <si>
    <t>455;497;1097;1550;1793;1853;1929</t>
  </si>
  <si>
    <t>1799;1800;1945;1946;4506;6103;6104;7122;7123;7377;7378;7379;7735</t>
  </si>
  <si>
    <t>1566;1706;4145;5673;5674;6650;6881;7197</t>
  </si>
  <si>
    <t>1566;1706;4145;5673;6650;6881;7197</t>
  </si>
  <si>
    <t>A0A3Q1LSN5</t>
  </si>
  <si>
    <t>tr|A0A3Q1LSN5|A0A3Q1LSN5_BOVIN Uncharacterized protein OS=Bos taurus OX=9913 PE=4 SV=1</t>
  </si>
  <si>
    <t>29;30</t>
  </si>
  <si>
    <t>81;87</t>
  </si>
  <si>
    <t>Q2KIV8;A0A3Q1LSN6</t>
  </si>
  <si>
    <t>5;5</t>
  </si>
  <si>
    <t>tr|Q2KIV8|Q2KIV8_BOVIN Glutathione S-transferase OS=Bos taurus OX=9913 GN=GSTM3 PE=1 SV=1;tr|A0A3Q1LSN6|A0A3Q1LSN6_BOVIN Glutathione S-transferase OS=Bos taurus OX=9913 GN=GSTM3 PE=1 SV=1</t>
  </si>
  <si>
    <t>225;240</t>
  </si>
  <si>
    <t>143;1008;1041;1042;1280;1827;1846</t>
  </si>
  <si>
    <t>True;False;True;True;True;True;True</t>
  </si>
  <si>
    <t>155;1064;1098;1099;1344;1908;1927</t>
  </si>
  <si>
    <t>527;528;4285;4286;4287;4288;4289;4290;4507;4508;5353;7657;7658;7659;7660;7661;7662;7728</t>
  </si>
  <si>
    <t>450;3888;3889;3890;3891;3892;3893;3894;3895;3896;4146;4147;5006;7119;7120;7121;7122;7123;7191</t>
  </si>
  <si>
    <t>450;3890;4146;4147;5006;7123;7191</t>
  </si>
  <si>
    <t>E1BM32;A0A3Q1LST7</t>
  </si>
  <si>
    <t>tr|E1BM32|E1BM32_BOVIN Solute carrier family 8 member A3 OS=Bos taurus OX=9913 GN=SLC8A3 PE=3 SV=2;tr|A0A3Q1LST7|A0A3Q1LST7_BOVIN Solute carrier family 8 member A3 OS=Bos taurus OX=9913 GN=SLC8A3 PE=3 SV=1</t>
  </si>
  <si>
    <t>921;927</t>
  </si>
  <si>
    <t>26;27</t>
  </si>
  <si>
    <t>635;644</t>
  </si>
  <si>
    <t>A0A3Q1LST9;E1BB24</t>
  </si>
  <si>
    <t>tr|A0A3Q1LST9|A0A3Q1LST9_BOVIN Probable RNA-binding protein 46 OS=Bos taurus OX=9913 GN=RBM46 PE=4 SV=1;tr|E1BB24|E1BB24_BOVIN Probable RNA-binding protein 46 OS=Bos taurus OX=9913 GN=RBM46 PE=4 SV=1</t>
  </si>
  <si>
    <t>485;533</t>
  </si>
  <si>
    <t>A0A3Q1MFF3;Q17QK3;A0A3Q1LSW9;A0A3Q1M524</t>
  </si>
  <si>
    <t>7;7;7;7</t>
  </si>
  <si>
    <t>tr|A0A3Q1MFF3|A0A3Q1MFF3_BOVIN Carboxypeptidase Q OS=Bos taurus OX=9913 GN=CPQ PE=4 SV=1;sp|Q17QK3|CBPQ_BOVIN Carboxypeptidase Q OS=Bos taurus OX=9913 GN=CPQ PE=2 SV=1;tr|A0A3Q1LSW9|A0A3Q1LSW9_BOVIN Carboxypeptidase Q OS=Bos taurus OX=9913 GN=CPQ PE=4 SV=1</t>
  </si>
  <si>
    <t>452;472;483;484</t>
  </si>
  <si>
    <t>55;477;497;1036;1440;1452;1652</t>
  </si>
  <si>
    <t>67;500;522;1093;1507;1519;1724</t>
  </si>
  <si>
    <t>250;251;252;253;1956;1957;1958;1959;1960;1961;1962;2045;2046;2047;2048;2049;4495;4496;5950;5951;5952;5999;6000;6001;6002;6822</t>
  </si>
  <si>
    <t>229;230;231;1717;1718;1719;1804;1805;1806;1807;4137;5547;5548;5591;5592;6339</t>
  </si>
  <si>
    <t>231;1718;1804;4137;5547;5591;6339</t>
  </si>
  <si>
    <t>A0A3Q1NDF8;B0JYK2;A0A3Q1LT67</t>
  </si>
  <si>
    <t>tr|A0A3Q1NDF8|A0A3Q1NDF8_BOVIN NPC intracellular cholesterol transporter 1 OS=Bos taurus OX=9913 GN=NPC1 PE=3 SV=1;tr|B0JYK2|B0JYK2_BOVIN NPC intracellular cholesterol transporter 1 OS=Bos taurus OX=9913 GN=NPC1 PE=2 SV=1;tr|A0A3Q1LT67|A0A3Q1LT67_BOVIN NPC</t>
  </si>
  <si>
    <t>1254;1277;1282</t>
  </si>
  <si>
    <t>827;828;829;830;831;832;833;834;835;836</t>
  </si>
  <si>
    <t>709;710;711;712</t>
  </si>
  <si>
    <t>A0A3Q1LT90;CON__Q7Z3Y8;Q0P5J6;Q0P5J4;CON__Q7Z3Z0</t>
  </si>
  <si>
    <t>3;3;3;2;2</t>
  </si>
  <si>
    <t>tr|A0A3Q1LT90|A0A3Q1LT90_BOVIN Keratin, type I cytoskeletal 27 OS=Bos taurus OX=9913 GN=KRT27 PE=4 SV=1;;sp|Q0P5J6|K1C27_BOVIN Keratin, type I cytoskeletal 27 OS=Bos taurus OX=9913 GN=KRT27 PE=2 SV=1;sp|Q0P5J4|K1C25_BOVIN Keratin, type I cytoskeletal 25 OS</t>
  </si>
  <si>
    <t>450;459;460;450;450</t>
  </si>
  <si>
    <t>148;1068;1080</t>
  </si>
  <si>
    <t>False;True;False</t>
  </si>
  <si>
    <t>160;1126;1138</t>
  </si>
  <si>
    <t>535;536;537;4595;4624</t>
  </si>
  <si>
    <t>462;463;4216;4242</t>
  </si>
  <si>
    <t>462;4216;4242</t>
  </si>
  <si>
    <t>9913;-1;9913;9913;-1</t>
  </si>
  <si>
    <t>A0A3Q1LTB0;Q32LG3</t>
  </si>
  <si>
    <t>tr|A0A3Q1LTB0|A0A3Q1LTB0_BOVIN Malate dehydrogenase OS=Bos taurus OX=9913 GN=MDH2 PE=1 SV=1;sp|Q32LG3|MDHM_BOVIN Malate dehydrogenase, mitochondrial OS=Bos taurus OX=9913 GN=MDH2 PE=1 SV=1</t>
  </si>
  <si>
    <t>312;338</t>
  </si>
  <si>
    <t>41;472;683;729;1633</t>
  </si>
  <si>
    <t>45;494;724;773;1705</t>
  </si>
  <si>
    <t>184;185;1934;1935;2876;2877;2878;3087;3088;3089;3090;6761</t>
  </si>
  <si>
    <t>174;1696;2573;2574;2812;2813;2814;2815;6274;6275</t>
  </si>
  <si>
    <t>174;1696;2574;2815;6275</t>
  </si>
  <si>
    <t>Q2KJI3;A0A3Q1MH36;A0A3Q1LTT1;A0A3Q1N7H1</t>
  </si>
  <si>
    <t>sp|Q2KJI3|CYRIB_BOVIN CYFIP-related Rac1 interactor B OS=Bos taurus OX=9913 GN=CYRIB PE=2 SV=1;tr|A0A3Q1MH36|A0A3Q1MH36_BOVIN CYFIP-related Rac1 interactor B OS=Bos taurus OX=9913 GN=CYRIB PE=1 SV=1;tr|A0A3Q1LTT1|A0A3Q1LTT1_BOVIN CYFIP-related Rac1 interac</t>
  </si>
  <si>
    <t>324;324;345;359</t>
  </si>
  <si>
    <t>31;32</t>
  </si>
  <si>
    <t>292;293</t>
  </si>
  <si>
    <t>A0A3Q1LTW5</t>
  </si>
  <si>
    <t>tr|A0A3Q1LTW5|A0A3Q1LTW5_BOVIN Dynamin GTPase OS=Bos taurus OX=9913 GN=DNM1 PE=3 SV=1</t>
  </si>
  <si>
    <t>33;34;35</t>
  </si>
  <si>
    <t>819;820;823</t>
  </si>
  <si>
    <t>A0A3Q1MUA2;A0A3Q1MVV7;A0A3Q1LTZ2;F1N3U7;A0A3Q1MBT8;A0A3Q1N3A3</t>
  </si>
  <si>
    <t>tr|A0A3Q1MUA2|A0A3Q1MUA2_BOVIN Bromodomain PHD finger transcription factor OS=Bos taurus OX=9913 GN=BPTF PE=4 SV=1;tr|A0A3Q1MVV7|A0A3Q1MVV7_BOVIN Bromodomain PHD finger transcription factor OS=Bos taurus OX=9913 GN=BPTF PE=4 SV=1;tr|A0A3Q1LTZ2|A0A3Q1LTZ2_B</t>
  </si>
  <si>
    <t>2756;2765;2819;2824;2855;2882</t>
  </si>
  <si>
    <t>1439;1440;1441;1442;1443;1444;1445</t>
  </si>
  <si>
    <t>1242;1243;1244</t>
  </si>
  <si>
    <t>F1MEQ3;A0A3Q1LTZ5;P11179;A0A3Q1MHE5</t>
  </si>
  <si>
    <t>tr|F1MEQ3|F1MEQ3_BOVIN Dihydrolipoyllysine-residue succinyltransferase component of 2-oxoglutarate dehydrogenase complex, mitochondrial OS=Bos taurus OX=9913 GN=DLST PE=3 SV=2;tr|A0A3Q1LTZ5|A0A3Q1LTZ5_BOVIN Dihydrolipoyllysine-residue succinyltransferase c</t>
  </si>
  <si>
    <t>437;449;455;529</t>
  </si>
  <si>
    <t>1547;1640</t>
  </si>
  <si>
    <t>1617;1712</t>
  </si>
  <si>
    <t>6379;6380;6381;6382;6383;6770;6771;6772;6773;6774</t>
  </si>
  <si>
    <t>5947;5948;5949;5950;6282;6283</t>
  </si>
  <si>
    <t>5947;6283</t>
  </si>
  <si>
    <t>A0A3Q1NE99;A0A3Q1NIA2;A0A3Q1LUE5;A0A3Q1NM85;A0A3Q1M799;A0A3Q1N6E2;A0A3Q1MJR0;A0A3Q1LU31;E1BGB0</t>
  </si>
  <si>
    <t>tr|A0A3Q1NE99|A0A3Q1NE99_BOVIN Kinesin family member 13B OS=Bos taurus OX=9913 GN=KIF13B PE=3 SV=1;tr|A0A3Q1NIA2|A0A3Q1NIA2_BOVIN Kinesin family member 13B OS=Bos taurus OX=9913 GN=KIF13B PE=3 SV=1;tr|A0A3Q1LUE5|A0A3Q1LUE5_BOVIN Kinesin family member 13B O</t>
  </si>
  <si>
    <t>1684;1689;1689;1789;1796;1800;1806;1829;1880</t>
  </si>
  <si>
    <t>4265;4266</t>
  </si>
  <si>
    <t>REV__F1N4L4;REV__A0A3Q1LRT9;REV__A0A3Q1LSC1;A0A3Q1LU37;F1ML81;A0A3Q1M6G9;A0A3Q1MJ10</t>
  </si>
  <si>
    <t>tr|F1N4L4|F1N4L4_BOVIN MLLT1 super elongation complex subunit OS=Bos taurus OX=9913 GN=MLLT1 PE=4 SV=3;tr|A0A3Q1LRT9|A0A3Q1LRT9_BOVIN MLLT1 super elongation complex subunit OS=Bos taurus OX=9913 GN=MLLT1 PE=4 SV=1;tr|A0A3Q1LSC1|A0A3Q1LSC1_BOVIN MLLT1 super</t>
  </si>
  <si>
    <t>556;580;622;1406;1415;1580;1600</t>
  </si>
  <si>
    <t>5888;5889;5890;5891</t>
  </si>
  <si>
    <t>5498;5499</t>
  </si>
  <si>
    <t>A5D7M4;A0A3Q1LU70</t>
  </si>
  <si>
    <t>tr|A5D7M4|A5D7M4_BOVIN Y-box binding protein 2 OS=Bos taurus OX=9913 GN=YBX2 PE=2 SV=1;tr|A0A3Q1LU70|A0A3Q1LU70_BOVIN Y-box binding protein 2 OS=Bos taurus OX=9913 GN=YBX2 PE=4 SV=1</t>
  </si>
  <si>
    <t>360;405</t>
  </si>
  <si>
    <t>46;364</t>
  </si>
  <si>
    <t>57;382</t>
  </si>
  <si>
    <t>216;217;218;219;1505;1506</t>
  </si>
  <si>
    <t>200;201;202;203;1291</t>
  </si>
  <si>
    <t>203;1291</t>
  </si>
  <si>
    <t>A0A3Q1LU96</t>
  </si>
  <si>
    <t>tr|A0A3Q1LU96|A0A3Q1LU96_BOVIN Uncharacterized protein OS=Bos taurus OX=9913 GN=ZFP64 PE=4 SV=1</t>
  </si>
  <si>
    <t>A0A3Q1LWX8;A0A3Q1N1Y2;A0A3Q1LUC5;F1MEG3;A0A3Q1MIP0;A0A3Q1N0A0</t>
  </si>
  <si>
    <t>3;3;3;3;2;2</t>
  </si>
  <si>
    <t>tr|A0A3Q1LWX8|A0A3Q1LWX8_BOVIN Laminin subunit alpha 1 OS=Bos taurus OX=9913 GN=LAMA1 PE=4 SV=1;tr|A0A3Q1N1Y2|A0A3Q1N1Y2_BOVIN Laminin subunit alpha 1 OS=Bos taurus OX=9913 GN=LAMA1 PE=4 SV=1;tr|A0A3Q1LUC5|A0A3Q1LUC5_BOVIN Laminin subunit alpha 1 OS=Bos ta</t>
  </si>
  <si>
    <t>2784;2792;3020;3032;2252;2311</t>
  </si>
  <si>
    <t>1184;1763;1764</t>
  </si>
  <si>
    <t>1243;1842;1843</t>
  </si>
  <si>
    <t>4994;4995;4996;4997;7309;7310;7311</t>
  </si>
  <si>
    <t>4574;4575;4576;6825;6826</t>
  </si>
  <si>
    <t>4576;6825;6826</t>
  </si>
  <si>
    <t>A0A3Q1LWV8;A0A3Q1LUE9;G3X7I5;G3MZE0;A0A3Q1MWF5</t>
  </si>
  <si>
    <t>A0A3Q1LWV8;A0A3Q1LUE9</t>
  </si>
  <si>
    <t>3;3;1;1;1</t>
  </si>
  <si>
    <t>2;2;0;0;0</t>
  </si>
  <si>
    <t>tr|A0A3Q1LWV8|A0A3Q1LWV8_BOVIN Ig-like domain-containing protein OS=Bos taurus OX=9913 PE=1 SV=1;tr|A0A3Q1LUE9|A0A3Q1LUE9_BOVIN Ig-like domain-containing protein OS=Bos taurus OX=9913 PE=1 SV=1</t>
  </si>
  <si>
    <t>156;159;137;139;172</t>
  </si>
  <si>
    <t>575;1530;1742</t>
  </si>
  <si>
    <t>611;1600;1821</t>
  </si>
  <si>
    <t>2349;2350;2351;6276;6277;6278;6279;6280;6281;6282;7248;7249;7250;7251;7252</t>
  </si>
  <si>
    <t>2073;2074;2075;5857;5858;5859;5860;5861;5862;6771;6772;6773;6774;6775</t>
  </si>
  <si>
    <t>2073;5857;6771</t>
  </si>
  <si>
    <t>F1MKS3;A0A3Q1LUG9</t>
  </si>
  <si>
    <t>tr|F1MKS3|F1MKS3_BOVIN Thioredoxin domain-containing protein OS=Bos taurus OX=9913 GN=TXNDC5 PE=1 SV=3;tr|A0A3Q1LUG9|A0A3Q1LUG9_BOVIN Uncharacterized protein OS=Bos taurus OX=9913 GN=TXNDC5 PE=1 SV=1</t>
  </si>
  <si>
    <t>305;437</t>
  </si>
  <si>
    <t>4597;4598;4599;4600;4601;4602</t>
  </si>
  <si>
    <t>4218;4219;4220;4221</t>
  </si>
  <si>
    <t>P81947;Q3ZCJ7;A0A452DJ66;Q32KN8;F2Z4K0;F2Z4C1;A0A452DIK7;A0A3Q1LUJ2;Q2HJ86;F6RP72;A0A3Q1M1Z2;A0A452DIH7;P81948;F1MNF8;A0A3Q1LQR2;Q2HJB8</t>
  </si>
  <si>
    <t>2;2;2;2;2;2;2;2;2;2;1;1;1;1;1;1</t>
  </si>
  <si>
    <t>sp|P81947|TBA1B_BOVIN Tubulin alpha-1B chain OS=Bos taurus OX=9913 PE=1 SV=2;sp|Q3ZCJ7|TBA1C_BOVIN Tubulin alpha-1C chain OS=Bos taurus OX=9913 GN=TUBA1C PE=1 SV=1;tr|A0A452DJ66|A0A452DJ66_BOVIN Tubulin alpha chain OS=Bos taurus OX=9913 GN=TUBA1D PE=3 SV=1</t>
  </si>
  <si>
    <t>451;449;449;450;450;451;451;451;452;458;418;444;448;449;449;449</t>
  </si>
  <si>
    <t>243;1097</t>
  </si>
  <si>
    <t>259;1155</t>
  </si>
  <si>
    <t>992;993;4671;4672;4673;4674</t>
  </si>
  <si>
    <t>857;4314;4315;4316;4317</t>
  </si>
  <si>
    <t>857;4314</t>
  </si>
  <si>
    <t>9913;9913;9913;9913;9913;9913;9913;9913;9913;9913;9913;9913;9913;9913;9913;9913</t>
  </si>
  <si>
    <t>A0A3Q1LUN0</t>
  </si>
  <si>
    <t>tr|A0A3Q1LUN0|A0A3Q1LUN0_BOVIN GAGE domain-containing protein OS=Bos taurus OX=9913 PE=3 SV=1</t>
  </si>
  <si>
    <t>3272;3273;3274;3275;3276</t>
  </si>
  <si>
    <t>2963;2964;2965;2966</t>
  </si>
  <si>
    <t>A0A3Q1LV05;A0A3Q1MQE0;Q3SZF2</t>
  </si>
  <si>
    <t>tr|A0A3Q1LV05|A0A3Q1LV05_BOVIN Uncharacterized protein OS=Bos taurus OX=9913 PE=3 SV=1;tr|A0A3Q1MQE0|A0A3Q1MQE0_BOVIN ADP-ribosylation factor 4 OS=Bos taurus OX=9913 GN=ARF4 PE=1 SV=1;sp|Q3SZF2|ARF4_BOVIN ADP-ribosylation factor 4 OS=Bos taurus OX=9913 GN=</t>
  </si>
  <si>
    <t>166;179;180</t>
  </si>
  <si>
    <t>3091;3092;3093;3094</t>
  </si>
  <si>
    <t>2816;2817;2818</t>
  </si>
  <si>
    <t>E1BHN4;A0A3Q1MC10;A0A3Q1LV49</t>
  </si>
  <si>
    <t>tr|E1BHN4|E1BHN4_BOVIN RING-type domain-containing protein OS=Bos taurus OX=9913 GN=LOC509283 PE=4 SV=3;tr|A0A3Q1MC10|A0A3Q1MC10_BOVIN RING-type domain-containing protein OS=Bos taurus OX=9913 GN=LOC509283 PE=4 SV=1;tr|A0A3Q1LV49|A0A3Q1LV49_BOVIN RING-type</t>
  </si>
  <si>
    <t>5015;5164;5201</t>
  </si>
  <si>
    <t>3179;3180</t>
  </si>
  <si>
    <t>2888;2889</t>
  </si>
  <si>
    <t>P31976;A0A3Q1LVC7</t>
  </si>
  <si>
    <t>sp|P31976|EZRI_BOVIN Ezrin OS=Bos taurus OX=9913 GN=EZR PE=1 SV=2;tr|A0A3Q1LVC7|A0A3Q1LVC7_BOVIN Ezrin OS=Bos taurus OX=9913 GN=EZR PE=1 SV=1</t>
  </si>
  <si>
    <t>581;670</t>
  </si>
  <si>
    <t>80;327</t>
  </si>
  <si>
    <t>92;345</t>
  </si>
  <si>
    <t>324;325;326;327;328;1349;1350</t>
  </si>
  <si>
    <t>290;291;292;1163</t>
  </si>
  <si>
    <t>292;1163</t>
  </si>
  <si>
    <t>A0A3Q1LVP7;F1N725</t>
  </si>
  <si>
    <t>tr|A0A3Q1LVP7|A0A3Q1LVP7_BOVIN Leishmanolysin-like peptidase OS=Bos taurus OX=9913 GN=LMLN PE=3 SV=1;tr|F1N725|F1N725_BOVIN Leishmanolysin-like peptidase OS=Bos taurus OX=9913 GN=LMLN PE=3 SV=3</t>
  </si>
  <si>
    <t>662;693</t>
  </si>
  <si>
    <t>P02672;CON__P02672;A0A3Q1LVV7;F6QND5</t>
  </si>
  <si>
    <t>sp|P02672|FIBA_BOVIN Fibrinogen alpha chain OS=Bos taurus OX=9913 GN=FGA PE=1 SV=5;;tr|A0A3Q1LVV7|A0A3Q1LVV7_BOVIN Fibrinogen alpha chain OS=Bos taurus OX=9913 GN=FGA PE=4 SV=1;tr|F6QND5|F6QND5_BOVIN Fibrinogen alpha chain OS=Bos taurus OX=9913 GN=FGA PE=4</t>
  </si>
  <si>
    <t>615;615;818;863</t>
  </si>
  <si>
    <t>2017;2018</t>
  </si>
  <si>
    <t>9913;-1;9913;9913</t>
  </si>
  <si>
    <t>Q3SZW0;A0A3Q1LWL7;Q8HYJ9</t>
  </si>
  <si>
    <t>tr|Q3SZW0|Q3SZW0_BOVIN Flavin-containing monooxygenase OS=Bos taurus OX=9913 GN=FMO3 PE=1 SV=1;tr|A0A3Q1LWL7|A0A3Q1LWL7_BOVIN Dimethylaniline monooxygenase [N-oxide-forming] OS=Bos taurus OX=9913 GN=FMO3 PE=1 SV=1;sp|Q8HYJ9|FMO3_BOVIN Dimethylaniline monoo</t>
  </si>
  <si>
    <t>429;495;532</t>
  </si>
  <si>
    <t>8;9</t>
  </si>
  <si>
    <t>405;406</t>
  </si>
  <si>
    <t>Q2KIK0;A0A452DHZ1;A0A3Q1LWL8</t>
  </si>
  <si>
    <t>sp|Q2KIK0|SGT1_BOVIN Protein SGT1 homolog OS=Bos taurus OX=9913 GN=SUGT1 PE=2 SV=1;tr|A0A452DHZ1|A0A452DHZ1_BOVIN Protein SGT1 homolog OS=Bos taurus OX=9913 GN=SUGT1 PE=3 SV=1;tr|A0A3Q1LWL8|A0A3Q1LWL8_BOVIN Protein SGT1 homolog OS=Bos taurus OX=9913 GN=SUG</t>
  </si>
  <si>
    <t>338;338;338</t>
  </si>
  <si>
    <t>923;1061</t>
  </si>
  <si>
    <t>979;1119</t>
  </si>
  <si>
    <t>3968;3969;3970;3971;3972;4553;4554;4555;4556;4557</t>
  </si>
  <si>
    <t>3618;3619;3620;3621;4186;4187</t>
  </si>
  <si>
    <t>3620;4186</t>
  </si>
  <si>
    <t>A0A3Q1LWY3;A2VDN5;A0A3Q1MRP0</t>
  </si>
  <si>
    <t>tr|A0A3Q1LWY3|A0A3Q1LWY3_BOVIN Spastin OS=Bos taurus OX=9913 GN=SPAST PE=3 SV=1;sp|A2VDN5|SPAST_BOVIN Spastin OS=Bos taurus OX=9913 GN=SPAST PE=2 SV=1;tr|A0A3Q1MRP0|A0A3Q1MRP0_BOVIN Spastin OS=Bos taurus OX=9913 GN=SPAST PE=3 SV=1</t>
  </si>
  <si>
    <t>582;614;614</t>
  </si>
  <si>
    <t>9;10;11</t>
  </si>
  <si>
    <t>179;180;185</t>
  </si>
  <si>
    <t>A0A3Q1LXF9</t>
  </si>
  <si>
    <t>tr|A0A3Q1LXF9|A0A3Q1LXF9_BOVIN Myosin light chain kinase family member 4 OS=Bos taurus OX=9913 GN=MYLK4 PE=3 SV=1</t>
  </si>
  <si>
    <t>1470;1471;1472;1473;1474;1475;1476;1477;1478;1479;1480;1481;1482</t>
  </si>
  <si>
    <t>1260;1261;1262;1263;1264;1265;1266;1267;1268;1269;1270</t>
  </si>
  <si>
    <t>A0A3Q1MUA3;F1MUC5;A0A3Q1M4P8;A0A3Q1LXM2;A0A3Q1M0N0</t>
  </si>
  <si>
    <t>4;4;4;4;4</t>
  </si>
  <si>
    <t xml:space="preserve">tr|A0A3Q1MUA3|A0A3Q1MUA3_BOVIN Collagen type XV alpha 1 chain OS=Bos taurus OX=9913 GN=COL15A1 PE=4 SV=1;tr|F1MUC5|F1MUC5_BOVIN Collagen type XV alpha 1 chain OS=Bos taurus OX=9913 GN=COL15A1 PE=4 SV=3;tr|A0A3Q1M4P8|A0A3Q1M4P8_BOVIN Collagen type XV alpha </t>
  </si>
  <si>
    <t>1350;1372;1385;1386;1398</t>
  </si>
  <si>
    <t>415;1428;1679;1682</t>
  </si>
  <si>
    <t>433;1495;1756;1760</t>
  </si>
  <si>
    <t>1694;1695;1696;1697;5903;5904;5905;5906;6957;6958;6959;6960;6973;6974;6975;6976</t>
  </si>
  <si>
    <t>1450;1451;1452;5510;5511;5512;6467;6468;6469;6470;6471;6513;6514;6515;6516</t>
  </si>
  <si>
    <t>1451;5510;6467;6514</t>
  </si>
  <si>
    <t>P62326;A0A3Q1LXR1;G8JKY5;A0A3Q1MS48;A0A3Q1MJ46</t>
  </si>
  <si>
    <t>sp|P62326|TYB4_BOVIN Thymosin beta-4 OS=Bos taurus OX=9913 GN=TMSB4 PE=1 SV=2;tr|A0A3Q1LXR1|A0A3Q1LXR1_BOVIN Thymosin beta OS=Bos taurus OX=9913 GN=TMSB4 PE=3 SV=1;tr|G8JKY5|G8JKY5_BOVIN Thymosin beta OS=Bos taurus OX=9913 GN=TMSB4X PE=3 SV=2;tr|A0A3Q1MS48</t>
  </si>
  <si>
    <t>44;44;50;72;73</t>
  </si>
  <si>
    <t>4750;4751;4752;4753</t>
  </si>
  <si>
    <t>4375;4376;4377;4378</t>
  </si>
  <si>
    <t>A0A3Q1MA31;A0A3Q1LZ09;Q3T052;F1MMD7;CON__Q3T052;A0A3Q1MGQ6</t>
  </si>
  <si>
    <t>6;6;6;6;6;4</t>
  </si>
  <si>
    <t xml:space="preserve">tr|A0A3Q1MA31|A0A3Q1MA31_BOVIN Inter-alpha-trypsin inhibitor heavy chain H4 OS=Bos taurus OX=9913 GN=ITIH4 PE=3 SV=1;tr|A0A3Q1LZ09|A0A3Q1LZ09_BOVIN Inter-alpha-trypsin inhibitor heavy chain H4 OS=Bos taurus OX=9913 GN=ITIH4 PE=3 SV=1;sp|Q3T052|ITIH4_BOVIN </t>
  </si>
  <si>
    <t>899;910;916;916;916;937</t>
  </si>
  <si>
    <t>290;323;368;859;928;1260</t>
  </si>
  <si>
    <t>307;341;386;912;984;1324</t>
  </si>
  <si>
    <t>1175;1176;1177;1178;1179;1180;1181;1182;1329;1330;1331;1332;1333;1334;1335;1336;1337;1517;1518;3611;3612;3613;3614;3615;3616;3617;3618;3986;3987;3988;3989;3990;3991;5306;5307;5308;5309;5310</t>
  </si>
  <si>
    <t>1025;1026;1027;1028;1029;1152;1153;1154;1298;3287;3288;3289;3290;3291;3292;3633;3634;3635;3636;4953;4954;4955;4956;4957</t>
  </si>
  <si>
    <t>1028;1154;1298;3292;3634;4953</t>
  </si>
  <si>
    <t>9913;9913;9913;9913;-1;9913</t>
  </si>
  <si>
    <t>A0A3Q1LZF2;F1MSA6;A0A3Q1M0N5</t>
  </si>
  <si>
    <t>13;13;11</t>
  </si>
  <si>
    <t>tr|A0A3Q1LZF2|A0A3Q1LZF2_BOVIN Keratin 34 OS=Bos taurus OX=9913 GN=KRT34 PE=3 SV=1;tr|F1MSA6|F1MSA6_BOVIN Keratin 34 OS=Bos taurus OX=9913 GN=KRT34 PE=3 SV=1;tr|A0A3Q1M0N5|A0A3Q1M0N5_BOVIN Keratin 34 OS=Bos taurus OX=9913 GN=KRT34 PE=3 SV=1</t>
  </si>
  <si>
    <t>393;391;366</t>
  </si>
  <si>
    <t>93;94;101;231;555;707;826;868;1078;1199;1200;1206;1507</t>
  </si>
  <si>
    <t>False;False;False;False;True;False;False;False;True;False;False;False;False</t>
  </si>
  <si>
    <t>105;106;113;247;589;749;877;921;1136;1258;1259;1265;1577</t>
  </si>
  <si>
    <t>358;359;370;371;927;928;929;930;931;2279;2968;3491;3492;3493;3646;3647;3648;4622;5033;5034;5035;5055;6196;6197;6198;6199</t>
  </si>
  <si>
    <t>316;317;327;328;801;802;803;804;805;2017;2647;3195;3318;3319;3320;4240;4606;4607;4608;4682;5751;5752;5753;5754;5755;5756;5757;5758;5759;5760</t>
  </si>
  <si>
    <t>316;317;327;803;2017;2647;3195;3320;4240;4606;4607;4682;5755</t>
  </si>
  <si>
    <t>A0A3Q1LZM0;F1MD22</t>
  </si>
  <si>
    <t>tr|A0A3Q1LZM0|A0A3Q1LZM0_BOVIN Protein-tyrosine-phosphatase OS=Bos taurus OX=9913 GN=PTPRU PE=3 SV=1;tr|F1MD22|F1MD22_BOVIN Protein-tyrosine-phosphatase OS=Bos taurus OX=9913 GN=PTPRU PE=3 SV=2</t>
  </si>
  <si>
    <t>1436;1446</t>
  </si>
  <si>
    <t>4503;4504;4505</t>
  </si>
  <si>
    <t>A0A3Q1NA44;A0A3Q1LZN8;P02465</t>
  </si>
  <si>
    <t>17;17;17</t>
  </si>
  <si>
    <t>tr|A0A3Q1NA44|A0A3Q1NA44_BOVIN Collagen alpha-2(I) chain OS=Bos taurus OX=9913 GN=COL1A2 PE=1 SV=1;tr|A0A3Q1LZN8|A0A3Q1LZN8_BOVIN Collagen alpha-2(I) chain OS=Bos taurus OX=9913 GN=COL1A2 PE=1 SV=1;sp|P02465|CO1A2_BOVIN Collagen alpha-2(I) chain OS=Bos tau</t>
  </si>
  <si>
    <t>1248;1274;1364</t>
  </si>
  <si>
    <t>459;476;501;504;505;512;524;545;560;584;608;628;693;946;1243;1326;1497</t>
  </si>
  <si>
    <t>True;True;True;True;True;True;True;True;True;True;True;True;True;True;True;True;True</t>
  </si>
  <si>
    <t>478;498;499;526;530;531;538;555;579;594;620;646;667;735;1002;1304;1391;1566;1567</t>
  </si>
  <si>
    <t>1879;1880;1881;1882;1883;1884;1947;1948;1949;1950;1951;1952;1953;1954;1955;2056;2057;2070;2071;2072;2073;2074;2075;2076;2077;2078;2105;2106;2107;2108;2109;2164;2165;2166;2249;2250;2251;2252;2253;2297;2298;2299;2300;2301;2386;2387;2388;2389;2390;2391;2479;2480;2481;2482;2483;2564;2565;2566;2924;2925;4037;4038;4039;4040;5213;5214;5215;5522;5523;6160;6161;6162;6163;6164</t>
  </si>
  <si>
    <t>1650;1651;1652;1707;1708;1709;1710;1711;1712;1713;1714;1715;1716;1813;1827;1828;1829;1830;1831;1832;1858;1859;1860;1861;1862;1915;1996;1997;1998;2032;2033;2034;2035;2036;2099;2100;2101;2102;2103;2181;2182;2183;2248;2249;2250;2609;2610;3675;3676;3677;3678;4828;4829;4830;5147;5719;5720;5721;5722</t>
  </si>
  <si>
    <t>1651;1707;1813;1828;1831;1858;1915;1998;2034;2099;2182;2250;2609;3676;4830;5147;5721</t>
  </si>
  <si>
    <t>37;38;39;40;41;42;43;44;45;46;47;48;49;50;51;52;53;54;55;56;57;58;59;60;61;62;63;64;65;66;67;68;69;70;71</t>
  </si>
  <si>
    <t>155;197;203;206;208;275;277;278;335;338;371;377;458;464;466;475;476;665;671;679;680;688;689;692;721;767;776;778;784;785;833;845;847;863;953</t>
  </si>
  <si>
    <t>Q08E18;Q9XSK7;A0A3Q1M0D3</t>
  </si>
  <si>
    <t>tr|Q08E18|Q08E18_BOVIN HDGF protein OS=Bos taurus OX=9913 GN=HDGF PE=1 SV=1;sp|Q9XSK7|HDGF_BOVIN Hepatoma-derived growth factor OS=Bos taurus OX=9913 GN=HDGF PE=2 SV=1;tr|A0A3Q1M0D3|A0A3Q1M0D3_BOVIN Hepatoma-derived growth factor OS=Bos taurus OX=9913 GN=H</t>
  </si>
  <si>
    <t>238;239;240</t>
  </si>
  <si>
    <t>1051;1052</t>
  </si>
  <si>
    <t>A0A3Q1M139;A5PJJ1;A0A3Q1MPF8;E1BFG1</t>
  </si>
  <si>
    <t>A0A3Q1M139;A5PJJ1;A0A3Q1MPF8</t>
  </si>
  <si>
    <t>16;11;11;2</t>
  </si>
  <si>
    <t>7;4;4;0</t>
  </si>
  <si>
    <t>4;1;1;0</t>
  </si>
  <si>
    <t>tr|A0A3Q1M139|A0A3Q1M139_BOVIN Keratin 33B OS=Bos taurus OX=9913 GN=KRT33B PE=3 SV=1;tr|A5PJJ1|A5PJJ1_BOVIN KRT33A protein OS=Bos taurus OX=9913 GN=KRT33A PE=2 SV=1;tr|A0A3Q1MPF8|A0A3Q1MPF8_BOVIN Keratin 33A OS=Bos taurus OX=9913 GN=KRT33A PE=3 SV=1</t>
  </si>
  <si>
    <t>409;401;413;432</t>
  </si>
  <si>
    <t>93;94;101;231;705;707;826;868;1022;1205;1206;1292;1401;1507;1525;1835</t>
  </si>
  <si>
    <t>True;True;False;True;True;False;False;False;False;False;False;False;True;False;True;True</t>
  </si>
  <si>
    <t>105;106;113;247;747;749;877;921;1079;1264;1265;1356;1467;1468;1577;1595;1916</t>
  </si>
  <si>
    <t>358;359;370;371;927;928;929;930;931;2966;2968;3491;3492;3493;3646;3647;3648;4447;4448;5053;5054;5055;5393;5816;5817;6196;6197;6198;6199;6268;7700</t>
  </si>
  <si>
    <t>316;317;327;328;801;802;803;804;805;2645;2647;3195;3318;3319;3320;4099;4100;4101;4102;4679;4680;4681;4682;5041;5436;5437;5751;5752;5753;5754;5755;5756;5757;5758;5759;5760;5844;7164</t>
  </si>
  <si>
    <t>316;317;327;803;2645;2647;3195;3320;4101;4681;4682;5041;5437;5755;5844;7164</t>
  </si>
  <si>
    <t>A0A3Q1M1M7;Q8SPJ1</t>
  </si>
  <si>
    <t>tr|A0A3Q1M1M7|A0A3Q1M1M7_BOVIN Junction plakoglobin OS=Bos taurus OX=9913 GN=JUP PE=1 SV=1;sp|Q8SPJ1|PLAK_BOVIN Junction plakoglobin OS=Bos taurus OX=9913 GN=JUP PE=2 SV=1</t>
  </si>
  <si>
    <t>741;745</t>
  </si>
  <si>
    <t>42;929</t>
  </si>
  <si>
    <t>46;985</t>
  </si>
  <si>
    <t>186;3992</t>
  </si>
  <si>
    <t>175;3637</t>
  </si>
  <si>
    <t>A0A3Q1M1Z1;A0A3Q1MDT7;A0A3Q1MJQ1;G3N081;A0A3Q1LM20;A0A3Q1MH02;E1BBP7;A0A3Q1MFY5;A0A452DJ40;A0A452DJ35;A0A3Q1NHG3;A0A3Q1MEY7;G3N2B8;A0A452DJB2;A0A3Q1N666;E1BLC2;A0A3Q1M8Q4;A0A452DJJ1</t>
  </si>
  <si>
    <t>7;7;6;6;6;6;6;5;5;5;5;5;5;5;5;5;5;5</t>
  </si>
  <si>
    <t>1;1;0;0;0;0;0;0;0;0;0;0;0;0;0;0;0;0</t>
  </si>
  <si>
    <t>tr|A0A3Q1M1Z1|A0A3Q1M1Z1_BOVIN Histone H4 OS=Bos taurus OX=9913 PE=3 SV=1;tr|A0A3Q1MDT7|A0A3Q1MDT7_BOVIN Histone H4 OS=Bos taurus OX=9913 PE=3 SV=1;tr|A0A3Q1MJQ1|A0A3Q1MJQ1_BOVIN Histone H4 OS=Bos taurus OX=9913 GN=LOC115945178 PE=3 SV=1;tr|G3N081|G3N081_B</t>
  </si>
  <si>
    <t>136;136;149;98;136;136;115;110;114;89;93;109;103;102;101;97;96;109</t>
  </si>
  <si>
    <t>158;209;210;742;1248;1577;1649</t>
  </si>
  <si>
    <t>False;False;False;False;False;False;True</t>
  </si>
  <si>
    <t>170;223;224;787;1311;1648;1721</t>
  </si>
  <si>
    <t>590;591;592;593;594;813;814;815;816;817;818;819;820;821;822;823;824;825;3159;3160;3161;5258;5259;5260;5261;6532;6533;6534;6535;6536;6810;6811</t>
  </si>
  <si>
    <t>497;498;499;500;501;701;702;703;704;705;706;707;2870;2871;2872;2873;2874;4899;4900;4901;6082;6083;6084;6085;6315;6316</t>
  </si>
  <si>
    <t>500;703;707;2873;4900;6083;6315</t>
  </si>
  <si>
    <t>9913;9913;9913;9913;9913;9913;9913;9913;9913;9913;9913;9913;9913;9913;9913;9913;9913;9913</t>
  </si>
  <si>
    <t>A0A3Q1M213;A0A3Q1MV26;A4FUB0</t>
  </si>
  <si>
    <t>tr|A0A3Q1M213|A0A3Q1M213_BOVIN Chromosome 20 C5orf34 homolog OS=Bos taurus OX=9913 GN=C20H5orf34 PE=4 SV=1;tr|A0A3Q1MV26|A0A3Q1MV26_BOVIN Chromosome 20 C5orf34 homolog OS=Bos taurus OX=9913 GN=C20H5orf34 PE=4 SV=1;sp|A4FUB0|CE034_BOVIN Uncharacterized prot</t>
  </si>
  <si>
    <t>604;608;638</t>
  </si>
  <si>
    <t>F1MRM4;A0A3Q1M8P1;A0A3Q1M2I9;A0A3Q1NMN6</t>
  </si>
  <si>
    <t>tr|F1MRM4|F1MRM4_BOVIN Uncharacterized protein OS=Bos taurus OX=9913 PE=3 SV=3;tr|A0A3Q1M8P1|A0A3Q1M8P1_BOVIN Uncharacterized protein OS=Bos taurus OX=9913 PE=3 SV=1;tr|A0A3Q1M2I9|A0A3Q1M2I9_BOVIN Uncharacterized protein OS=Bos taurus OX=9913 PE=3 SV=1;tr|</t>
  </si>
  <si>
    <t>479;482;482;484</t>
  </si>
  <si>
    <t>Q3Y4E1;A0A3Q1M2M3</t>
  </si>
  <si>
    <t>sp|Q3Y4E1|ZN148_BOVIN Zinc finger protein 148 OS=Bos taurus OX=9913 GN=ZNF148 PE=2 SV=1;tr|A0A3Q1M2M3|A0A3Q1M2M3_BOVIN Zinc finger protein 148 OS=Bos taurus OX=9913 GN=ZNF148 PE=4 SV=1</t>
  </si>
  <si>
    <t>794;794</t>
  </si>
  <si>
    <t>862;863</t>
  </si>
  <si>
    <t>3387;3388;3389</t>
  </si>
  <si>
    <t>3081;3082;3083;3084;3085</t>
  </si>
  <si>
    <t>35;36</t>
  </si>
  <si>
    <t>323;329</t>
  </si>
  <si>
    <t>P05689;A0A3Q1M2V6</t>
  </si>
  <si>
    <t>sp|P05689|CATZ_BOVIN Cathepsin Z OS=Bos taurus OX=9913 GN=CTSZ PE=2 SV=2;tr|A0A3Q1M2V6|A0A3Q1M2V6_BOVIN Cathepsin Z OS=Bos taurus OX=9913 GN=CTSZ PE=1 SV=1</t>
  </si>
  <si>
    <t>304;318</t>
  </si>
  <si>
    <t>6828;6829;6830;6831;6832</t>
  </si>
  <si>
    <t>6343;6344</t>
  </si>
  <si>
    <t>A0A3Q1MU17;A0A3Q1MC97;A0A3Q1M685;Q3T074;A0A3Q1M3B5</t>
  </si>
  <si>
    <t>tr|A0A3Q1MU17|A0A3Q1MU17_BOVIN NAD(P)(+)--arginine ADP-ribosyltransferase OS=Bos taurus OX=9913 GN=ART3 PE=3 SV=1;tr|A0A3Q1MC97|A0A3Q1MC97_BOVIN NAD(P)(+)--arginine ADP-ribosyltransferase OS=Bos taurus OX=9913 GN=ART3 PE=3 SV=1;tr|A0A3Q1M685|A0A3Q1M685_BOV</t>
  </si>
  <si>
    <t>358;384;386;390;395</t>
  </si>
  <si>
    <t>110;807;1156;1851</t>
  </si>
  <si>
    <t>122;853;1214;1932</t>
  </si>
  <si>
    <t>392;393;394;395;3347;3348;4897;4898;7746;7747</t>
  </si>
  <si>
    <t>345;346;347;3028;4495;7206;7207</t>
  </si>
  <si>
    <t>347;3028;4495;7207</t>
  </si>
  <si>
    <t>A0A3Q1M3H5;A0A3Q1MRL3</t>
  </si>
  <si>
    <t>tr|A0A3Q1M3H5|A0A3Q1M3H5_BOVIN Smg4_UPF3 domain-containing protein OS=Bos taurus OX=9913 PE=3 SV=1;tr|A0A3Q1MRL3|A0A3Q1MRL3_BOVIN Smg4_UPF3 domain-containing protein OS=Bos taurus OX=9913 PE=3 SV=1</t>
  </si>
  <si>
    <t>104;220</t>
  </si>
  <si>
    <t>4045;4046</t>
  </si>
  <si>
    <t>74;75</t>
  </si>
  <si>
    <t>75;76</t>
  </si>
  <si>
    <t>A0A3Q1M3L6</t>
  </si>
  <si>
    <t>tr|A0A3Q1M3L6|A0A3Q1M3L6_BOVIN Uncharacterized protein OS=Bos taurus OX=9913 PE=1 SV=1</t>
  </si>
  <si>
    <t>341;441;576;732;1076;1160;1520;1675;1812</t>
  </si>
  <si>
    <t>False;False;False;False;False;True;False;False;False</t>
  </si>
  <si>
    <t>359;460;612;776;1134;1218;1590;1752;1893</t>
  </si>
  <si>
    <t>1391;1392;1393;1394;1395;1396;1397;1826;1827;1828;1829;2352;2353;3101;3102;3103;3104;3105;3106;3107;3108;3109;3110;4616;4617;4618;4619;4907;4908;4909;6254;6255;6934;6935;6936;6937;6938;6939;6940;6941;6942;6943;7562;7563</t>
  </si>
  <si>
    <t>1190;1191;1192;1193;1194;1195;1196;1610;1611;1612;2076;2077;2825;2826;2827;2828;2829;2830;4235;4236;4237;4502;4503;5831;5832;6446;6447;6448;6449;6450;6451;6452;6453;6454;6455;6456;6457;6458;7033</t>
  </si>
  <si>
    <t>1192;1610;2077;2825;4236;4502;5832;6456;7033</t>
  </si>
  <si>
    <t>A0A3Q1M3Q7;Q29RV1;F1MEN8</t>
  </si>
  <si>
    <t>tr|A0A3Q1M3Q7|A0A3Q1M3Q7_BOVIN Protein disulfide-isomerase A4 OS=Bos taurus OX=9913 GN=PDIA4 PE=3 SV=1;sp|Q29RV1|PDIA4_BOVIN Protein disulfide-isomerase A4 OS=Bos taurus OX=9913 GN=PDIA4 PE=2 SV=1;tr|F1MEN8|F1MEN8_BOVIN Protein disulfide-isomerase A4 OS=Bo</t>
  </si>
  <si>
    <t>637;643;643</t>
  </si>
  <si>
    <t>2795;2796;2797;2798;2799</t>
  </si>
  <si>
    <t>2512;2513;2514;2515</t>
  </si>
  <si>
    <t>A0A3Q1M3U1</t>
  </si>
  <si>
    <t>tr|A0A3Q1M3U1|A0A3Q1M3U1_BOVIN DNA meiotic recombinase 1 OS=Bos taurus OX=9913 GN=DMC1 PE=3 SV=1</t>
  </si>
  <si>
    <t>F1MMR6;A0A3Q1M3Z5;P80209</t>
  </si>
  <si>
    <t>8;8;7</t>
  </si>
  <si>
    <t>tr|F1MMR6|F1MMR6_BOVIN Cathepsin D OS=Bos taurus OX=9913 GN=CTSD PE=3 SV=1;tr|A0A3Q1M3Z5|A0A3Q1M3Z5_BOVIN Cathepsin D OS=Bos taurus OX=9913 GN=CTSD PE=3 SV=1;sp|P80209|CATD_BOVIN Cathepsin D OS=Bos taurus OX=9913 GN=CTSD PE=1 SV=2</t>
  </si>
  <si>
    <t>412;391;390</t>
  </si>
  <si>
    <t>85;251;405;530;1219;1660;1747;1855</t>
  </si>
  <si>
    <t>True;True;True;True;True;True;True;True</t>
  </si>
  <si>
    <t>97;267;423;564;1279;1732;1826;1936</t>
  </si>
  <si>
    <t>342;343;344;345;346;347;1021;1022;1023;1024;1640;1641;1642;1643;2199;2200;2201;2202;5102;6865;6866;6867;7258;7259;7760;7761;7762;7763;7764</t>
  </si>
  <si>
    <t>304;305;877;878;879;880;1393;1394;1945;1946;1947;1948;4722;6383;6384;6385;6781;7220;7221;7222;7223;7224;7225;7226</t>
  </si>
  <si>
    <t>305;878;1393;1945;4722;6385;6781;7223</t>
  </si>
  <si>
    <t>A7YW22;A0A3Q1M4F2</t>
  </si>
  <si>
    <t>tr|A7YW22|A7YW22_BOVIN JAM3 protein OS=Bos taurus OX=9913 GN=JAM3 PE=2 SV=1;tr|A0A3Q1M4F2|A0A3Q1M4F2_BOVIN Junctional adhesion molecule 3 OS=Bos taurus OX=9913 GN=JAM3 PE=4 SV=1</t>
  </si>
  <si>
    <t>302;303</t>
  </si>
  <si>
    <t>4558;4559;4560</t>
  </si>
  <si>
    <t>4188;4189</t>
  </si>
  <si>
    <t>F1MJ66;A0A3Q1M4F4;CON__Q99456</t>
  </si>
  <si>
    <t>F1MJ66;A0A3Q1M4F4</t>
  </si>
  <si>
    <t>3;3;1</t>
  </si>
  <si>
    <t>tr|F1MJ66|F1MJ66_BOVIN Keratin 12 OS=Bos taurus OX=9913 GN=KRT12 PE=3 SV=3;tr|A0A3Q1M4F4|A0A3Q1M4F4_BOVIN Keratin 12 OS=Bos taurus OX=9913 GN=KRT12 PE=3 SV=1</t>
  </si>
  <si>
    <t>470;494;494</t>
  </si>
  <si>
    <t>97;826;1686</t>
  </si>
  <si>
    <t>True;False;False</t>
  </si>
  <si>
    <t>109;877;1764</t>
  </si>
  <si>
    <t>363;3491;3492;3493;6985;6986;6987;6988;6989</t>
  </si>
  <si>
    <t>321;3195;6524;6525</t>
  </si>
  <si>
    <t>321;3195;6524</t>
  </si>
  <si>
    <t>9913;9913;-1</t>
  </si>
  <si>
    <t>A0A3Q1M4G0</t>
  </si>
  <si>
    <t>tr|A0A3Q1M4G0|A0A3Q1M4G0_BOVIN Fork-head domain-containing protein OS=Bos taurus OX=9913 GN=FOXG1 PE=4 SV=1</t>
  </si>
  <si>
    <t>A0A3Q1M4K0;F1MDT8;A0A3Q1MJ95</t>
  </si>
  <si>
    <t>tr|A0A3Q1M4K0|A0A3Q1M4K0_BOVIN SET domain-containing protein 2 OS=Bos taurus OX=9913 GN=SETD2 PE=4 SV=1;tr|F1MDT8|F1MDT8_BOVIN SET domain-containing protein 2 OS=Bos taurus OX=9913 GN=SETD2 PE=4 SV=3;tr|A0A3Q1MJ95|A0A3Q1MJ95_BOVIN SET domain-containing pro</t>
  </si>
  <si>
    <t>2312;2539;2541</t>
  </si>
  <si>
    <t>1265;1266</t>
  </si>
  <si>
    <t>38;39;40</t>
  </si>
  <si>
    <t>490;498;501</t>
  </si>
  <si>
    <t>A0A3Q1M4L6;F2Z4F9;G3N080;Q32S29;Q2M2T1;Q32L48;P62808;A0A3Q1MEU7;A0A452DJK3;F2Z4E8;Q2KII5;A0A3Q1MBN5;G3MWH4;G5E6I9;G8JL06;G3N1R5;G3MZR4;E1BPK0;A0A3Q1M071;G3N011;E1B7N8;E1BM22;G3N3L9;G3N0L9;E1B8G9;E1BDE9;G3N0M9;G3MXG7;F1MUU9;G3MXG1;A0A3Q1MQN3;A6QQ28</t>
  </si>
  <si>
    <t>2;2;2;2;2;2;2;2;2;2;2;2;2;2;2;2;2;1;1;1;1;1;1;1;1;1;1;1;1;1;1;1</t>
  </si>
  <si>
    <t>tr|A0A3Q1M4L6|A0A3Q1M4L6_BOVIN H2B clustered histone 14 OS=Bos taurus OX=9913 GN=H2BC14 PE=3 SV=1;tr|F2Z4F9|F2Z4F9_BOVIN Histone H2B OS=Bos taurus OX=9913 GN=H2BC12 PE=3 SV=1;tr|G3N080|G3N080_BOVIN Histone H2B OS=Bos taurus OX=9913 PE=3 SV=2;tr|Q32S29|Q32S</t>
  </si>
  <si>
    <t>154;126;137;126;126;126;126;126;126;126;126;126;126;126;126;125;126;126;67;134;131;126;126;126;126;126;120;126;125;125;67;67</t>
  </si>
  <si>
    <t>304;1226</t>
  </si>
  <si>
    <t>322;1286</t>
  </si>
  <si>
    <t>1252;1253;5138;5139;5140;5141;5142;5143;5144;5145;5146</t>
  </si>
  <si>
    <t>1093;1094;4760;4761;4762;4763;4764;4765;4766;4767</t>
  </si>
  <si>
    <t>1093;4765</t>
  </si>
  <si>
    <t>9913;9913;9913;9913;9913;9913;9913;9913;9913;9913;9913;9913;9913;9913;9913;9913;9913;9913;9913;9913;9913;9913;9913;9913;9913;9913;9913;9913;9913;9913;9913;9913</t>
  </si>
  <si>
    <t>A0A3Q1M544</t>
  </si>
  <si>
    <t>tr|A0A3Q1M544|A0A3Q1M544_BOVIN Phosphatidylethanolamine N-methyltransferase OS=Bos taurus OX=9913 GN=PEMT PE=4 SV=1</t>
  </si>
  <si>
    <t>Q5E9F8;P84227;P68432;G3N2P2;G3MYD7;G3MWX6;E1BGN3;A5PK61;A0A3Q1MPB8;A0A3Q1M588;A0A3Q1LMR9;Q3SZB8</t>
  </si>
  <si>
    <t>2;2;2;2;2;2;2;2;2;2;1;1</t>
  </si>
  <si>
    <t>sp|Q5E9F8|H33_BOVIN Histone H3.3 OS=Bos taurus OX=9913 GN=H3-3A PE=1 SV=3;sp|P84227|H32_BOVIN Histone H3.2 OS=Bos taurus OX=9913 PE=1 SV=2;sp|P68432|H31_BOVIN Histone H3.1 OS=Bos taurus OX=9913 PE=1 SV=2;tr|G3N2P2|G3N2P2_BOVIN Histone domain-containing pro</t>
  </si>
  <si>
    <t>136;136;136;136;136;136;136;136;136;136;136;136</t>
  </si>
  <si>
    <t>1431;1839</t>
  </si>
  <si>
    <t>1498;1920</t>
  </si>
  <si>
    <t>5909;5910;7709;7710</t>
  </si>
  <si>
    <t>5515;5516;7171;7172</t>
  </si>
  <si>
    <t>5515;7171</t>
  </si>
  <si>
    <t>9913;9913;9913;9913;9913;9913;9913;9913;9913;9913;9913;9913</t>
  </si>
  <si>
    <t>A0A3Q1MNH8;A0A3Q1NNC7;A0A3Q1M5I0</t>
  </si>
  <si>
    <t>tr|A0A3Q1MNH8|A0A3Q1MNH8_BOVIN Uncharacterized protein OS=Bos taurus OX=9913 GN=SCAI PE=4 SV=1;tr|A0A3Q1NNC7|A0A3Q1NNC7_BOVIN Uncharacterized protein OS=Bos taurus OX=9913 GN=SCAI PE=4 SV=1;tr|A0A3Q1M5I0|A0A3Q1M5I0_BOVIN Uncharacterized protein OS=Bos taur</t>
  </si>
  <si>
    <t>507;546;661</t>
  </si>
  <si>
    <t>4165;4166</t>
  </si>
  <si>
    <t>76;77;78;79</t>
  </si>
  <si>
    <t>32;33;34;35</t>
  </si>
  <si>
    <t>A0A3Q1M6C2;O18963;G3X7D6</t>
  </si>
  <si>
    <t>tr|A0A3Q1M6C2|A0A3Q1M6C2_BOVIN 4-nitrophenol 2-hydroxylase OS=Bos taurus OX=9913 GN=CYP2E1 PE=3 SV=1;sp|O18963|CP2E1_BOVIN Cytochrome P450 2E1 OS=Bos taurus OX=9913 GN=CYP2E1 PE=2 SV=1;tr|G3X7D6|G3X7D6_BOVIN 4-nitrophenol 2-hydroxylase OS=Bos taurus OX=991</t>
  </si>
  <si>
    <t>464;495;509</t>
  </si>
  <si>
    <t>1092;1360</t>
  </si>
  <si>
    <t>1150;1425</t>
  </si>
  <si>
    <t>4656;4657;5653;5654</t>
  </si>
  <si>
    <t>4276;5284;5285</t>
  </si>
  <si>
    <t>4276;5285</t>
  </si>
  <si>
    <t>F1N7F3;A0A3Q1M731;A0A3Q1MHB0</t>
  </si>
  <si>
    <t>tr|F1N7F3|F1N7F3_BOVIN Receptor protein-tyrosine kinase OS=Bos taurus OX=9913 GN=EGFR PE=4 SV=3;tr|A0A3Q1M731|A0A3Q1M731_BOVIN Receptor protein-tyrosine kinase OS=Bos taurus OX=9913 GN=EGFR PE=4 SV=1;tr|A0A3Q1MHB0|A0A3Q1MHB0_BOVIN Receptor protein-tyrosine</t>
  </si>
  <si>
    <t>1179;1203;1208</t>
  </si>
  <si>
    <t>724;1007;1109</t>
  </si>
  <si>
    <t>767;1063;1167</t>
  </si>
  <si>
    <t>3058;3059;4281;4282;4283;4284;4711;4712;4713;4714;4715</t>
  </si>
  <si>
    <t>2732;3884;3885;3886;3887;4347;4348;4349;4350</t>
  </si>
  <si>
    <t>2732;3884;4347</t>
  </si>
  <si>
    <t>A0A3Q1MXM4;F1MNQ3;A0A3Q1M7J1;A0A3Q1MV21;A0A3Q1MJV7;A0A3Q1MM26;A0A3Q1MC76;A0A3Q1MEA2;A0A3Q1MWN1;A0A3Q1MFJ1</t>
  </si>
  <si>
    <t>1;1;1;1;1;1;1;1;1;1</t>
  </si>
  <si>
    <t>tr|A0A3Q1MXM4|A0A3Q1MXM4_BOVIN Discs large MAGUK scaffold protein 1 OS=Bos taurus OX=9913 GN=DLG1 PE=4 SV=1;tr|F1MNQ3|F1MNQ3_BOVIN Discs large MAGUK scaffold protein 1 OS=Bos taurus OX=9913 GN=DLG1 PE=4 SV=3;tr|A0A3Q1M7J1|A0A3Q1M7J1_BOVIN Discs large MAGUK</t>
  </si>
  <si>
    <t>779;784;805;840;869;870;876;879;888;906</t>
  </si>
  <si>
    <t>2936;2937;2938;2939</t>
  </si>
  <si>
    <t>2618;2619;2620;2621</t>
  </si>
  <si>
    <t>A0A3Q1M858;G3MWX7</t>
  </si>
  <si>
    <t>2;1</t>
  </si>
  <si>
    <t>tr|A0A3Q1M858|A0A3Q1M858_BOVIN Lipocln_cytosolic_FA-bd_dom domain-containing protein OS=Bos taurus OX=9913 GN=LOC100295548 PE=3 SV=1;tr|G3MWX7|G3MWX7_BOVIN Lipocln_cytosolic_FA-bd_dom domain-containing protein OS=Bos taurus OX=9913 GN=LOC100295548 PE=3 SV=</t>
  </si>
  <si>
    <t>180;113</t>
  </si>
  <si>
    <t>124;384</t>
  </si>
  <si>
    <t>136;402</t>
  </si>
  <si>
    <t>437;438;439;440;1565;1566</t>
  </si>
  <si>
    <t>380;381;1331</t>
  </si>
  <si>
    <t>380;1331</t>
  </si>
  <si>
    <t>P10096;A0A3Q1M8J9</t>
  </si>
  <si>
    <t>sp|P10096|G3P_BOVIN Glyceraldehyde-3-phosphate dehydrogenase OS=Bos taurus OX=9913 GN=GAPDH PE=1 SV=4;tr|A0A3Q1M8J9|A0A3Q1M8J9_BOVIN Glyceraldehyde-3-phosphate dehydrogenase OS=Bos taurus OX=9913 GN=GAPDH PE=1 SV=1</t>
  </si>
  <si>
    <t>333;376</t>
  </si>
  <si>
    <t>1887;1888</t>
  </si>
  <si>
    <t>1655;1656</t>
  </si>
  <si>
    <t>F1N1H5;A0A3Q1M8P0</t>
  </si>
  <si>
    <t>tr|F1N1H5|F1N1H5_BOVIN Protein MCM10 homolog OS=Bos taurus OX=9913 GN=MCM10 PE=3 SV=3;tr|A0A3Q1M8P0|A0A3Q1M8P0_BOVIN Protein MCM10 homolog OS=Bos taurus OX=9913 GN=MCM10 PE=3 SV=1</t>
  </si>
  <si>
    <t>870;916</t>
  </si>
  <si>
    <t>6366;6367;6368;6369;6370;6371;6372</t>
  </si>
  <si>
    <t>5934;5935;5936;5937</t>
  </si>
  <si>
    <t>A0A3Q1M9G8;P61955;A0A3Q1M927;Q17QV3</t>
  </si>
  <si>
    <t>tr|A0A3Q1M9G8|A0A3Q1M9G8_BOVIN Ubiquitin-like domain-containing protein OS=Bos taurus OX=9913 PE=4 SV=1;sp|P61955|SUMO2_BOVIN Small ubiquitin-related modifier 2 OS=Bos taurus OX=9913 GN=SUMO2 PE=3 SV=1;tr|A0A3Q1M927|A0A3Q1M927_BOVIN Small ubiquitin-related</t>
  </si>
  <si>
    <t>92;95;95;104</t>
  </si>
  <si>
    <t>6585;6586;6587;6588;6589;6590;6591</t>
  </si>
  <si>
    <t>6134;6135;6136;6137</t>
  </si>
  <si>
    <t>F1N415;A0A3Q1MR32;A0A3Q1M9D0</t>
  </si>
  <si>
    <t>tr|F1N415|F1N415_BOVIN Piccolo presynaptic cytomatrix protein OS=Bos taurus OX=9913 GN=PCLO PE=4 SV=3;tr|A0A3Q1MR32|A0A3Q1MR32_BOVIN Piccolo presynaptic cytomatrix protein OS=Bos taurus OX=9913 GN=PCLO PE=4 SV=1;tr|A0A3Q1M9D0|A0A3Q1M9D0_BOVIN Piccolo presy</t>
  </si>
  <si>
    <t>5160;5212;5221</t>
  </si>
  <si>
    <t>A0A3Q1M9V2</t>
  </si>
  <si>
    <t>tr|A0A3Q1M9V2|A0A3Q1M9V2_BOVIN Tubulin-specific chaperone D OS=Bos taurus OX=9913 GN=TBCD PE=3 SV=1</t>
  </si>
  <si>
    <t>172;173</t>
  </si>
  <si>
    <t>159;160</t>
  </si>
  <si>
    <t>A0A3Q1MI51;A0A3Q1MA54;A0A3Q1MXZ6;A0A3Q1MBK2;E1B9T1</t>
  </si>
  <si>
    <t>tr|A0A3Q1MI51|A0A3Q1MI51_BOVIN Plexin B3 OS=Bos taurus OX=9913 GN=PLXNB3 PE=3 SV=1;tr|A0A3Q1MA54|A0A3Q1MA54_BOVIN Plexin B3 OS=Bos taurus OX=9913 GN=PLXNB3 PE=3 SV=1;tr|A0A3Q1MXZ6|A0A3Q1MXZ6_BOVIN Plexin B3 OS=Bos taurus OX=9913 GN=PLXNB3 PE=3 SV=1;tr|A0A3</t>
  </si>
  <si>
    <t>1789;1797;1806;1905;1912</t>
  </si>
  <si>
    <t>Q2TBU0;A0A3Q1MB98;G3X6K8</t>
  </si>
  <si>
    <t>4;4;3</t>
  </si>
  <si>
    <t>sp|Q2TBU0|HPT_BOVIN Haptoglobin OS=Bos taurus OX=9913 GN=HP PE=2 SV=1;tr|A0A3Q1MB98|A0A3Q1MB98_BOVIN Haptoglobin OS=Bos taurus OX=9913 GN=HP PE=3 SV=1;tr|G3X6K8|G3X6K8_BOVIN Haptoglobin OS=Bos taurus OX=9913 GN=HP PE=3 SV=2</t>
  </si>
  <si>
    <t>401;390;376</t>
  </si>
  <si>
    <t>75;701;943;1126</t>
  </si>
  <si>
    <t>87;743;999;1184</t>
  </si>
  <si>
    <t>312;313;314;315;2951;2952;2953;4029;4783;4784;4785;4786;4787</t>
  </si>
  <si>
    <t>281;282;283;2628;2629;3667;4399;4400</t>
  </si>
  <si>
    <t>283;2628;3667;4399</t>
  </si>
  <si>
    <t>A0A3Q1MBB3</t>
  </si>
  <si>
    <t>tr|A0A3Q1MBB3|A0A3Q1MBB3_BOVIN Uncharacterized protein OS=Bos taurus OX=9913 GN=EFCAB8 PE=4 SV=1</t>
  </si>
  <si>
    <t>82;83</t>
  </si>
  <si>
    <t>1075;1078</t>
  </si>
  <si>
    <t>A0A3Q1MVS0;Q5EAC5;A0A3Q1MBE0;Q3ZBC5</t>
  </si>
  <si>
    <t>tr|A0A3Q1MVS0|A0A3Q1MVS0_BOVIN Zinc finger protein 410 OS=Bos taurus OX=9913 GN=ZNF410 PE=4 SV=1;sp|Q5EAC5|ZN410_BOVIN Zinc finger protein 410 OS=Bos taurus OX=9913 GN=ZNF410 PE=2 SV=1;tr|A0A3Q1MBE0|A0A3Q1MBE0_BOVIN Zinc finger protein 410 OS=Bos taurus OX</t>
  </si>
  <si>
    <t>430;467;471;478</t>
  </si>
  <si>
    <t>E1B748;A0A3Q1MBP1;A0A3Q1M930;A0A3Q1MJM1</t>
  </si>
  <si>
    <t>6;6;5;5</t>
  </si>
  <si>
    <t>tr|E1B748|E1B748_BOVIN Hypoxia up-regulated 1 OS=Bos taurus OX=9913 GN=HYOU1 PE=1 SV=2;tr|A0A3Q1MBP1|A0A3Q1MBP1_BOVIN Hypoxia up-regulated 1 OS=Bos taurus OX=9913 GN=HYOU1 PE=1 SV=1;tr|A0A3Q1M930|A0A3Q1M930_BOVIN Hypoxia up-regulated 1 OS=Bos taurus OX=991</t>
  </si>
  <si>
    <t>1000;1001;974;1021</t>
  </si>
  <si>
    <t>6;261;262;297;1031;1239</t>
  </si>
  <si>
    <t>8;277;278;279;315;1088;1300</t>
  </si>
  <si>
    <t>40;41;1062;1063;1064;1065;1066;1067;1068;1069;1070;1071;1072;1073;1216;1217;4476;5205</t>
  </si>
  <si>
    <t>27;910;911;912;913;914;915;916;917;918;919;920;921;1061;1062;4125;4823</t>
  </si>
  <si>
    <t>27;920;921;1062;4125;4823</t>
  </si>
  <si>
    <t>A0A3Q1MBR7</t>
  </si>
  <si>
    <t>tr|A0A3Q1MBR7|A0A3Q1MBR7_BOVIN 7-methylguanosine phosphate-specific 5-nucleotidase OS=Bos taurus OX=9913 GN=NT5C3B PE=3 SV=1</t>
  </si>
  <si>
    <t>Q05927;A0A3Q1MCG3</t>
  </si>
  <si>
    <t>sp|Q05927|5NTD_BOVIN 5-nucleotidase OS=Bos taurus OX=9913 GN=NT5E PE=1 SV=2;tr|A0A3Q1MCG3|A0A3Q1MCG3_BOVIN Ecto-5-nucleotidase OS=Bos taurus OX=9913 GN=NT5E PE=3 SV=1</t>
  </si>
  <si>
    <t>574;574</t>
  </si>
  <si>
    <t>385;387</t>
  </si>
  <si>
    <t>403;405</t>
  </si>
  <si>
    <t>1567;1568;1569;1570;1572</t>
  </si>
  <si>
    <t>1332;1333;1335</t>
  </si>
  <si>
    <t>1332;1335</t>
  </si>
  <si>
    <t>A0A3Q1MCJ7</t>
  </si>
  <si>
    <t>tr|A0A3Q1MCJ7|A0A3Q1MCJ7_BOVIN Uncharacterized protein OS=Bos taurus OX=9913 GN=RPS14 PE=1 SV=1</t>
  </si>
  <si>
    <t>2848;2849;2850;2851</t>
  </si>
  <si>
    <t>2549;2550;2551</t>
  </si>
  <si>
    <t>F1MT12;A0A3Q1NB59;A0A3Q1MDC6</t>
  </si>
  <si>
    <t>tr|F1MT12|F1MT12_BOVIN Nicastrin OS=Bos taurus OX=9913 GN=NCSTN PE=1 SV=2;tr|A0A3Q1NB59|A0A3Q1NB59_BOVIN Nicastrin OS=Bos taurus OX=9913 GN=NCSTN PE=1 SV=1;tr|A0A3Q1MDC6|A0A3Q1MDC6_BOVIN Nicastrin OS=Bos taurus OX=9913 GN=NCSTN PE=1 SV=1</t>
  </si>
  <si>
    <t>703;739;765</t>
  </si>
  <si>
    <t>267;268;269;270</t>
  </si>
  <si>
    <t>243;244</t>
  </si>
  <si>
    <t>A0A3Q1MSI8;E1BDF8;A0A3Q1ME34</t>
  </si>
  <si>
    <t>tr|A0A3Q1MSI8|A0A3Q1MSI8_BOVIN RNA exonuclease 1 homolog OS=Bos taurus OX=9913 GN=REXO1 PE=4 SV=1;tr|E1BDF8|E1BDF8_BOVIN RNA exonuclease 1 homolog OS=Bos taurus OX=9913 GN=REXO1 PE=4 SV=3;tr|A0A3Q1ME34|A0A3Q1ME34_BOVIN RNA exonuclease 1 homolog OS=Bos taur</t>
  </si>
  <si>
    <t>1172;1204;1207</t>
  </si>
  <si>
    <t>A0A3Q1MR54;A0A3Q1NH68;F6R7W8;A0A3Q1ME55</t>
  </si>
  <si>
    <t>tr|A0A3Q1MR54|A0A3Q1MR54_BOVIN Lipocln_cytosolic_FA-bd_dom domain-containing protein OS=Bos taurus OX=9913 GN=C8G PE=4 SV=1;tr|A0A3Q1NH68|A0A3Q1NH68_BOVIN Uncharacterized protein OS=Bos taurus OX=9913 GN=C8G PE=4 SV=1;tr|F6R7W8|F6R7W8_BOVIN Uncharacterized</t>
  </si>
  <si>
    <t>281;327;442;481</t>
  </si>
  <si>
    <t>5751;5752;5753;5754;5755</t>
  </si>
  <si>
    <t>5375;5376;5377</t>
  </si>
  <si>
    <t>A0A3Q1MEE9</t>
  </si>
  <si>
    <t>tr|A0A3Q1MEE9|A0A3Q1MEE9_BOVIN DUF4749 domain-containing protein OS=Bos taurus OX=9913 PE=4 SV=1</t>
  </si>
  <si>
    <t>G3X807;P62803;A0A3Q1MEZ8;E1B9M9;A0A3Q1LMV7;G3MYX0;E1B7N2</t>
  </si>
  <si>
    <t>7;7;7;6;6;5;5</t>
  </si>
  <si>
    <t>tr|G3X807|G3X807_BOVIN Histone H4 OS=Bos taurus OX=9913 GN=H4C9 PE=3 SV=1;sp|P62803|H4_BOVIN Histone H4 OS=Bos taurus OX=9913 PE=1 SV=2;tr|A0A3Q1MEZ8|A0A3Q1MEZ8_BOVIN Histone H4 OS=Bos taurus OX=9913 GN=LOC112445458 PE=3 SV=1;tr|E1B9M9|E1B9M9_BOVIN Histone</t>
  </si>
  <si>
    <t>98;103;103;103;103;103;103</t>
  </si>
  <si>
    <t>158;209;210;742;1248;1538;1577</t>
  </si>
  <si>
    <t>170;223;224;787;1311;1608;1648</t>
  </si>
  <si>
    <t>590;591;592;593;594;813;814;815;816;817;818;819;820;821;822;823;824;825;3159;3160;3161;5258;5259;5260;5261;6319;6320;6321;6322;6323;6324;6532;6533;6534;6535;6536</t>
  </si>
  <si>
    <t>497;498;499;500;501;701;702;703;704;705;706;707;2870;2871;2872;2873;2874;4899;4900;4901;5893;5894;5895;6082;6083;6084;6085</t>
  </si>
  <si>
    <t>500;703;707;2873;4900;5893;6083</t>
  </si>
  <si>
    <t>F1MX83;A0A3Q1MFC3</t>
  </si>
  <si>
    <t>tr|F1MX83|F1MX83_BOVIN Protein S100 OS=Bos taurus OX=9913 GN=S100A11 PE=1 SV=3;tr|A0A3Q1MFC3|A0A3Q1MFC3_BOVIN Protein S100 OS=Bos taurus OX=9913 GN=S100A11 PE=1 SV=1</t>
  </si>
  <si>
    <t>126;142</t>
  </si>
  <si>
    <t>1124;1748</t>
  </si>
  <si>
    <t>1182;1827</t>
  </si>
  <si>
    <t>4779;7260;7261</t>
  </si>
  <si>
    <t>4396;6782</t>
  </si>
  <si>
    <t>A0A3Q1MFH5;E1BC55</t>
  </si>
  <si>
    <t>tr|A0A3Q1MFH5|A0A3Q1MFH5_BOVIN KIAA1671 OS=Bos taurus OX=9913 GN=KIAA1671 PE=4 SV=1;tr|E1BC55|E1BC55_BOVIN KIAA1671 OS=Bos taurus OX=9913 GN=KIAA1671 PE=4 SV=3</t>
  </si>
  <si>
    <t>1755;1800</t>
  </si>
  <si>
    <t>617;949</t>
  </si>
  <si>
    <t>655;1005</t>
  </si>
  <si>
    <t>2519;4047;4048;4049;4050;4051</t>
  </si>
  <si>
    <t>2211;3683;3684;3685;3686</t>
  </si>
  <si>
    <t>2211;3684</t>
  </si>
  <si>
    <t>87;88;89;90;91;92</t>
  </si>
  <si>
    <t>267;269;270;804;806;812</t>
  </si>
  <si>
    <t>A0A3Q1MFJ3;Q2KJ32;A0A3Q1N308</t>
  </si>
  <si>
    <t xml:space="preserve">tr|A0A3Q1MFJ3|A0A3Q1MFJ3_BOVIN Methanethiol oxidase OS=Bos taurus OX=9913 GN=SELENBP1 PE=1 SV=1;sp|Q2KJ32|SBP1_BOVIN Methanethiol oxidase OS=Bos taurus OX=9913 GN=SELENBP1 PE=1 SV=1;tr|A0A3Q1N308|A0A3Q1N308_BOVIN Methanethiol oxidase OS=Bos taurus OX=9913 </t>
  </si>
  <si>
    <t>441;472;477</t>
  </si>
  <si>
    <t>1727;1778</t>
  </si>
  <si>
    <t>1806;1858</t>
  </si>
  <si>
    <t>7188;7189;7403;7404;7405</t>
  </si>
  <si>
    <t>6715;6716;6902;6903</t>
  </si>
  <si>
    <t>6715;6903</t>
  </si>
  <si>
    <t>A0A3S5ZPJ4;A0A3Q1MFQ7;A0A3Q1MK72</t>
  </si>
  <si>
    <t>tr|A0A3S5ZPJ4|A0A3S5ZPJ4_BOVIN EWS RNA binding protein 1 OS=Bos taurus OX=9913 GN=EWSR1 PE=3 SV=1;tr|A0A3Q1MFQ7|A0A3Q1MFQ7_BOVIN EWS RNA binding protein 1 OS=Bos taurus OX=9913 GN=EWSR1 PE=3 SV=1;tr|A0A3Q1MK72|A0A3Q1MK72_BOVIN EWS RNA binding protein 1 OS=</t>
  </si>
  <si>
    <t>661;736;762</t>
  </si>
  <si>
    <t>1940;1941;1942;1943;1944</t>
  </si>
  <si>
    <t>1701;1702;1703;1704;1705</t>
  </si>
  <si>
    <t>A0A3Q1MG89</t>
  </si>
  <si>
    <t>tr|A0A3Q1MG89|A0A3Q1MG89_BOVIN Growth factor receptor-bound protein 14 OS=Bos taurus OX=9913 GN=GRB14 PE=3 SV=1</t>
  </si>
  <si>
    <t>P00978;CON__P00978;F1MMK9;A0A3Q1MGB8</t>
  </si>
  <si>
    <t>3;3;3;3</t>
  </si>
  <si>
    <t>sp|P00978|AMBP_BOVIN Protein AMBP OS=Bos taurus OX=9913 GN=AMBP PE=1 SV=2;;tr|F1MMK9|F1MMK9_BOVIN Alpha-1-microglobulin OS=Bos taurus OX=9913 GN=KIF12 PE=3 SV=3;tr|A0A3Q1MGB8|A0A3Q1MGB8_BOVIN Alpha-1-microglobulin OS=Bos taurus OX=9913 GN=KIF12 PE=3 SV=1</t>
  </si>
  <si>
    <t>352;352;482;516</t>
  </si>
  <si>
    <t>306;360;634</t>
  </si>
  <si>
    <t>324;378;673</t>
  </si>
  <si>
    <t>1257;1258;1259;1260;1261;1483;1484;1485;1486;2587;2588;2589;2590</t>
  </si>
  <si>
    <t>1097;1098;1099;1100;1271;1272;2275;2276;2277;2278;2279</t>
  </si>
  <si>
    <t>1097;1272;2275</t>
  </si>
  <si>
    <t>O02853;A0A3Q1MGM5</t>
  </si>
  <si>
    <t>sp|O02853|PTGDS_BOVIN Prostaglandin-H2 D-isomerase OS=Bos taurus OX=9913 GN=PTGDS PE=1 SV=1;tr|A0A3Q1MGM5|A0A3Q1MGM5_BOVIN Glutathione-independent PGD synthase OS=Bos taurus OX=9913 GN=PTGDS PE=1 SV=1</t>
  </si>
  <si>
    <t>191;193</t>
  </si>
  <si>
    <t>35;295;581;1033;1365;1398;1447</t>
  </si>
  <si>
    <t>39;313;617;1090;1430;1464;1514</t>
  </si>
  <si>
    <t>159;160;161;162;163;1206;1207;1208;1209;1210;1211;2370;2371;2372;4484;4485;4486;4487;4488;5673;5674;5675;5676;5677;5678;5679;5680;5681;5811;5812;5969;5970;5971;5972;5973</t>
  </si>
  <si>
    <t>147;148;149;150;151;1049;1050;1051;1052;1053;1054;1055;1056;1057;1058;2088;4130;4131;4132;5301;5302;5303;5304;5305;5306;5307;5308;5429;5430;5564;5565;5566;5567;5568</t>
  </si>
  <si>
    <t>149;1051;2088;4130;5308;5429;5568</t>
  </si>
  <si>
    <t>A0A3Q1MH50</t>
  </si>
  <si>
    <t>tr|A0A3Q1MH50|A0A3Q1MH50_BOVIN Lipocln_cytosolic_FA-bd_dom domain-containing protein OS=Bos taurus OX=9913 GN=BDA20 PE=3 SV=1</t>
  </si>
  <si>
    <t>16;17</t>
  </si>
  <si>
    <t>1;3</t>
  </si>
  <si>
    <t>A0A3Q1MH84;P79342</t>
  </si>
  <si>
    <t>tr|A0A3Q1MH84|A0A3Q1MH84_BOVIN Protein S100-A13 OS=Bos taurus OX=9913 GN=S100A13 PE=3 SV=1;sp|P79342|S10AD_BOVIN Protein S100-A13 OS=Bos taurus OX=9913 GN=S100A13 PE=3 SV=2</t>
  </si>
  <si>
    <t>92;98</t>
  </si>
  <si>
    <t>5643;5644;5645;5646;5647</t>
  </si>
  <si>
    <t>5275;5276;5277;5278;5279</t>
  </si>
  <si>
    <t>P13214;A0A3Q1MHG7</t>
  </si>
  <si>
    <t>4;4</t>
  </si>
  <si>
    <t>sp|P13214|ANXA4_BOVIN Annexin A4 OS=Bos taurus OX=9913 GN=ANXA4 PE=1 SV=2;tr|A0A3Q1MHG7|A0A3Q1MHG7_BOVIN Annexin OS=Bos taurus OX=9913 GN=ANXA4 PE=1 SV=1</t>
  </si>
  <si>
    <t>319;319</t>
  </si>
  <si>
    <t>8;551;1168;1312</t>
  </si>
  <si>
    <t>10;585;1227;1377</t>
  </si>
  <si>
    <t>49;50;51;52;53;2265;2266;2267;2268;4939;4940;4941;5474;5475;5476;5477</t>
  </si>
  <si>
    <t>44;45;46;47;2007;2008;4526;4527;5106;5107;5108</t>
  </si>
  <si>
    <t>44;2008;4527;5106</t>
  </si>
  <si>
    <t>A0A3Q1MHT0;F1MCK2;A0A3Q1NE82</t>
  </si>
  <si>
    <t>23;23;23</t>
  </si>
  <si>
    <t>tr|A0A3Q1MHT0|A0A3Q1MHT0_BOVIN AHNAK nucleoprotein OS=Bos taurus OX=9913 GN=AHNAK PE=1 SV=1;tr|F1MCK2|F1MCK2_BOVIN AHNAK nucleoprotein OS=Bos taurus OX=9913 GN=AHNAK PE=1 SV=3;tr|A0A3Q1NE82|A0A3Q1NE82_BOVIN AHNAK nucleoprotein OS=Bos taurus OX=9913 GN=AHNA</t>
  </si>
  <si>
    <t>5675;5707;5768</t>
  </si>
  <si>
    <t>18;19;185;499;850;858;1299;1610;1611;1612;1613;1614;1615;1616;1624;1625;1626;1627;1635;1636;1637;1638;1639</t>
  </si>
  <si>
    <t>True;True;True;True;True;True;True;True;True;True;True;True;True;True;True;True;True;True;True;True;True;True;True</t>
  </si>
  <si>
    <t>20;21;198;524;902;911;1364;1682;1683;1684;1685;1686;1687;1688;1696;1697;1698;1699;1707;1708;1709;1710;1711</t>
  </si>
  <si>
    <t>88;89;90;91;92;93;94;711;2051;2052;2053;2054;3573;3574;3575;3576;3577;3578;3579;3604;3605;3606;3607;3608;3609;3610;5427;5428;5429;6682;6683;6684;6685;6686;6687;6688;6689;6690;6691;6692;6693;6694;6695;6696;6697;6698;6699;6700;6701;6702;6703;6704;6705;6706;6707;6708;6709;6731;6732;6733;6734;6735;6736;6737;6738;6739;6740;6741;6742;6743;6744;6763;6764;6765;6766;6767;6768;6769</t>
  </si>
  <si>
    <t>91;92;93;94;595;1809;1810;1811;3261;3262;3263;3283;3284;3285;3286;5072;5073;6212;6213;6214;6215;6216;6217;6218;6219;6220;6221;6222;6223;6224;6225;6226;6227;6228;6229;6230;6231;6249;6250;6251;6252;6253;6254;6255;6256;6257;6277;6278;6279;6280;6281</t>
  </si>
  <si>
    <t>92;93;595;1810;3263;3286;5072;6212;6213;6216;6221;6225;6226;6231;6249;6250;6254;6256;6277;6278;6279;6280;6281</t>
  </si>
  <si>
    <t>A0A3Q1MI13;F6PWM7</t>
  </si>
  <si>
    <t>tr|A0A3Q1MI13|A0A3Q1MI13_BOVIN Aminoacyl tRNA synthetase complex interacting multifunctional protein 1 OS=Bos taurus OX=9913 GN=AIMP1 PE=1 SV=1;tr|F6PWM7|F6PWM7_BOVIN Aminoacyl tRNA synthetase complex interacting multifunctional protein 1 OS=Bos taurus OX=</t>
  </si>
  <si>
    <t>306;313</t>
  </si>
  <si>
    <t>751;752</t>
  </si>
  <si>
    <t>796;797</t>
  </si>
  <si>
    <t>3185;3186;3187;3188</t>
  </si>
  <si>
    <t>2893;2894;2895</t>
  </si>
  <si>
    <t>2893;2895</t>
  </si>
  <si>
    <t>F1MU42;A0A3Q1MIH6</t>
  </si>
  <si>
    <t>tr|F1MU42|F1MU42_BOVIN Mitochondrial antiviral signaling protein OS=Bos taurus OX=9913 GN=MAVS PE=4 SV=2;tr|A0A3Q1MIH6|A0A3Q1MIH6_BOVIN Mitochondrial antiviral signaling protein OS=Bos taurus OX=9913 GN=MAVS PE=4 SV=1</t>
  </si>
  <si>
    <t>529;615</t>
  </si>
  <si>
    <t>Q3SX14;F1MJH1;A0A3Q1MIW2;CON__Q3SX14;A0A3Q1MIS1;F1N1I6</t>
  </si>
  <si>
    <t>3;3;3;3;3;3</t>
  </si>
  <si>
    <t>sp|Q3SX14|GELS_BOVIN Gelsolin OS=Bos taurus OX=9913 GN=GSN PE=2 SV=1;tr|F1MJH1|F1MJH1_BOVIN Actin-depolymerizing factor OS=Bos taurus OX=9913 GN=GSN PE=3 SV=1;tr|A0A3Q1MIW2|A0A3Q1MIW2_BOVIN Actin-depolymerizing factor OS=Bos taurus OX=9913 GN=GSN PE=3 SV=1</t>
  </si>
  <si>
    <t>731;731;742;781;817;846</t>
  </si>
  <si>
    <t>86;388;1222</t>
  </si>
  <si>
    <t>98;406;1282</t>
  </si>
  <si>
    <t>348;349;350;1573;1574;5122;5123</t>
  </si>
  <si>
    <t>306;307;308;1336;4743</t>
  </si>
  <si>
    <t>308;1336;4743</t>
  </si>
  <si>
    <t>9913;9913;9913;-1;9913;9913</t>
  </si>
  <si>
    <t>A0A3Q1MJD9;Q3SWX7;F1MWQ2;A0A3Q1LT59</t>
  </si>
  <si>
    <t>7;7;7;6</t>
  </si>
  <si>
    <t>tr|A0A3Q1MJD9|A0A3Q1MJD9_BOVIN Annexin OS=Bos taurus OX=9913 GN=ANXA3 PE=3 SV=1;sp|Q3SWX7|ANXA3_BOVIN Annexin A3 OS=Bos taurus OX=9913 GN=ANXA3 PE=2 SV=3;tr|F1MWQ2|F1MWQ2_BOVIN Annexin OS=Bos taurus OX=9913 GN=ANXA3 PE=3 SV=1;tr|A0A3Q1LT59|A0A3Q1LT59_BOVIN</t>
  </si>
  <si>
    <t>319;323;323;304</t>
  </si>
  <si>
    <t>249;250;464;1296;1362;1363;1605</t>
  </si>
  <si>
    <t>265;266;483;1361;1427;1428;1677</t>
  </si>
  <si>
    <t>1014;1015;1016;1017;1018;1019;1020;1899;1900;1901;1902;5411;5412;5413;5660;5661;5662;5663;5664;5665;5666;5667;5668;6658;6659</t>
  </si>
  <si>
    <t>872;873;874;875;876;1667;1668;1669;5051;5052;5290;5291;5292;5293;5294;5295;5296;6199</t>
  </si>
  <si>
    <t>874;876;1667;5052;5290;5294;6199</t>
  </si>
  <si>
    <t>A0A3Q1MJF8;A0A3Q1MME4;Q2HJ60</t>
  </si>
  <si>
    <t>tr|A0A3Q1MJF8|A0A3Q1MJF8_BOVIN RRM domain-containing protein OS=Bos taurus OX=9913 PE=4 SV=1;tr|A0A3Q1MME4|A0A3Q1MME4_BOVIN Heterogeneous nuclear ribonucleoproteins A2/B1 OS=Bos taurus OX=9913 GN=HNRNPA2B1 PE=1 SV=1;sp|Q2HJ60|ROA2_BOVIN Heterogeneous nucle</t>
  </si>
  <si>
    <t>241;313;341</t>
  </si>
  <si>
    <t>2834;2835;2836;2837;2838</t>
  </si>
  <si>
    <t>2538;2539;2540</t>
  </si>
  <si>
    <t>O02739;A0A3Q1MJK1;F1N0T3;A0A3Q1NAJ0;A0A3Q1LKH6;G3X7H8;A6QPW6</t>
  </si>
  <si>
    <t>O02739;A0A3Q1MJK1</t>
  </si>
  <si>
    <t>14;14;6;6;3;2;1</t>
  </si>
  <si>
    <t>12;12;4;6;3;1;0</t>
  </si>
  <si>
    <t>sp|O02739|SPB6_BOVIN Serpin B6 OS=Bos taurus OX=9913 GN=SERPINB6 PE=2 SV=1;tr|A0A3Q1MJK1|A0A3Q1MJK1_BOVIN Serpin B6 OS=Bos taurus OX=9913 GN=SERPINB6 PE=3 SV=1</t>
  </si>
  <si>
    <t>378;378;378;378;377;378;405</t>
  </si>
  <si>
    <t>14;240;298;457;640;735;1014;1147;1237;1421;1422;1463;1490;1579</t>
  </si>
  <si>
    <t>True;True;True;True;True;True;True;True;True;True;True;True;True;True</t>
  </si>
  <si>
    <t>16;256;316;476;679;779;780;1070;1205;1298;1488;1489;1531;1558;1650</t>
  </si>
  <si>
    <t>71;72;73;74;75;986;987;988;1218;1219;1220;1221;1222;1223;1873;1874;1875;2599;2600;2601;2602;2603;3128;3129;3130;3131;3132;3133;3134;4304;4863;4864;4865;5203;5876;5877;5878;5879;5880;5881;5882;5883;5884;5885;6035;6036;6130;6131;6132;6133;6134;6539;6540;6541;6542;6543;6544</t>
  </si>
  <si>
    <t>61;62;63;64;65;852;853;1063;1064;1065;1066;1067;1645;1646;1647;2289;2290;2291;2846;2847;2848;2849;2850;2851;3910;4468;4821;5488;5489;5490;5491;5492;5493;5494;5495;5618;5694;5695;5696;6087;6088;6089</t>
  </si>
  <si>
    <t>62;852;1067;1646;2291;2847;3910;4468;4821;5492;5495;5618;5695;6087</t>
  </si>
  <si>
    <t>Q2KJF1;CON__Q2KJF1;A0A3Q1MJT2</t>
  </si>
  <si>
    <t>5;5;5</t>
  </si>
  <si>
    <t>sp|Q2KJF1|A1BG_BOVIN Alpha-1B-glycoprotein OS=Bos taurus OX=9913 GN=A1BG PE=1 SV=1;;tr|A0A3Q1MJT2|A0A3Q1MJT2_BOVIN Alpha-1B-glycoprotein OS=Bos taurus OX=9913 GN=A1BG PE=1 SV=1</t>
  </si>
  <si>
    <t>503;503;586</t>
  </si>
  <si>
    <t>462;871;977;1504;1703</t>
  </si>
  <si>
    <t>481;924;1033;1574;1781</t>
  </si>
  <si>
    <t>1889;1890;1891;1892;1893;3652;3653;3654;3655;4161;4162;6189;6190;6191;6192;6193;7067;7068;7069;7070;7071;7072</t>
  </si>
  <si>
    <t>1657;1658;1659;1660;1661;3323;3324;3325;3326;3783;5746;5747;5748;6604;6605;6606;6607;6608;6609</t>
  </si>
  <si>
    <t>1661;3323;3783;5746;6604</t>
  </si>
  <si>
    <t>A0A3Q1MK89;E1BCF0</t>
  </si>
  <si>
    <t>tr|A0A3Q1MK89|A0A3Q1MK89_BOVIN Progesterone immunomodulatory binding factor 1 OS=Bos taurus OX=9913 GN=PIBF1 PE=4 SV=1;tr|E1BCF0|E1BCF0_BOVIN Progesterone immunomodulatory binding factor 1 OS=Bos taurus OX=9913 GN=PIBF1 PE=4 SV=3</t>
  </si>
  <si>
    <t>747;757</t>
  </si>
  <si>
    <t>338;1283</t>
  </si>
  <si>
    <t>356;1347</t>
  </si>
  <si>
    <t>1378;1379;1380;5359;5360;5361;5362</t>
  </si>
  <si>
    <t>1183;5012;5013</t>
  </si>
  <si>
    <t>1183;5012</t>
  </si>
  <si>
    <t>A0A3Q1MKC8;Q29S21;CON__Q3KNV1;CON__P08729;P05786;F1MU12</t>
  </si>
  <si>
    <t>A0A3Q1MKC8;Q29S21;CON__Q3KNV1;CON__P08729</t>
  </si>
  <si>
    <t>7;7;5;5;3;3</t>
  </si>
  <si>
    <t>1;1;1;1;0;0</t>
  </si>
  <si>
    <t>0;0;0;0;0;0</t>
  </si>
  <si>
    <t>tr|A0A3Q1MKC8|A0A3Q1MKC8_BOVIN Keratin, type II cytoskeletal 7 OS=Bos taurus OX=9913 GN=KRT7 PE=1 SV=1;sp|Q29S21|K2C7_BOVIN Keratin, type II cytoskeletal 7 OS=Bos taurus OX=9913 GN=KRT7 PE=2 SV=1;;</t>
  </si>
  <si>
    <t>457;466;469;469;478;478</t>
  </si>
  <si>
    <t>95;422;423;799;920;1356;1460</t>
  </si>
  <si>
    <t>107;441;442;845;976;1421;1527</t>
  </si>
  <si>
    <t>360;1742;1743;1744;1745;3334;3955;3956;3957;3958;3959;5628;5629;5630;5631;5632;5633;5634;5635;5636;6017;6018;6019</t>
  </si>
  <si>
    <t>318;1517;1518;3018;3609;3610;3611;3612;5266;5267;5268;5269;5270;5606</t>
  </si>
  <si>
    <t>318;1517;1518;3018;3611;5270;5606</t>
  </si>
  <si>
    <t>9913;9913;-1;-1;9913;9913</t>
  </si>
  <si>
    <t>A0A3Q1MTB8;Q28034;A0A3Q1MKJ7</t>
  </si>
  <si>
    <t xml:space="preserve">tr|A0A3Q1MTB8|A0A3Q1MTB8_BOVIN Glucosidase 2 subunit beta OS=Bos taurus OX=9913 GN=PRKCSH PE=1 SV=1;sp|Q28034|GLU2B_BOVIN Glucosidase 2 subunit beta OS=Bos taurus OX=9913 GN=PRKCSH PE=2 SV=1;tr|A0A3Q1MKJ7|A0A3Q1MKJ7_BOVIN Glucosidase 2 subunit beta OS=Bos </t>
  </si>
  <si>
    <t>521;533;593</t>
  </si>
  <si>
    <t>1536;1537;1538;1539</t>
  </si>
  <si>
    <t>1311;1312</t>
  </si>
  <si>
    <t>Q08DD2;A0A3Q1MKT9</t>
  </si>
  <si>
    <t>tr|Q08DD2|Q08DD2_BOVIN UBA like domain containing 1 OS=Bos taurus OX=9913 GN=UBALD1 PE=2 SV=1;tr|A0A3Q1MKT9|A0A3Q1MKT9_BOVIN UBA like domain containing 1 OS=Bos taurus OX=9913 GN=UBALD1 PE=3 SV=1</t>
  </si>
  <si>
    <t>178;389</t>
  </si>
  <si>
    <t>4532;4533</t>
  </si>
  <si>
    <t>18;19</t>
  </si>
  <si>
    <t>1;5</t>
  </si>
  <si>
    <t>A0A3Q1MKX5;F1MPC9</t>
  </si>
  <si>
    <t>tr|A0A3Q1MKX5|A0A3Q1MKX5_BOVIN Adenylate cyclase type 3 OS=Bos taurus OX=9913 GN=ADCY3 PE=3 SV=1;tr|F1MPC9|F1MPC9_BOVIN Adenylate cyclase type 3 OS=Bos taurus OX=9913 GN=ADCY3 PE=3 SV=2</t>
  </si>
  <si>
    <t>1106;1145</t>
  </si>
  <si>
    <t>5349;5350</t>
  </si>
  <si>
    <t>A0A3Q1MKZ2</t>
  </si>
  <si>
    <t>tr|A0A3Q1MKZ2|A0A3Q1MKZ2_BOVIN Acyl-CoA_dh_1 domain-containing protein OS=Bos taurus OX=9913 PE=4 SV=1</t>
  </si>
  <si>
    <t>P26285;A0A3Q1MTT6;A0A3Q1MLJ3</t>
  </si>
  <si>
    <t>sp|P26285|F262_BOVIN 6-phosphofructo-2-kinase/fructose-2,6-bisphosphatase 2 OS=Bos taurus OX=9913 GN=PFKFB2 PE=1 SV=2;tr|A0A3Q1MTT6|A0A3Q1MTT6_BOVIN 6-phosphofructo-2-kinase OS=Bos taurus OX=9913 GN=PFKFB2 PE=3 SV=1;tr|A0A3Q1MLJ3|A0A3Q1MLJ3_BOVIN 6-phospho</t>
  </si>
  <si>
    <t>531;527;535</t>
  </si>
  <si>
    <t>730;731;732</t>
  </si>
  <si>
    <t>95;96;97</t>
  </si>
  <si>
    <t>450;455;460</t>
  </si>
  <si>
    <t>A0A3Q1MLK9;E1BHM6</t>
  </si>
  <si>
    <t>tr|A0A3Q1MLK9|A0A3Q1MLK9_BOVIN Sodium channel protein OS=Bos taurus OX=9913 GN=SCN11A PE=3 SV=1;tr|E1BHM6|E1BHM6_BOVIN Sodium channel protein OS=Bos taurus OX=9913 GN=SCN11A PE=3 SV=3</t>
  </si>
  <si>
    <t>1762;1789</t>
  </si>
  <si>
    <t>A0A3Q1MLR0;Q5EA64;F1N103</t>
  </si>
  <si>
    <t>tr|A0A3Q1MLR0|A0A3Q1MLR0_BOVIN Cochlin OS=Bos taurus OX=9913 GN=COCH PE=4 SV=1;sp|Q5EA64|COCH_BOVIN Cochlin OS=Bos taurus OX=9913 GN=COCH PE=2 SV=1;tr|F1N103|F1N103_BOVIN Cochlin OS=Bos taurus OX=9913 GN=COCH PE=4 SV=2</t>
  </si>
  <si>
    <t>527;550;550</t>
  </si>
  <si>
    <t>282;1480</t>
  </si>
  <si>
    <t>299;1548</t>
  </si>
  <si>
    <t>1144;1145;1146;1147;6091</t>
  </si>
  <si>
    <t>981;982;983;5666</t>
  </si>
  <si>
    <t>981;5666</t>
  </si>
  <si>
    <t>Q9TTJ5;A0A3Q1MLX2</t>
  </si>
  <si>
    <t>sp|Q9TTJ5|RGN_BOVIN Regucalcin OS=Bos taurus OX=9913 GN=RGN PE=2 SV=1;tr|A0A3Q1MLX2|A0A3Q1MLX2_BOVIN Gluconolactonase OS=Bos taurus OX=9913 GN=RGN PE=3 SV=1</t>
  </si>
  <si>
    <t>299;301</t>
  </si>
  <si>
    <t>428;557;856;1212;1762;1809</t>
  </si>
  <si>
    <t>447;591;909;1271;1841;1890</t>
  </si>
  <si>
    <t>1762;1763;1764;1765;2285;2286;2287;2288;2289;2290;2291;3596;3597;3598;3599;3600;5068;5069;5070;7299;7300;7301;7302;7303;7304;7305;7306;7307;7308;7549;7550;7551;7552;7553;7554</t>
  </si>
  <si>
    <t>1532;1533;2023;2024;2025;2026;3276;3277;3278;3279;4693;4694;4695;6816;6817;6818;6819;6820;6821;6822;6823;6824;7021;7022;7023;7024</t>
  </si>
  <si>
    <t>1532;2024;3277;4695;6823;7024</t>
  </si>
  <si>
    <t>A0A3Q1MN52</t>
  </si>
  <si>
    <t>tr|A0A3Q1MN52|A0A3Q1MN52_BOVIN GAGE domain-containing protein OS=Bos taurus OX=9913 GN=LOC100848555 PE=3 SV=1</t>
  </si>
  <si>
    <t>6174;6175;6176;6177;6178;6179;6180;6181;6182;6183;6184</t>
  </si>
  <si>
    <t>5729;5730;5731;5732;5733;5734;5735;5736;5737;5738;5739;5740;5741</t>
  </si>
  <si>
    <t>A0A3Q1MQ01;Q0V7M7;G3X7D1;A0A3Q1NEK5</t>
  </si>
  <si>
    <t>tr|A0A3Q1MQ01|A0A3Q1MQ01_BOVIN Spindle and kinetochore-associated protein 1 OS=Bos taurus OX=9913 GN=SKA1 PE=3 SV=1;sp|Q0V7M7|SKA1_BOVIN Spindle and kinetochore-associated protein 1 OS=Bos taurus OX=9913 GN=SKA1 PE=2 SV=2;tr|G3X7D1|G3X7D1_BOVIN Spindle and</t>
  </si>
  <si>
    <t>228;254;254;269</t>
  </si>
  <si>
    <t>5774;5775;5776;5777</t>
  </si>
  <si>
    <t>5390;5391</t>
  </si>
  <si>
    <t>F1N2B5;A0A3Q1MQ59;Q08DL0</t>
  </si>
  <si>
    <t xml:space="preserve">tr|F1N2B5|F1N2B5_BOVIN Solute carrier family 3 member 2 OS=Bos taurus OX=9913 GN=SLC3A2 PE=1 SV=3;tr|A0A3Q1MQ59|A0A3Q1MQ59_BOVIN Solute carrier family 3 member 2 OS=Bos taurus OX=9913 GN=SLC3A2 PE=1 SV=1;tr|Q08DL0|Q08DL0_BOVIN SLC3A2 protein OS=Bos taurus </t>
  </si>
  <si>
    <t>537;556;572</t>
  </si>
  <si>
    <t>Q28178;F1N3A1;CON__Q28194;A0A3Q1MQV3</t>
  </si>
  <si>
    <t>4;4;4;4</t>
  </si>
  <si>
    <t>sp|Q28178|TSP1_BOVIN Thrombospondin-1 OS=Bos taurus OX=9913 GN=THBS1 PE=2 SV=2;tr|F1N3A1|F1N3A1_BOVIN Thrombospondin-1 OS=Bos taurus OX=9913 GN=THBS1 PE=3 SV=1;;tr|A0A3Q1MQV3|A0A3Q1MQV3_BOVIN Thrombospondin-1 OS=Bos taurus OX=9913 GN=THBS1 PE=3 SV=1</t>
  </si>
  <si>
    <t>1170;1170;1170;1175</t>
  </si>
  <si>
    <t>431;447;455;1342</t>
  </si>
  <si>
    <t>450;466;474;1407</t>
  </si>
  <si>
    <t>1776;1777;1778;1779;1844;1862;1863;1864;1865;1866;5582;5583</t>
  </si>
  <si>
    <t>1543;1544;1545;1624;1634;1635;1636;1637;5219;5220</t>
  </si>
  <si>
    <t>1545;1624;1634;5219</t>
  </si>
  <si>
    <t>F1MSZ6;P41361;CON__P41361;A0A3Q1MS55;A0A3Q1NJR8</t>
  </si>
  <si>
    <t>tr|F1MSZ6|F1MSZ6_BOVIN Antithrombin-III OS=Bos taurus OX=9913 GN=SERPINC1 PE=3 SV=2;sp|P41361|ANT3_BOVIN Antithrombin-III OS=Bos taurus OX=9913 GN=SERPINC1 PE=1 SV=2;;tr|A0A3Q1MS55|A0A3Q1MS55_BOVIN Antithrombin-III OS=Bos taurus OX=9913 GN=SERPINC1 PE=3 SV</t>
  </si>
  <si>
    <t>429;465;465;494;530</t>
  </si>
  <si>
    <t>351;1294;1413;1419</t>
  </si>
  <si>
    <t>369;1358;1480;1486</t>
  </si>
  <si>
    <t>1446;1447;5395;5396;5397;5398;5399;5400;5854;5855;5856;5857;5868;5869;5870;5871;5872;5873</t>
  </si>
  <si>
    <t>1245;5043;5044;5045;5473;5474;5484;5485;5486</t>
  </si>
  <si>
    <t>1245;5044;5474;5486</t>
  </si>
  <si>
    <t>9913;9913;-1;9913;9913</t>
  </si>
  <si>
    <t>Q9XT56;A0A3Q1MSB5</t>
  </si>
  <si>
    <t>sp|Q9XT56|JAM1_BOVIN Junctional adhesion molecule A OS=Bos taurus OX=9913 GN=F11R PE=2 SV=1;tr|A0A3Q1MSB5|A0A3Q1MSB5_BOVIN Junctional adhesion molecule 1 OS=Bos taurus OX=9913 GN=F11R PE=3 SV=1</t>
  </si>
  <si>
    <t>298;319</t>
  </si>
  <si>
    <t>471;1754</t>
  </si>
  <si>
    <t>493;1833</t>
  </si>
  <si>
    <t>1931;1932;1933;7278</t>
  </si>
  <si>
    <t>1695;6799</t>
  </si>
  <si>
    <t>Q3SZJ7;A0A3Q1MTN6;G3MXJ5;A0A3Q1N8P4;A0A3Q1LZC9</t>
  </si>
  <si>
    <t>Q3SZJ7;A0A3Q1MTN6;G3MXJ5;A0A3Q1N8P4</t>
  </si>
  <si>
    <t>tr|Q3SZJ7|Q3SZJ7_BOVIN Lysosomal-associated membrane protein 2 OS=Bos taurus OX=9913 GN=LAMP2 PE=1 SV=1;tr|A0A3Q1MTN6|A0A3Q1MTN6_BOVIN Lysosomal associated membrane protein 2 OS=Bos taurus OX=9913 GN=LAMP2 PE=1 SV=1;tr|G3MXJ5|G3MXJ5_BOVIN Lysosomal associa</t>
  </si>
  <si>
    <t>407;414;452;453;392</t>
  </si>
  <si>
    <t>309;381;1725</t>
  </si>
  <si>
    <t>327;399;1804</t>
  </si>
  <si>
    <t>1267;1268;1553;1554;1555;7180;7181;7182;7183;7184</t>
  </si>
  <si>
    <t>1104;1105;1325;6709;6710;6711;6712</t>
  </si>
  <si>
    <t>1105;1325;6710</t>
  </si>
  <si>
    <t>P01888;A0A3Q1MU93</t>
  </si>
  <si>
    <t>sp|P01888|B2MG_BOVIN Beta-2-microglobulin OS=Bos taurus OX=9913 GN=B2M PE=1 SV=2;tr|A0A3Q1MU93|A0A3Q1MU93_BOVIN Beta-2-microglobulin OS=Bos taurus OX=9913 PE=3 SV=1</t>
  </si>
  <si>
    <t>118;119</t>
  </si>
  <si>
    <t>656;704;1311;1681</t>
  </si>
  <si>
    <t>697;746;1376;1759</t>
  </si>
  <si>
    <t>2751;2752;2753;2754;2755;2962;2963;2964;2965;5469;5470;5471;5472;5473;6971;6972</t>
  </si>
  <si>
    <t>2477;2478;2479;2641;2642;2643;2644;5104;5105;6512</t>
  </si>
  <si>
    <t>2478;2644;5104;6512</t>
  </si>
  <si>
    <t>P38408;A0A3Q1MUH6</t>
  </si>
  <si>
    <t>sp|P38408|GNA14_BOVIN Guanine nucleotide-binding protein subunit alpha-14 OS=Bos taurus OX=9913 GN=GNA14 PE=2 SV=1;tr|A0A3Q1MUH6|A0A3Q1MUH6_BOVIN Guanine nucleotide-binding protein subunit alpha-14 OS=Bos taurus OX=9913 GN=GNA14 PE=3 SV=1</t>
  </si>
  <si>
    <t>355;357</t>
  </si>
  <si>
    <t>760;761</t>
  </si>
  <si>
    <t>3027;3028;3029;3030;3031;3032;3033;3034</t>
  </si>
  <si>
    <t>2702;2703;2704;2705;2706;2707;2708;2709;2710;2711;2712;2713;2714;2715;2716</t>
  </si>
  <si>
    <t>99;100</t>
  </si>
  <si>
    <t>289;294</t>
  </si>
  <si>
    <t>Q32L46;A0A3Q1MUV7</t>
  </si>
  <si>
    <t>tr|Q32L46|Q32L46_BOVIN 5-nucleotidase OS=Bos taurus OX=9913 GN=NT5C3A PE=2 SV=1;tr|A0A3Q1MUV7|A0A3Q1MUV7_BOVIN 5-nucleotidase OS=Bos taurus OX=9913 GN=LOC534181 PE=3 SV=1</t>
  </si>
  <si>
    <t>297;362</t>
  </si>
  <si>
    <t>1278;1279</t>
  </si>
  <si>
    <t>1113;1114</t>
  </si>
  <si>
    <t>F1MJM4;A6QQ07;A0A3Q1MUX4</t>
  </si>
  <si>
    <t>tr|F1MJM4|F1MJM4_BOVIN Biotinidase OS=Bos taurus OX=9913 GN=BTD PE=3 SV=2;sp|A6QQ07|BTD_BOVIN Biotinidase OS=Bos taurus OX=9913 GN=BTD PE=2 SV=1;tr|A0A3Q1MUX4|A0A3Q1MUX4_BOVIN Biotinidase OS=Bos taurus OX=9913 GN=BTD PE=3 SV=1</t>
  </si>
  <si>
    <t>525;525;534</t>
  </si>
  <si>
    <t>561;1101</t>
  </si>
  <si>
    <t>595;1159</t>
  </si>
  <si>
    <t>2302;2303;2304;4688;4689;4690;4691;4692</t>
  </si>
  <si>
    <t>2037;2038;4329;4330;4331;4332;4333</t>
  </si>
  <si>
    <t>2038;4330</t>
  </si>
  <si>
    <t>A0A3Q1MW28;Q3T0I2</t>
  </si>
  <si>
    <t>tr|A0A3Q1MW28|A0A3Q1MW28_BOVIN Pro-cathepsin H OS=Bos taurus OX=9913 GN=CTSH PE=3 SV=1;sp|Q3T0I2|CATH_BOVIN Pro-cathepsin H OS=Bos taurus OX=9913 GN=CTSH PE=2 SV=1</t>
  </si>
  <si>
    <t>312;335</t>
  </si>
  <si>
    <t>7125;7126;7127</t>
  </si>
  <si>
    <t>6652;6653;6654</t>
  </si>
  <si>
    <t>Q08DM3;A0A3Q1MWG7</t>
  </si>
  <si>
    <t>tr|Q08DM3|Q08DM3_BOVIN Malic enzyme OS=Bos taurus OX=9913 GN=ME2 PE=2 SV=1;tr|A0A3Q1MWG7|A0A3Q1MWG7_BOVIN Malic enzyme OS=Bos taurus OX=9913 GN=ME2 PE=3 SV=1</t>
  </si>
  <si>
    <t>584;607</t>
  </si>
  <si>
    <t>Q9XSJ4;F1MB08;A0A3Q1MXQ0;A0A3Q1LGA6;A0A3Q1LMT0;A0A3Q1MIY8;Q3ZC09;A6QR19;A0A452DI31;A0A3Q1M0V5</t>
  </si>
  <si>
    <t>Q9XSJ4;F1MB08;A0A3Q1MXQ0;A0A3Q1LGA6</t>
  </si>
  <si>
    <t>4;4;4;3;1;1;1;1;1;1</t>
  </si>
  <si>
    <t>sp|Q9XSJ4|ENOA_BOVIN Alpha-enolase OS=Bos taurus OX=9913 GN=ENO1 PE=1 SV=4;tr|F1MB08|F1MB08_BOVIN 2-phospho-D-glycerate hydro-lyase OS=Bos taurus OX=9913 GN=ENO1 PE=3 SV=2;tr|A0A3Q1MXQ0|A0A3Q1MXQ0_BOVIN 2-phospho-D-glycerate hydro-lyase OS=Bos taurus OX=99</t>
  </si>
  <si>
    <t>434;500;500;415;412;427;434;434;444;576</t>
  </si>
  <si>
    <t>9;157;941;1821</t>
  </si>
  <si>
    <t>11;169;997;1902</t>
  </si>
  <si>
    <t>54;55;585;586;587;588;589;4025;4026;7642</t>
  </si>
  <si>
    <t>48;494;495;496;3664;3665;7110</t>
  </si>
  <si>
    <t>48;495;3665;7110</t>
  </si>
  <si>
    <t>A0A3Q1MXU7;F1MYC9</t>
  </si>
  <si>
    <t>tr|A0A3Q1MXU7|A0A3Q1MXU7_BOVIN Spectrin beta chain OS=Bos taurus OX=9913 GN=SPTBN1 PE=1 SV=1;tr|F1MYC9|F1MYC9_BOVIN Spectrin beta chain OS=Bos taurus OX=9913 GN=SPTBN1 PE=1 SV=1</t>
  </si>
  <si>
    <t>2350;2363</t>
  </si>
  <si>
    <t>4003;4004;4005;4006;4007</t>
  </si>
  <si>
    <t>3647;3648;3649;3650</t>
  </si>
  <si>
    <t>A0A3Q1MZR0</t>
  </si>
  <si>
    <t>tr|A0A3Q1MZR0|A0A3Q1MZR0_BOVIN RING-type domain-containing protein OS=Bos taurus OX=9913 GN=MEX3B PE=4 SV=1</t>
  </si>
  <si>
    <t>Q2KIY5;F1MIH9;A0A3Q1N1J5</t>
  </si>
  <si>
    <t>sp|Q2KIY5|PLBL2_BOVIN Putative phospholipase B-like 2 OS=Bos taurus OX=9913 GN=PLBD2 PE=2 SV=1;tr|F1MIH9|F1MIH9_BOVIN Phospholipase B-like OS=Bos taurus OX=9913 GN=PLBD2 PE=3 SV=2;tr|A0A3Q1N1J5|A0A3Q1N1J5_BOVIN Phospholipase B-like OS=Bos taurus OX=9913 GN</t>
  </si>
  <si>
    <t>589;589;632</t>
  </si>
  <si>
    <t>549;1376;1709</t>
  </si>
  <si>
    <t>583;1442;1787;1788</t>
  </si>
  <si>
    <t>2260;2261;2262;2263;5728;5729;5730;5731;5732;5733;5734;7104;7105;7106;7107</t>
  </si>
  <si>
    <t>2002;2003;2004;2005;5361;5362;5363;5364;5365;6636;6637;6638</t>
  </si>
  <si>
    <t>2003;5362;6637</t>
  </si>
  <si>
    <t>A0A3Q1N2B9</t>
  </si>
  <si>
    <t>tr|A0A3Q1N2B9|A0A3Q1N2B9_BOVIN Ig-like domain-containing protein OS=Bos taurus OX=9913 PE=4 SV=1</t>
  </si>
  <si>
    <t>1167;1530</t>
  </si>
  <si>
    <t>True;False</t>
  </si>
  <si>
    <t>1226;1600</t>
  </si>
  <si>
    <t>4926;4927;4928;4929;4930;4931;4932;4933;4934;4935;4936;4937;4938;6276;6277;6278;6279;6280;6281;6282</t>
  </si>
  <si>
    <t>4516;4517;4518;4519;4520;4521;4522;4523;4524;4525;5857;5858;5859;5860;5861;5862</t>
  </si>
  <si>
    <t>4521;5857</t>
  </si>
  <si>
    <t>A0A3Q1N3D2</t>
  </si>
  <si>
    <t>tr|A0A3Q1N3D2|A0A3Q1N3D2_BOVIN Uncharacterized protein OS=Bos taurus OX=9913 GN=LOC618359 PE=3 SV=1</t>
  </si>
  <si>
    <t>880;1252</t>
  </si>
  <si>
    <t>933;1315</t>
  </si>
  <si>
    <t>3696;5268</t>
  </si>
  <si>
    <t>3362;4907</t>
  </si>
  <si>
    <t>A0A3Q1N3I9;G3N0V0</t>
  </si>
  <si>
    <t>tr|A0A3Q1N3I9|A0A3Q1N3I9_BOVIN Uncharacterized protein OS=Bos taurus OX=9913 PE=1 SV=1;tr|G3N0V0|G3N0V0_BOVIN Uncharacterized protein OS=Bos taurus OX=9913 PE=1 SV=1</t>
  </si>
  <si>
    <t>320;326</t>
  </si>
  <si>
    <t>343;346;577;1133;1218;1571;1770;1771;1776;1840</t>
  </si>
  <si>
    <t>False;True;True;False;False;False;True;True;False;False</t>
  </si>
  <si>
    <t>361;364;613;1191;1278;1642;1849;1850;1851;1856;1921</t>
  </si>
  <si>
    <t>1407;1408;1409;1410;1411;1412;1413;1414;1415;1416;1417;1418;1426;1427;2354;2355;2356;4813;4814;5096;5097;5098;5099;5100;5101;6500;6501;6502;6503;6504;6505;7334;7335;7336;7337;7338;7339;7340;7341;7342;7343;7344;7345;7346;7347;7348;7349;7350;7351;7352;7353;7354;7355;7356;7357;7358;7359;7360;7361;7362;7363;7364;7365;7366;7367;7368;7369;7370;7371;7395;7396;7711;7712;7713</t>
  </si>
  <si>
    <t>1208;1209;1210;1211;1212;1213;1214;1215;1216;1217;1218;1219;1220;1221;1222;1223;1224;1225;1226;1233;2078;2079;4425;4426;4427;4428;4429;4717;4718;4719;4720;4721;6049;6050;6051;6052;6053;6054;6055;6056;6057;6058;6059;6060;6061;6842;6843;6844;6845;6846;6847;6848;6849;6850;6851;6852;6853;6854;6855;6856;6857;6858;6859;6860;6861;6862;6863;6864;6865;6866;6867;6868;6869;6870;6871;6872;6873;6874;6875;6876;6897;7173;7174</t>
  </si>
  <si>
    <t>1211;1233;2079;4426;4718;6050;6864;6875;6897;7174</t>
  </si>
  <si>
    <t>P13213;A0A3Q1N541</t>
  </si>
  <si>
    <t>sp|P13213|SPRC_BOVIN SPARC OS=Bos taurus OX=9913 GN=SPARC PE=1 SV=2;tr|A0A3Q1N541|A0A3Q1N541_BOVIN Osteonectin OS=Bos taurus OX=9913 GN=SPARC PE=3 SV=1</t>
  </si>
  <si>
    <t>303;389</t>
  </si>
  <si>
    <t>865;1251</t>
  </si>
  <si>
    <t>918;1314</t>
  </si>
  <si>
    <t>3637;3638;5266;5267</t>
  </si>
  <si>
    <t>3312;3313;4905;4906</t>
  </si>
  <si>
    <t>3312;4905</t>
  </si>
  <si>
    <t>A0A3Q1N6D1;Q865V6;A0A3Q1MDS0</t>
  </si>
  <si>
    <t>4;4;2</t>
  </si>
  <si>
    <t>tr|A0A3Q1N6D1|A0A3Q1N6D1_BOVIN Macrophage-capping protein OS=Bos taurus OX=9913 GN=CAPG PE=1 SV=1;sp|Q865V6|CAPG_BOVIN Macrophage-capping protein OS=Bos taurus OX=9913 GN=CAPG PE=2 SV=1;tr|A0A3Q1MDS0|A0A3Q1MDS0_BOVIN Macrophage-capping protein OS=Bos tauru</t>
  </si>
  <si>
    <t>363;349;336</t>
  </si>
  <si>
    <t>98;291;1163;1796</t>
  </si>
  <si>
    <t>110;308;1221;1877</t>
  </si>
  <si>
    <t>364;365;1183;1184;1185;1186;4915;4916;4917;4918;7513</t>
  </si>
  <si>
    <t>322;1030;1031;1032;1033;4508;4509;6992</t>
  </si>
  <si>
    <t>322;1032;4509;6992</t>
  </si>
  <si>
    <t>A0A3Q1N802;E1BPM0</t>
  </si>
  <si>
    <t>tr|A0A3Q1N802|A0A3Q1N802_BOVIN RAS protein activator like 1 OS=Bos taurus OX=9913 GN=RASAL1 PE=4 SV=1;tr|E1BPM0|E1BPM0_BOVIN RAS protein activator like 1 OS=Bos taurus OX=9913 GN=RASAL1 PE=4 SV=2</t>
  </si>
  <si>
    <t>818;839</t>
  </si>
  <si>
    <t>3486;3487;3488;3489;3490</t>
  </si>
  <si>
    <t>3190;3191;3192;3193;3194</t>
  </si>
  <si>
    <t>23;24</t>
  </si>
  <si>
    <t>405;412</t>
  </si>
  <si>
    <t>P61603;A0A3Q1N8Q5</t>
  </si>
  <si>
    <t>sp|P61603|CH10_BOVIN 10 kDa heat shock protein, mitochondrial OS=Bos taurus OX=9913 GN=HSPE1 PE=3 SV=2;tr|A0A3Q1N8Q5|A0A3Q1N8Q5_BOVIN 10 kDa heat shock protein, mitochondrial OS=Bos taurus OX=9913 GN=HSPE1 PE=1 SV=1</t>
  </si>
  <si>
    <t>102;259</t>
  </si>
  <si>
    <t>7057;7058;7059;7060;7061</t>
  </si>
  <si>
    <t>6593;6594;6595;6596;6597</t>
  </si>
  <si>
    <t>Q5BIN2;A0A3Q1N9F8</t>
  </si>
  <si>
    <t>sp|Q5BIN2|SNF5_BOVIN SWI/SNF-related matrix-associated actin-dependent regulator of chromatin subfamily B member 1 OS=Bos taurus OX=9913 GN=SMARCB1 PE=2 SV=1;tr|A0A3Q1N9F8|A0A3Q1N9F8_BOVIN SWI/SNF-related matrix-associated actin-dependent regulator of chro</t>
  </si>
  <si>
    <t>385;436</t>
  </si>
  <si>
    <t>3586;3587;3588;3589;3590;3591;3592;3593</t>
  </si>
  <si>
    <t>3268;3269;3270;3271;3272;3273</t>
  </si>
  <si>
    <t>A0A3Q1N9S5;Q3T0D0</t>
  </si>
  <si>
    <t>tr|A0A3Q1N9S5|A0A3Q1N9S5_BOVIN Heterogeneous nuclear ribonucleoprotein K OS=Bos taurus OX=9913 GN=HNRNPK PE=1 SV=1;sp|Q3T0D0|HNRPK_BOVIN Heterogeneous nuclear ribonucleoprotein K OS=Bos taurus OX=9913 GN=HNRNPK PE=2 SV=1</t>
  </si>
  <si>
    <t>437;464</t>
  </si>
  <si>
    <t>2805;2806;2807;2808;2809</t>
  </si>
  <si>
    <t>2520;2521;2522</t>
  </si>
  <si>
    <t>A0A3Q1NB16</t>
  </si>
  <si>
    <t>tr|A0A3Q1NB16|A0A3Q1NB16_BOVIN Uncharacterized protein OS=Bos taurus OX=9913 PE=4 SV=1</t>
  </si>
  <si>
    <t>53;54;55</t>
  </si>
  <si>
    <t>95;96;102</t>
  </si>
  <si>
    <t>A0A3Q1NBN2;F1MRP8</t>
  </si>
  <si>
    <t>tr|A0A3Q1NBN2|A0A3Q1NBN2_BOVIN Pleckstrin homology and RhoGEF domain containing G1 OS=Bos taurus OX=9913 GN=PLEKHG1 PE=4 SV=1;tr|F1MRP8|F1MRP8_BOVIN Pleckstrin homology and RhoGEF domain containing G1 OS=Bos taurus OX=9913 GN=PLEKHG1 PE=4 SV=3</t>
  </si>
  <si>
    <t>1380;1436</t>
  </si>
  <si>
    <t>Q3T0K1;F1N3H1;A0A3Q1NC75</t>
  </si>
  <si>
    <t>sp|Q3T0K1|CALU_BOVIN Calumenin OS=Bos taurus OX=9913 GN=CALU PE=2 SV=1;tr|F1N3H1|F1N3H1_BOVIN Calumenin OS=Bos taurus OX=9913 GN=CALU PE=1 SV=1;tr|A0A3Q1NC75|A0A3Q1NC75_BOVIN Calumenin OS=Bos taurus OX=9913 GN=CALU PE=1 SV=1</t>
  </si>
  <si>
    <t>315;315;315</t>
  </si>
  <si>
    <t>1484;1485</t>
  </si>
  <si>
    <t>1552;1553</t>
  </si>
  <si>
    <t>6110;6111;6112;6113;6114;6115</t>
  </si>
  <si>
    <t>5678;5679;5680;5681</t>
  </si>
  <si>
    <t>5679;5681</t>
  </si>
  <si>
    <t>A0A3Q1NJ03;CON__ENSEMBL:ENSBTAP00000013050;A5PJ69</t>
  </si>
  <si>
    <t>tr|A0A3Q1NJ03|A0A3Q1NJ03_BOVIN Serpin family A member 10 OS=Bos taurus OX=9913 GN=SERPINA10 PE=3 SV=1;;tr|A5PJ69|A5PJ69_BOVIN SERPINA10 protein OS=Bos taurus OX=9913 GN=SERPINA10 PE=2 SV=1</t>
  </si>
  <si>
    <t>409;452;452</t>
  </si>
  <si>
    <t>264;876</t>
  </si>
  <si>
    <t>281;929</t>
  </si>
  <si>
    <t>1075;1076;3670;3671;3672;3673</t>
  </si>
  <si>
    <t>923;924;3341;3342;3343;3344;3345</t>
  </si>
  <si>
    <t>924;3341</t>
  </si>
  <si>
    <t>A0A3Q1NLX2;F1MUV1</t>
  </si>
  <si>
    <t>tr|A0A3Q1NLX2|A0A3Q1NLX2_BOVIN Fatty acid amide hydrolase OS=Bos taurus OX=9913 GN=FAAH PE=3 SV=1;tr|F1MUV1|F1MUV1_BOVIN Fatty acid amide hydrolase OS=Bos taurus OX=9913 GN=FAAH PE=3 SV=1</t>
  </si>
  <si>
    <t>573;579</t>
  </si>
  <si>
    <t>A0A3S5ZP35</t>
  </si>
  <si>
    <t>tr|A0A3S5ZP35|A0A3S5ZP35_BOVIN Basic leucine zipper and W2 domains 2 OS=Bos taurus OX=9913 GN=BZW2 PE=3 SV=1</t>
  </si>
  <si>
    <t>1585;1586;1587;1588;1589</t>
  </si>
  <si>
    <t>1347;1348;1349</t>
  </si>
  <si>
    <t>57;58</t>
  </si>
  <si>
    <t>374;378</t>
  </si>
  <si>
    <t>A0A3S5ZPB0</t>
  </si>
  <si>
    <t>tr|A0A3S5ZPB0|A0A3S5ZPB0_BOVIN Fructose-bisphosphate aldolase OS=Bos taurus OX=9913 GN=ALDOC PE=1 SV=1</t>
  </si>
  <si>
    <t>2559;2560;2561;2562;2563</t>
  </si>
  <si>
    <t>2243;2244;2245;2246;2247</t>
  </si>
  <si>
    <t>Q3SYW2;A0A3S5ZPC6</t>
  </si>
  <si>
    <t>sp|Q3SYW2|CO2_BOVIN Complement C2 OS=Bos taurus OX=9913 GN=C2 PE=2 SV=1;tr|A0A3S5ZPC6|A0A3S5ZPC6_BOVIN C3/C5 convertase OS=Bos taurus OX=9913 GN=C2 PE=4 SV=1</t>
  </si>
  <si>
    <t>750;787</t>
  </si>
  <si>
    <t>5778;5779;5780</t>
  </si>
  <si>
    <t>5392;5393</t>
  </si>
  <si>
    <t>A0A452DHZ5;Q0P569</t>
  </si>
  <si>
    <t>3;3</t>
  </si>
  <si>
    <t>tr|A0A452DHZ5|A0A452DHZ5_BOVIN Nucleobindin-1 OS=Bos taurus OX=9913 GN=NUCB1 PE=3 SV=1;sp|Q0P569|NUCB1_BOVIN Nucleobindin-1 OS=Bos taurus OX=9913 GN=NUCB1 PE=1 SV=1</t>
  </si>
  <si>
    <t>457;474</t>
  </si>
  <si>
    <t>413;993;1019</t>
  </si>
  <si>
    <t>431;1049;1076</t>
  </si>
  <si>
    <t>1687;1688;1689;4213;4214;4215;4439;4440;4441;4442;4443</t>
  </si>
  <si>
    <t>1445;3824;4093;4094;4095;4096</t>
  </si>
  <si>
    <t>1445;3824;4094</t>
  </si>
  <si>
    <t>A0A452DI46;Q29451</t>
  </si>
  <si>
    <t>tr|A0A452DI46|A0A452DI46_BOVIN Alpha-mannosidase OS=Bos taurus OX=9913 GN=MAN2B1 PE=3 SV=1;sp|Q29451|MA2B1_BOVIN Lysosomal alpha-mannosidase OS=Bos taurus OX=9913 GN=MAN2B1 PE=1 SV=4</t>
  </si>
  <si>
    <t>982;999</t>
  </si>
  <si>
    <t>372;407;420</t>
  </si>
  <si>
    <t>390;425;439</t>
  </si>
  <si>
    <t>1528;1529;1530;1531;1532;1650;1651;1652;1653;1654;1735;1736;1737;1738;1739;1740</t>
  </si>
  <si>
    <t>1305;1306;1307;1308;1406;1407;1408;1409;1511;1512;1513;1514;1515</t>
  </si>
  <si>
    <t>1305;1406;1515</t>
  </si>
  <si>
    <t>Q32KL7;A0A452DI77</t>
  </si>
  <si>
    <t>sp|Q32KL7|SPESP_BOVIN Sperm equatorial segment protein 1 OS=Bos taurus OX=9913 GN=SPESP1 PE=2 SV=1;tr|A0A452DI77|A0A452DI77_BOVIN Sperm equatorial segment protein 1 OS=Bos taurus OX=9913 GN=SPESP1 PE=4 SV=1</t>
  </si>
  <si>
    <t>366;369</t>
  </si>
  <si>
    <t>625;626;627</t>
  </si>
  <si>
    <t>524;525;526</t>
  </si>
  <si>
    <t>P00829;A0A452DII8</t>
  </si>
  <si>
    <t>sp|P00829|ATPB_BOVIN ATP synthase subunit beta, mitochondrial OS=Bos taurus OX=9913 GN=ATP5F1B PE=1 SV=2;tr|A0A452DII8|A0A452DII8_BOVIN ATP synthase subunit beta OS=Bos taurus OX=9913 GN=ATP5F1B PE=3 SV=1</t>
  </si>
  <si>
    <t>528;583</t>
  </si>
  <si>
    <t>53;450;1689;1690;1767</t>
  </si>
  <si>
    <t>65;469;1767;1768;1846</t>
  </si>
  <si>
    <t>240;241;242;243;244;1850;1851;7003;7004;7005;7006;7322;7323;7324</t>
  </si>
  <si>
    <t>220;221;222;223;224;1627;6538;6539;6540;6834</t>
  </si>
  <si>
    <t>224;1627;6538;6540;6834</t>
  </si>
  <si>
    <t>A0A452DIQ5;P01966;CON__P01966</t>
  </si>
  <si>
    <t>tr|A0A452DIQ5|A0A452DIQ5_BOVIN GLOBIN domain-containing protein OS=Bos taurus OX=9913 GN=HBA1 PE=3 SV=1;sp|P01966|HBA_BOVIN Hemoglobin subunit alpha OS=Bos taurus OX=9913 GN=HBA PE=1 SV=2;</t>
  </si>
  <si>
    <t>136;142;142</t>
  </si>
  <si>
    <t>6851;6852;6853</t>
  </si>
  <si>
    <t>P79105;A0A452DJ46</t>
  </si>
  <si>
    <t>sp|P79105|S10AC_BOVIN Protein S100-A12 OS=Bos taurus OX=9913 GN=S100A12 PE=1 SV=3;tr|A0A452DJ46|A0A452DJ46_BOVIN Protein S100 OS=Bos taurus OX=9913 GN=S100A12 PE=1 SV=1</t>
  </si>
  <si>
    <t>92;95</t>
  </si>
  <si>
    <t>2882;2883</t>
  </si>
  <si>
    <t>2577;2578</t>
  </si>
  <si>
    <t>A0A452DJ82;P19803;G3MW01</t>
  </si>
  <si>
    <t>3;3;2</t>
  </si>
  <si>
    <t>tr|A0A452DJ82|A0A452DJ82_BOVIN Rho GDP-dissociation inhibitor 1 OS=Bos taurus OX=9913 GN=ARHGDIA PE=3 SV=1;sp|P19803|GDIR1_BOVIN Rho GDP-dissociation inhibitor 1 OS=Bos taurus OX=9913 GN=ARHGDIA PE=1 SV=3;tr|G3MW01|G3MW01_BOVIN Rho GDP-dissociation inhibit</t>
  </si>
  <si>
    <t>299;204;173</t>
  </si>
  <si>
    <t>29;1476;1597</t>
  </si>
  <si>
    <t>31;32;1544;1669</t>
  </si>
  <si>
    <t>129;130;131;132;133;134;135;136;137;6082;6083;6084;6085;6086;6635</t>
  </si>
  <si>
    <t>125;126;127;128;129;130;5660;5661;5662;6183</t>
  </si>
  <si>
    <t>128;5661;6183</t>
  </si>
  <si>
    <t>Q9TTE1;CON__Q9TTE1;A2I7M9;A0A452DJK6;A0A0A0MP88;A0A3Q1N535;A6QPQ2</t>
  </si>
  <si>
    <t>Q9TTE1;CON__Q9TTE1;A2I7M9;A0A452DJK6;A0A0A0MP88;A0A3Q1N535</t>
  </si>
  <si>
    <t>8;8;8;8;6;6;1</t>
  </si>
  <si>
    <t>2;2;2;2;2;2;0</t>
  </si>
  <si>
    <t>sp|Q9TTE1|SPA31_BOVIN Serpin A3-1 OS=Bos taurus OX=9913 GN=SERPINA3-1 PE=1 SV=3;;sp|A2I7M9|SPA32_BOVIN Serpin A3-2 OS=Bos taurus OX=9913 GN=SERPINA3-2 PE=3 SV=1;tr|A0A452DJK6|A0A452DJK6_BOVIN Serpin A3-1 OS=Bos taurus OX=9913 GN=SERPINA3-1 PE=3 SV=1;tr|A0A</t>
  </si>
  <si>
    <t>411;411;411;470;400;459;418</t>
  </si>
  <si>
    <t>239;414;609;694;1006;1247;1553;1760</t>
  </si>
  <si>
    <t>255;432;647;736;1062;1310;1623;1839</t>
  </si>
  <si>
    <t>983;984;985;1690;1691;1692;1693;2484;2485;2486;2487;2926;2927;2928;4276;4277;4278;4279;4280;5253;5254;5255;5256;5257;6403;6404;7295</t>
  </si>
  <si>
    <t>850;851;1446;1447;1448;1449;2184;2185;2186;2187;2611;2612;3879;3880;3881;3882;3883;4893;4894;4895;4896;4897;4898;5965;5966;6813</t>
  </si>
  <si>
    <t>850;1447;2184;2612;3882;4896;5965;6813</t>
  </si>
  <si>
    <t>9913;-1;9913;9913;9913;9913;9913</t>
  </si>
  <si>
    <t>Q3ZCH5;A0A452DK44</t>
  </si>
  <si>
    <t>sp|Q3ZCH5|ZA2G_BOVIN Zinc-alpha-2-glycoprotein OS=Bos taurus OX=9913 GN=AZGP1 PE=2 SV=1;tr|A0A452DK44|A0A452DK44_BOVIN Zinc-alpha-2-glycoprotein OS=Bos taurus OX=9913 GN=AZGP1 PE=3 SV=1</t>
  </si>
  <si>
    <t>299;299</t>
  </si>
  <si>
    <t>1250;1251</t>
  </si>
  <si>
    <t>A0JNF3</t>
  </si>
  <si>
    <t>sp|A0JNF3|F149B_BOVIN Primary cilium assembly protein FAM149B1 OS=Bos taurus OX=9913 GN=FAM149B1 PE=2 SV=1</t>
  </si>
  <si>
    <t>401;402</t>
  </si>
  <si>
    <t>A1A4L7</t>
  </si>
  <si>
    <t>tr|A1A4L7|A1A4L7_BOVIN Glutathione transferase OS=Bos taurus OX=9913 GN=GSTM4 PE=2 SV=1</t>
  </si>
  <si>
    <t>141;888;925;1261;1402</t>
  </si>
  <si>
    <t>False;True;True;False;False</t>
  </si>
  <si>
    <t>153;941;981;1325;1469</t>
  </si>
  <si>
    <t>520;521;3750;3751;3752;3753;3974;3975;3976;3977;5311;5312;5818;5819</t>
  </si>
  <si>
    <t>445;3425;3426;3623;3624;3625;4958;4959;5438</t>
  </si>
  <si>
    <t>445;3425;3624;4959;5438</t>
  </si>
  <si>
    <t>A1A4M9</t>
  </si>
  <si>
    <t>tr|A1A4M9|A1A4M9_BOVIN Keratin associated protein 13-1 OS=Bos taurus OX=9913 GN=KRTAP13-1 PE=2 SV=1</t>
  </si>
  <si>
    <t>1558;1841</t>
  </si>
  <si>
    <t>1628;1922</t>
  </si>
  <si>
    <t>6412;7714</t>
  </si>
  <si>
    <t>5973;7175;7176</t>
  </si>
  <si>
    <t>5973;7175</t>
  </si>
  <si>
    <t>A1L578;E1BNE7</t>
  </si>
  <si>
    <t>tr|A1L578|A1L578_BOVIN Caveolae associated protein 1 OS=Bos taurus OX=9913 GN=CAVIN1 PE=1 SV=1;tr|E1BNE7|E1BNE7_BOVIN Caveolae associated protein 1 OS=Bos taurus OX=9913 GN=CAVIN1 PE=1 SV=2</t>
  </si>
  <si>
    <t>227;456</t>
  </si>
  <si>
    <t>2948;2949;2950</t>
  </si>
  <si>
    <t>2626;2627</t>
  </si>
  <si>
    <t>CON__A2I7N1;A2I7N1</t>
  </si>
  <si>
    <t>8;8</t>
  </si>
  <si>
    <t>0;0</t>
  </si>
  <si>
    <t>;sp|A2I7N1|SPA35_BOVIN Serpin A3-5 OS=Bos taurus OX=9913 GN=SERPINA3-5 PE=3 SV=1</t>
  </si>
  <si>
    <t>411;411</t>
  </si>
  <si>
    <t>239;590;654;694;1006;1247;1553;1760</t>
  </si>
  <si>
    <t>False;True;True;False;False;False;False;False</t>
  </si>
  <si>
    <t>255;627;695;736;1062;1310;1623;1839</t>
  </si>
  <si>
    <t>983;984;985;2408;2409;2410;2411;2412;2717;2926;2927;2928;4276;4277;4278;4279;4280;5253;5254;5255;5256;5257;6403;6404;7295</t>
  </si>
  <si>
    <t>850;851;2118;2119;2120;2121;2426;2611;2612;3879;3880;3881;3882;3883;4893;4894;4895;4896;4897;4898;5965;5966;6813</t>
  </si>
  <si>
    <t>850;2121;2426;2612;3882;4896;5965;6813</t>
  </si>
  <si>
    <t>-1;9913</t>
  </si>
  <si>
    <t>A3KMY1</t>
  </si>
  <si>
    <t>tr|A3KMY1|A3KMY1_BOVIN KRT82 protein OS=Bos taurus OX=9913 GN=KRT82 PE=2 SV=1</t>
  </si>
  <si>
    <t>397;834;919;1254;1423</t>
  </si>
  <si>
    <t>False;False;False;False;True</t>
  </si>
  <si>
    <t>415;885;975;1317;1490</t>
  </si>
  <si>
    <t>1609;3514;3953;3954;5271;5272;5886;5887</t>
  </si>
  <si>
    <t>1367;1368;3213;3606;3607;3608;4910;4911;4912;4913;5496;5497</t>
  </si>
  <si>
    <t>1368;3213;3606;4911;5496</t>
  </si>
  <si>
    <t>60;61</t>
  </si>
  <si>
    <t>502;513</t>
  </si>
  <si>
    <t>A4FUZ0;A0A452DI61;F1N566</t>
  </si>
  <si>
    <t>A4FUZ0;A0A452DI61</t>
  </si>
  <si>
    <t>29;28;14</t>
  </si>
  <si>
    <t>2;1;0</t>
  </si>
  <si>
    <t>sp|A4FUZ0|KRT83_BOVIN Keratin, type II cuticular Hb3 OS=Bos taurus OX=9913 GN=KRT83 PE=2 SV=1;tr|A0A452DI61|A0A452DI61_BOVIN Keratin, type II cuticular Hb3 OS=Bos taurus OX=9913 GN=KRT83 PE=3 SV=1</t>
  </si>
  <si>
    <t>493;509;474</t>
  </si>
  <si>
    <t>26;40;89;116;136;258;278;397;422;423;563;793;823;834;864;919;960;1001;1002;1024;1174;1238;1254;1256;1270;1408;1465;1517;1800</t>
  </si>
  <si>
    <t>False;False;False;False;False;False;False;False;False;False;False;False;False;False;True;False;False;False;False;False;False;False;False;False;False;False;True;False;False</t>
  </si>
  <si>
    <t>28;44;101;128;148;274;295;415;441;442;597;839;874;885;917;975;1016;1057;1058;1081;1233;1299;1317;1319;1334;1475;1533;1587;1881</t>
  </si>
  <si>
    <t>112;180;181;182;183;354;409;497;1049;1050;1132;1609;1742;1743;1744;1745;2307;3311;3482;3514;3636;3953;3954;4088;4260;4261;4262;4263;4454;4963;5204;5271;5272;5275;5276;5277;5333;5843;5844;5845;6038;6246;6247;6248;6249;6250;7522</t>
  </si>
  <si>
    <t>109;170;171;172;173;312;358;359;426;427;901;902;973;1367;1368;1517;1518;2041;3000;3183;3184;3185;3213;3311;3606;3607;3608;3714;3866;3867;3868;3869;3870;3871;4108;4548;4822;4910;4911;4912;4913;4916;4917;4918;4981;4982;4983;5462;5463;5464;5465;5466;5620;5819;5820;5821;5822;5823;5824;5825;5826;5827;6999;7000</t>
  </si>
  <si>
    <t>109;171;312;358;426;901;973;1368;1517;1518;2041;3000;3183;3213;3311;3606;3714;3866;3871;4108;4548;4822;4911;4916;4981;5463;5620;5819;6999</t>
  </si>
  <si>
    <t>Q5E9E2;A4IF97</t>
  </si>
  <si>
    <t>sp|Q5E9E2|MYL9_BOVIN Myosin regulatory light polypeptide 9 OS=Bos taurus OX=9913 GN=MYL9 PE=2 SV=3;sp|A4IF97|ML12B_BOVIN Myosin regulatory light chain 12B OS=Bos taurus OX=9913 GN=MYL12B PE=2 SV=1</t>
  </si>
  <si>
    <t>172;171</t>
  </si>
  <si>
    <t>1832;1833;1834;1835;1836</t>
  </si>
  <si>
    <t>1614;1615;1616;1617;1618</t>
  </si>
  <si>
    <t>A5D7D1;A0A3Q1MRU0;A0A3Q1MFS2;A0A3Q1MR52;A0A3Q1MBS5;Q3B7N2;A0A452DIE5;A0A3Q1MPS4;A0A3Q1MAJ8;A0A3Q1M6W4;A0A3Q1M2X5;Q3ZC55;A0A3Q1LWS8;Q0III9</t>
  </si>
  <si>
    <t>A5D7D1;A0A3Q1MRU0;A0A3Q1MFS2;A0A3Q1MR52;A0A3Q1MBS5;Q3B7N2;A0A452DIE5;A0A3Q1MPS4;A0A3Q1MAJ8</t>
  </si>
  <si>
    <t>5;4;4;3;3;3;3;3;3;1;1;1;1;1</t>
  </si>
  <si>
    <t>sp|A5D7D1|ACTN4_BOVIN Alpha-actinin-4 OS=Bos taurus OX=9913 GN=ACTN4 PE=2 SV=1;tr|A0A3Q1MRU0|A0A3Q1MRU0_BOVIN Alpha-actinin-4 OS=Bos taurus OX=9913 GN=ACTN4 PE=1 SV=1;tr|A0A3Q1MFS2|A0A3Q1MFS2_BOVIN Alpha-actinin-4 OS=Bos taurus OX=9913 GN=ACTN4 PE=1 SV=1;t</t>
  </si>
  <si>
    <t>911;980;1007;846;887;892;908;914;1032;822;888;894;897;901</t>
  </si>
  <si>
    <t>371;402;1182;1510;1672</t>
  </si>
  <si>
    <t>389;420;1241;1580;1749</t>
  </si>
  <si>
    <t>1526;1527;1630;4992;6210;6211;6212;6923;6924</t>
  </si>
  <si>
    <t>1304;1383;4572;5772;5773;5774;6436</t>
  </si>
  <si>
    <t>1304;1383;4572;5772;6436</t>
  </si>
  <si>
    <t>9913;9913;9913;9913;9913;9913;9913;9913;9913;9913;9913;9913;9913;9913</t>
  </si>
  <si>
    <t>P38657;A5D7E8</t>
  </si>
  <si>
    <t>sp|P38657|PDIA3_BOVIN Protein disulfide-isomerase A3 OS=Bos taurus OX=9913 GN=PDIA3 PE=2 SV=1;tr|A5D7E8|A5D7E8_BOVIN Protein disulfide-isomerase OS=Bos taurus OX=9913 GN=PDIA3 PE=2 SV=1</t>
  </si>
  <si>
    <t>505;505</t>
  </si>
  <si>
    <t>174;267;687;837;1308</t>
  </si>
  <si>
    <t>186;284;728;888;1373</t>
  </si>
  <si>
    <t>663;664;665;666;667;668;669;1080;1081;1082;1083;2888;2889;2890;2891;3524;3525;3526;5459;5460;5461;5462;5463</t>
  </si>
  <si>
    <t>555;556;557;558;559;927;928;2583;2584;2585;3223;3224;5096;5097;5098;5099</t>
  </si>
  <si>
    <t>557;927;2585;3223;5097</t>
  </si>
  <si>
    <t>A5D984;Q1JPG7</t>
  </si>
  <si>
    <t>A5D984</t>
  </si>
  <si>
    <t>6;1</t>
  </si>
  <si>
    <t>tr|A5D984|A5D984_BOVIN Pyruvate kinase OS=Bos taurus OX=9913 GN=PKM PE=1 SV=1</t>
  </si>
  <si>
    <t>531;526</t>
  </si>
  <si>
    <t>265;481;622;851;991;1141</t>
  </si>
  <si>
    <t>282;504;660;903;904;1047;1199</t>
  </si>
  <si>
    <t>1077;1986;2542;3580;3581;3582;3583;4207;4208;4209;4842;4843</t>
  </si>
  <si>
    <t>925;1753;2228;3264;3265;3266;3821;3822;4452;4453</t>
  </si>
  <si>
    <t>925;1753;2228;3264;3822;4453</t>
  </si>
  <si>
    <t>107;108</t>
  </si>
  <si>
    <t>38;39</t>
  </si>
  <si>
    <t>Q1RMU3;A6QL77</t>
  </si>
  <si>
    <t>sp|Q1RMU3|P4HA1_BOVIN Prolyl 4-hydroxylase subunit alpha-1 OS=Bos taurus OX=9913 GN=P4HA1 PE=1 SV=1;tr|A6QL77|A6QL77_BOVIN Procollagen-proline 4-dioxygenase OS=Bos taurus OX=9913 GN=P4HA1 PE=2 SV=1</t>
  </si>
  <si>
    <t>534;534</t>
  </si>
  <si>
    <t>5011;5012;5013;5014;5015</t>
  </si>
  <si>
    <t>4586;4587;4588;4589;4590</t>
  </si>
  <si>
    <t>A6QLB2</t>
  </si>
  <si>
    <t>tr|A6QLB2|A6QLB2_BOVIN RNA helicase OS=Bos taurus OX=9913 GN=DDX23 PE=2 SV=1</t>
  </si>
  <si>
    <t>62;63</t>
  </si>
  <si>
    <t>160;162</t>
  </si>
  <si>
    <t>A6QLZ3</t>
  </si>
  <si>
    <t>tr|A6QLZ3|A6QLZ3_BOVIN ARSB protein OS=Bos taurus OX=9913 GN=ARSB PE=2 SV=1</t>
  </si>
  <si>
    <t>670;671;672;673;674</t>
  </si>
  <si>
    <t>560;561;562</t>
  </si>
  <si>
    <t>A6QNW7;CON__ENSEMBL:ENSBTAP00000031360;A0A3Q1MHR7</t>
  </si>
  <si>
    <t>2;1;1</t>
  </si>
  <si>
    <t>tr|A6QNW7|A6QNW7_BOVIN CD5 molecule like OS=Bos taurus OX=9913 GN=CD5L PE=2 SV=1;;tr|A0A3Q1MHR7|A0A3Q1MHR7_BOVIN Uncharacterized protein OS=Bos taurus OX=9913 GN=LOC787904 PE=4 SV=1</t>
  </si>
  <si>
    <t>451;491;532</t>
  </si>
  <si>
    <t>615;1114</t>
  </si>
  <si>
    <t>653;1172</t>
  </si>
  <si>
    <t>2509;2510;2511;2512;2513;4734;4735</t>
  </si>
  <si>
    <t>2204;2205;2206;4361;4362</t>
  </si>
  <si>
    <t>2206;4361</t>
  </si>
  <si>
    <t>A6QP90</t>
  </si>
  <si>
    <t>tr|A6QP90|A6QP90_BOVIN KRT32 protein OS=Bos taurus OX=9913 GN=KRT32 PE=2 SV=1</t>
  </si>
  <si>
    <t>231;707;826;1733;1797</t>
  </si>
  <si>
    <t>False;False;False;True;True</t>
  </si>
  <si>
    <t>247;749;877;1812;1878</t>
  </si>
  <si>
    <t>927;928;929;930;931;2968;3491;3492;3493;7221;7514;7515</t>
  </si>
  <si>
    <t>801;802;803;804;805;2647;3195;6745;6993;6994</t>
  </si>
  <si>
    <t>803;2647;3195;6745;6993</t>
  </si>
  <si>
    <t>F1MAV8;A6QP92</t>
  </si>
  <si>
    <t>tr|F1MAV8|F1MAV8_BOVIN Trichohyalin-like protein 1 OS=Bos taurus OX=9913 GN=TCHHL1 PE=3 SV=2;sp|A6QP92|TCHL1_BOVIN Trichohyalin-like protein 1 OS=Bos taurus OX=9913 GN=TCHHL1 PE=2 SV=2</t>
  </si>
  <si>
    <t>872;872</t>
  </si>
  <si>
    <t>6408;6409</t>
  </si>
  <si>
    <t>110;111;112</t>
  </si>
  <si>
    <t>391;392;397</t>
  </si>
  <si>
    <t>P34933;A7E3Q2</t>
  </si>
  <si>
    <t>sp|P34933|HSP72_BOVIN Heat shock-related 70 kDa protein 2 OS=Bos taurus OX=9913 GN=HSPA2 PE=2 SV=2;tr|A7E3Q2|A7E3Q2_BOVIN Heat shock 70kDa protein 1A OS=Bos taurus OX=9913 GN=HSPA2 PE=2 SV=1</t>
  </si>
  <si>
    <t>636;636</t>
  </si>
  <si>
    <t>213;335;406;594;753;986;1059;1127;1602;1823</t>
  </si>
  <si>
    <t>True;True;True;True;True;True;True;True;True;True</t>
  </si>
  <si>
    <t>227;353;424;631;798;1042;1117;1185;1674;1904</t>
  </si>
  <si>
    <t>837;838;839;840;841;1369;1370;1371;1372;1644;1645;1646;1647;1648;1649;2427;3189;3190;3191;3192;3193;4190;4191;4192;4193;4194;4542;4543;4544;4545;4546;4547;4548;4549;4788;4789;6649;6650;6651;7647;7648;7649;7650;7651</t>
  </si>
  <si>
    <t>713;714;715;716;1175;1176;1177;1395;1396;1397;1398;1399;1400;1401;1402;1403;1404;1405;2133;2896;2897;2898;2899;2900;3806;3807;3808;3809;3810;3811;4177;4178;4179;4180;4181;4182;4183;4401;4402;6193;7113;7114;7115</t>
  </si>
  <si>
    <t>713;1175;1400;2133;2900;3806;4181;4402;6193;7114</t>
  </si>
  <si>
    <t>A7E3Q8;F1MSB7</t>
  </si>
  <si>
    <t>sp|A7E3Q8|PLST_BOVIN Plastin-3 OS=Bos taurus OX=9913 GN=PLS3 PE=2 SV=1;tr|F1MSB7|F1MSB7_BOVIN Plastin-3 OS=Bos taurus OX=9913 GN=PLS3 PE=1 SV=1</t>
  </si>
  <si>
    <t>630;639</t>
  </si>
  <si>
    <t>722;1040</t>
  </si>
  <si>
    <t>765;1097</t>
  </si>
  <si>
    <t>3047;3048;3049;3050;3051;3052;4506</t>
  </si>
  <si>
    <t>2725;2726;2727;4145</t>
  </si>
  <si>
    <t>2726;4145</t>
  </si>
  <si>
    <t>A7E3S4</t>
  </si>
  <si>
    <t>sp|A7E3S4|RAF1_BOVIN RAF proto-oncogene serine/threonine-protein kinase OS=Bos taurus OX=9913 GN=RAF1 PE=2 SV=1</t>
  </si>
  <si>
    <t>A7MBB9</t>
  </si>
  <si>
    <t>tr|A7MBB9|A7MBB9_BOVIN CDKN2C protein OS=Bos taurus OX=9913 GN=CDKN2C PE=2 SV=1</t>
  </si>
  <si>
    <t>1907;1908;1909</t>
  </si>
  <si>
    <t>A7YWG4</t>
  </si>
  <si>
    <t>sp|A7YWG4|GGH_BOVIN Gamma-glutamyl hydrolase OS=Bos taurus OX=9913 GN=GGH PE=2 SV=1</t>
  </si>
  <si>
    <t>426;852</t>
  </si>
  <si>
    <t>445;905</t>
  </si>
  <si>
    <t>1756;1757;1758;1759;1760;3584;3585</t>
  </si>
  <si>
    <t>1528;1529;1530;3267</t>
  </si>
  <si>
    <t>1528;3267</t>
  </si>
  <si>
    <t>A7YY66</t>
  </si>
  <si>
    <t>tr|A7YY66|A7YY66_BOVIN Cyclic AMP-responsive element-binding protein 3-like protein 2 OS=Bos taurus OX=9913 GN=CREB3L2 PE=2 SV=1</t>
  </si>
  <si>
    <t>64;65;66</t>
  </si>
  <si>
    <t>316;324;325</t>
  </si>
  <si>
    <t>P68252;A7Z057</t>
  </si>
  <si>
    <t>sp|P68252|1433G_BOVIN 14-3-3 protein gamma OS=Bos taurus OX=9913 GN=YWHAG PE=1 SV=2;tr|A7Z057|A7Z057_BOVIN 14-3-3 protein gamma OS=Bos taurus OX=9913 GN=YWHAG PE=2 SV=1</t>
  </si>
  <si>
    <t>247;247</t>
  </si>
  <si>
    <t>4892;4893;4894;4895;4896</t>
  </si>
  <si>
    <t>4493;4494</t>
  </si>
  <si>
    <t>CON__A2AB72</t>
  </si>
  <si>
    <t>100;826;867</t>
  </si>
  <si>
    <t>True;False;True</t>
  </si>
  <si>
    <t>112;877;920</t>
  </si>
  <si>
    <t>367;368;369;3491;3492;3493;3644;3645</t>
  </si>
  <si>
    <t>324;325;326;3195;3316;3317</t>
  </si>
  <si>
    <t>324;3195;3316</t>
  </si>
  <si>
    <t>CON__ENSEMBL:ENSBTAP00000006074;P35445</t>
  </si>
  <si>
    <t>;sp|P35445|COMP_BOVIN Cartilage oligomeric matrix protein OS=Bos taurus OX=9913 GN=COMP PE=1 SV=2</t>
  </si>
  <si>
    <t>747;756</t>
  </si>
  <si>
    <t>234;326</t>
  </si>
  <si>
    <t>250;344</t>
  </si>
  <si>
    <t>940;941;942;1346;1347;1348</t>
  </si>
  <si>
    <t>810;811;812;813;1161;1162</t>
  </si>
  <si>
    <t>812;1161</t>
  </si>
  <si>
    <t>CON__ENSEMBL:ENSBTAP00000014147;A0A3Q1M1Z4;A0A3Q1LSF0;A0A3Q1LFA6;A0A3Q1MNY1;A0A3Q1MQ22;A0A3Q1MIN7</t>
  </si>
  <si>
    <t>CON__ENSEMBL:ENSBTAP00000014147;A0A3Q1M1Z4;A0A3Q1LSF0</t>
  </si>
  <si>
    <t>3;2;2;1;1;1;1</t>
  </si>
  <si>
    <t>2;1;1;0;0;0;0</t>
  </si>
  <si>
    <t>;tr|A0A3Q1M1Z4|A0A3Q1M1Z4_BOVIN Ig-like domain-containing protein OS=Bos taurus OX=9913 PE=4 SV=1;tr|A0A3Q1LSF0|A0A3Q1LSF0_BOVIN Ig-like domain-containing protein OS=Bos taurus OX=9913 PE=4 SV=1</t>
  </si>
  <si>
    <t>113;128;142;128;131;163;191</t>
  </si>
  <si>
    <t>1508;1707;1813</t>
  </si>
  <si>
    <t>1578;1785;1894</t>
  </si>
  <si>
    <t>6200;6201;6202;6203;6204;7082;7083;7084;7085;7086;7087;7088;7089;7090;7091;7092;7093;7094;7095;7096;7097;7098;7564;7565;7566;7567;7568;7569</t>
  </si>
  <si>
    <t>5761;5762;5763;5764;5765;5766;5767;5768;5769;6616;6617;6618;6619;6620;6621;6622;6623;6624;6625;6626;6627;6628;6629;6630;6631;6632;6633;7034;7035;7036;7037</t>
  </si>
  <si>
    <t>5767;6632;7034</t>
  </si>
  <si>
    <t>-1;9913;9913;9913;9913;9913;9913</t>
  </si>
  <si>
    <t>CON__ENSEMBL:ENSBTAP00000024462</t>
  </si>
  <si>
    <t>341;343;441;576;732;1076;1133;1218;1520;1571;1675;1776;1812;1840</t>
  </si>
  <si>
    <t>359;361;460;612;776;1134;1191;1278;1590;1642;1752;1856;1893;1921</t>
  </si>
  <si>
    <t>1391;1392;1393;1394;1395;1396;1397;1407;1408;1409;1410;1411;1412;1413;1414;1415;1416;1417;1418;1826;1827;1828;1829;2352;2353;3101;3102;3103;3104;3105;3106;3107;3108;3109;3110;4616;4617;4618;4619;4813;4814;5096;5097;5098;5099;5100;5101;6254;6255;6500;6501;6502;6503;6504;6505;6934;6935;6936;6937;6938;6939;6940;6941;6942;6943;7395;7396;7562;7563;7711;7712;7713</t>
  </si>
  <si>
    <t>1190;1191;1192;1193;1194;1195;1196;1208;1209;1210;1211;1212;1213;1214;1215;1216;1217;1218;1219;1220;1221;1222;1223;1224;1225;1226;1610;1611;1612;2076;2077;2825;2826;2827;2828;2829;2830;4235;4236;4237;4425;4426;4427;4428;4429;4717;4718;4719;4720;4721;5831;5832;6049;6050;6051;6052;6053;6054;6055;6056;6057;6058;6059;6060;6061;6446;6447;6448;6449;6450;6451;6452;6453;6454;6455;6456;6457;6458;6897;7033;7173;7174</t>
  </si>
  <si>
    <t>1192;1211;1610;2077;2825;4236;4426;4718;5832;6050;6456;6897;7033;7174</t>
  </si>
  <si>
    <t>CON__ENSEMBL:ENSBTAP00000024466</t>
  </si>
  <si>
    <t>341;441;576;732;1076;1520;1675;1777;1812</t>
  </si>
  <si>
    <t>False;False;False;False;False;False;False;True;False</t>
  </si>
  <si>
    <t>359;460;612;776;1134;1590;1752;1857;1893</t>
  </si>
  <si>
    <t>1391;1392;1393;1394;1395;1396;1397;1826;1827;1828;1829;2352;2353;3101;3102;3103;3104;3105;3106;3107;3108;3109;3110;4616;4617;4618;4619;6254;6255;6934;6935;6936;6937;6938;6939;6940;6941;6942;6943;7397;7398;7399;7400;7401;7402;7562;7563</t>
  </si>
  <si>
    <t>1190;1191;1192;1193;1194;1195;1196;1610;1611;1612;2076;2077;2825;2826;2827;2828;2829;2830;4235;4236;4237;5831;5832;6446;6447;6448;6449;6450;6451;6452;6453;6454;6455;6456;6457;6458;6898;6899;6900;6901;7033</t>
  </si>
  <si>
    <t>1192;1610;2077;2825;4236;5832;6456;6898;7033</t>
  </si>
  <si>
    <t>G3N0V2;CON__ENSEMBL:ENSBTAP00000038253</t>
  </si>
  <si>
    <t>tr|G3N0V2|G3N0V2_BOVIN Cytokeratin-1 OS=Bos taurus OX=9913 GN=KRT1 PE=1 SV=2;</t>
  </si>
  <si>
    <t>606;606</t>
  </si>
  <si>
    <t>96;253;425;821;822;1143;1378;1533;1798;1799</t>
  </si>
  <si>
    <t>False;False;False;False;False;True;False;False;False;False</t>
  </si>
  <si>
    <t>108;269;444;872;873;1201;1444;1603;1879;1880</t>
  </si>
  <si>
    <t>361;362;1028;1029;1750;1751;1752;1753;1754;1755;3480;3481;4846;5739;5740;5741;5742;5743;5744;6294;6295;6296;6297;6298;6299;7516;7517;7518;7519;7520;7521</t>
  </si>
  <si>
    <t>319;320;882;1522;1523;1524;1525;1526;1527;3180;3181;3182;4456;5368;5369;5370;5371;5870;5871;5872;5873;5874;5875;5876;6995;6996;6997;6998</t>
  </si>
  <si>
    <t>319;882;1522;3180;3182;4456;5368;5872;6996;6997</t>
  </si>
  <si>
    <t>9913;-1</t>
  </si>
  <si>
    <t>CON__O43790;F1N362;E1BIL2;A0A3Q1LGW7</t>
  </si>
  <si>
    <t>CON__O43790</t>
  </si>
  <si>
    <t>39;2;1;1</t>
  </si>
  <si>
    <t>4;0;0;0</t>
  </si>
  <si>
    <t>486;593;599;612</t>
  </si>
  <si>
    <t>26;39;60;91;116;136;140;200;241;258;278;397;422;423;540;562;775;794;824;831;842;863;919;960;1001;1002;1003;1024;1174;1238;1254;1256;1270;1345;1408;1467;1517;1701;1749</t>
  </si>
  <si>
    <t>True;True;True;True;True;True;True;True;True;True;True;True;True;True;True;True;True;True;True;True;True;True;True;True;True;True;True;True;True;True;True;True;True;True;True;True;True;True;True</t>
  </si>
  <si>
    <t>28;43;72;103;128;148;152;214;257;274;295;415;441;442;574;596;820;840;875;882;893;916;975;1016;1057;1058;1059;1081;1233;1299;1317;1319;1334;1410;1475;1535;1587;1779;1828</t>
  </si>
  <si>
    <t>112;174;175;176;177;178;179;264;356;409;497;519;789;989;1049;1050;1132;1609;1742;1743;1744;1745;2235;2236;2305;2306;3262;3263;3264;3312;3483;3484;3485;3507;3508;3509;3540;3632;3633;3634;3635;3953;3954;4088;4260;4261;4262;4263;4264;4454;4963;5204;5271;5272;5275;5276;5277;5333;5593;5843;5844;5845;6040;6246;6247;6248;6249;6250;7062;7063;7064;7262;7263;7264</t>
  </si>
  <si>
    <t>109;161;162;163;164;165;166;167;168;169;241;314;358;359;426;427;444;662;854;855;901;902;973;1367;1368;1517;1518;1984;1985;1986;2039;2040;2954;2955;2956;3001;3186;3187;3188;3189;3205;3206;3207;3208;3209;3210;3236;3305;3306;3307;3308;3309;3310;3606;3607;3608;3714;3866;3867;3868;3869;3870;3871;3872;4108;4548;4822;4910;4911;4912;4913;4916;4917;4918;4981;4982;4983;5233;5462;5463;5464;5465;5466;5622;5819;5820;5821;5822;5823;5824;5825;5826;5827;6598;6599;6600;6601;6783;6784;6785;6786</t>
  </si>
  <si>
    <t>109;162;241;314;358;426;444;662;855;901;973;1368;1517;1518;1986;2039;2954;3001;3187;3208;3236;3308;3606;3714;3866;3871;3872;4108;4548;4822;4911;4916;4981;5233;5463;5622;5819;6598;6784</t>
  </si>
  <si>
    <t>67;68</t>
  </si>
  <si>
    <t>340;345</t>
  </si>
  <si>
    <t>-1;9913;9913;9913</t>
  </si>
  <si>
    <t>CON__Q6NTB9;CON__O76009</t>
  </si>
  <si>
    <t>21;21</t>
  </si>
  <si>
    <t>11;11</t>
  </si>
  <si>
    <t>;</t>
  </si>
  <si>
    <t>404;404</t>
  </si>
  <si>
    <t>101;207;230;708;868;951;1022;1195;1205;1206;1292;1371;1373;1400;1403;1404;1434;1507;1524;1807;1845</t>
  </si>
  <si>
    <t>False;False;True;False;False;True;False;False;False;False;True;False;True;True;True;True;True;False;True;True;True</t>
  </si>
  <si>
    <t>113;221;246;750;921;1007;1079;1254;1264;1265;1356;1437;1439;1466;1470;1471;1501;1577;1594;1888;1926</t>
  </si>
  <si>
    <t>370;371;801;921;922;923;924;925;926;2969;3646;3647;3648;4057;4447;4448;5023;5024;5053;5054;5055;5393;5723;5725;5815;5820;5821;5822;5823;5824;5915;6196;6197;6198;6199;6266;6267;7545;7724;7725;7726;7727</t>
  </si>
  <si>
    <t>327;328;672;673;793;794;795;796;797;798;799;800;2648;2649;3318;3319;3320;3691;4099;4100;4101;4102;4597;4598;4679;4680;4681;4682;5041;5356;5358;5435;5439;5440;5441;5442;5443;5519;5751;5752;5753;5754;5755;5756;5757;5758;5759;5760;5842;5843;7019;7187;7188;7189;7190</t>
  </si>
  <si>
    <t>327;672;795;2649;3320;3691;4101;4597;4681;4682;5041;5356;5358;5435;5439;5443;5519;5755;5843;7019;7189</t>
  </si>
  <si>
    <t>-1;-1</t>
  </si>
  <si>
    <t>CON__O76013</t>
  </si>
  <si>
    <t>299;707;826;1013;1136;1196;1505;1524;1735;1807</t>
  </si>
  <si>
    <t>True;False;False;True;True;False;True;False;False;False</t>
  </si>
  <si>
    <t>317;749;877;1069;1194;1255;1575;1594;1814;1888</t>
  </si>
  <si>
    <t>1224;1225;2968;3491;3492;3493;4303;4817;5025;5026;6194;6266;6267;7223;7224;7545</t>
  </si>
  <si>
    <t>1068;2647;3195;3909;4432;4599;4600;5749;5842;5843;6747;6748;7019</t>
  </si>
  <si>
    <t>1068;2647;3195;3909;4432;4599;5749;5843;6747;7019</t>
  </si>
  <si>
    <t>CON__O95678</t>
  </si>
  <si>
    <t>25;422;798;917;1098;1407;1457;1458;1798;1799;1803</t>
  </si>
  <si>
    <t>False;False;False;False;False;False;True;True;False;False;False</t>
  </si>
  <si>
    <t>27;441;844;973;1156;1474;1524;1525;1879;1880;1884</t>
  </si>
  <si>
    <t>111;1742;1743;1744;3332;3333;3949;3950;3951;4675;4676;4677;4678;4679;5842;6013;6014;6015;7516;7517;7518;7519;7520;7521;7533;7534;7535</t>
  </si>
  <si>
    <t>108;1517;3016;3017;3603;3604;4318;4319;4320;4321;4322;5461;5601;5602;5603;5604;6995;6996;6997;6998;7012;7013</t>
  </si>
  <si>
    <t>108;1517;3016;3603;4322;5461;5601;5603;6996;6997;7013</t>
  </si>
  <si>
    <t>CON__P00761</t>
  </si>
  <si>
    <t>882;996;1592</t>
  </si>
  <si>
    <t>935;1052;1664</t>
  </si>
  <si>
    <t>3698;3699;3700;3701;3702;3703;4223;4224;4225;4226;4227;4228;4229;4230;4231;4232;4233;4234;4235;4236;4237;4238;4239;4240;4241;4242;4243;6607;6608;6609;6610;6611;6612;6613;6614;6615;6616</t>
  </si>
  <si>
    <t>3364;3365;3366;3367;3830;3831;3832;3833;3834;3835;3836;3837;3838;3839;3840;3841;3842;3843;3844;3845;3846;3847;3848;3849;3850;3851;3852;6150;6151;6152;6153;6154;6155;6156;6157;6158;6159;6160;6161;6162;6163;6164;6165;6166;6167</t>
  </si>
  <si>
    <t>3364;3832;6150</t>
  </si>
  <si>
    <t>CON__P02533;A0A3Q1LSG0;A0A3Q1NAZ1</t>
  </si>
  <si>
    <t>CON__P02533</t>
  </si>
  <si>
    <t>16;4;1</t>
  </si>
  <si>
    <t>15;3;1</t>
  </si>
  <si>
    <t>1;0;0</t>
  </si>
  <si>
    <t>472;453;230</t>
  </si>
  <si>
    <t>65;79;109;378;597;748;826;874;875;916;1082;1303;1304;1479;1561;1686</t>
  </si>
  <si>
    <t>True;True;True;True;True;True;False;True;True;True;True;True;True;True;True;True</t>
  </si>
  <si>
    <t>77;91;121;396;634;793;877;927;928;972;1140;1368;1369;1547;1631;1764</t>
  </si>
  <si>
    <t>284;285;286;287;323;389;390;391;1548;1549;2438;3177;3178;3491;3492;3493;3668;3669;3948;4627;4628;5446;5447;5448;6090;6420;6985;6986;6987;6988;6989</t>
  </si>
  <si>
    <t>257;258;259;289;343;344;1321;1322;2147;2885;2886;2887;3195;3339;3340;3602;4250;4251;5087;5088;5089;5665;5979;6524;6525</t>
  </si>
  <si>
    <t>257;289;344;1322;2147;2886;3195;3339;3340;3602;4250;5087;5088;5665;5979;6524</t>
  </si>
  <si>
    <t>-1;9913;9913</t>
  </si>
  <si>
    <t>CON__P02538;CON__P48668;M0QVY0;F1MUY2;F1MKE7;CON__Q8VED5;CON__Q5XKE5</t>
  </si>
  <si>
    <t>CON__P02538;CON__P48668;M0QVY0</t>
  </si>
  <si>
    <t>21;20;11;9;9;8;4</t>
  </si>
  <si>
    <t>12;11;2;0;0;2;0</t>
  </si>
  <si>
    <t>2;1;0;0;0;0;0</t>
  </si>
  <si>
    <t>;;tr|M0QVY0|M0QVY0_BOVIN IF rod domain-containing protein OS=Bos taurus OX=9913 GN=KRT6A PE=3 SV=1</t>
  </si>
  <si>
    <t>564;564;571;571;571;531;535</t>
  </si>
  <si>
    <t>23;25;56;96;422;743;798;917;1095;1096;1098;1142;1191;1327;1407;1409;1459;1791;1798;1799;1803</t>
  </si>
  <si>
    <t>True;True;True;False;False;True;False;False;False;False;False;True;True;True;True;True;True;True;False;False;True</t>
  </si>
  <si>
    <t>25;27;68;108;441;788;844;973;1153;1154;1156;1200;1250;1392;1474;1476;1526;1871;1879;1880;1884</t>
  </si>
  <si>
    <t>104;105;106;107;111;254;255;361;362;1742;1743;1744;3162;3332;3333;3949;3950;3951;4662;4663;4664;4665;4666;4667;4668;4669;4670;4675;4676;4677;4678;4679;4844;4845;5016;5017;5018;5524;5525;5842;5846;5847;6016;7450;7516;7517;7518;7519;7520;7521;7533;7534;7535</t>
  </si>
  <si>
    <t>103;104;108;232;319;320;1517;2875;3016;3017;3603;3604;4280;4281;4282;4283;4284;4285;4286;4287;4288;4289;4290;4291;4292;4293;4294;4295;4296;4297;4298;4299;4300;4301;4302;4303;4304;4305;4306;4307;4308;4309;4310;4311;4312;4313;4318;4319;4320;4321;4322;4454;4455;4591;4592;5148;5461;5467;5468;5605;6935;6995;6996;6997;6998;7012;7013</t>
  </si>
  <si>
    <t>103;108;232;319;1517;2875;3016;3603;4281;4290;4322;4455;4591;5148;5461;5467;5605;6935;6996;6997;7013</t>
  </si>
  <si>
    <t>-1;-1;9913;9913;9913;-1;-1</t>
  </si>
  <si>
    <t>CON__P02768-1</t>
  </si>
  <si>
    <t>5;137;196;417;433;820;1063;1583;1676;1721;1758;1829</t>
  </si>
  <si>
    <t>True;False;True;True;True;False;True;True;True;False;False;False</t>
  </si>
  <si>
    <t>7;149;210;436;452;868;869;870;871;1121;1654;1753;1800;1837;1910</t>
  </si>
  <si>
    <t>38;39;498;499;500;501;502;503;504;505;506;507;508;509;766;767;768;769;770;1726;1727;1786;1787;1788;1789;1790;3412;3413;3414;3415;3416;3417;3418;3419;3420;3421;3422;3423;3424;3425;3426;3427;3428;3429;3430;3431;3432;3433;3434;3435;3436;3437;3438;3439;3440;3441;3442;3443;3444;3445;3446;3447;3448;3449;3450;3451;3452;3453;3454;3455;3456;3457;3458;3459;3460;3461;3462;3463;3464;3465;3466;3467;3468;3469;3470;3471;3472;3473;3474;3475;3476;3477;3478;3479;4561;4562;4563;6576;6944;6945;6946;6947;7139;7140;7141;7142;7143;7144;7145;7146;7147;7148;7149;7150;7151;7152;7153;7154;7155;7156;7157;7158;7159;7160;7161;7162;7163;7290;7291;7668;7669;7670;7671;7672;7673;7674;7675;7676;7677</t>
  </si>
  <si>
    <t>25;26;428;429;430;431;432;433;434;435;436;437;647;648;649;1503;1504;1557;1558;1559;1560;3105;3106;3107;3108;3109;3110;3111;3112;3113;3114;3115;3116;3117;3118;3119;3120;3121;3122;3123;3124;3125;3126;3127;3128;3129;3130;3131;3132;3133;3134;3135;3136;3137;3138;3139;3140;3141;3142;3143;3144;3145;3146;3147;3148;3149;3150;3151;3152;3153;3154;3155;3156;3157;3158;3159;3160;3161;3162;3163;3164;3165;3166;3167;3168;3169;3170;3171;3172;3173;3174;3175;3176;3177;3178;3179;4190;6127;6459;6460;6664;6665;6666;6667;6668;6669;6670;6671;6672;6673;6674;6675;6676;6677;6678;6679;6680;6681;6682;6683;6684;6685;6686;6687;6688;6689;6690;6691;6809;6810;7129;7130;7131;7132;7133;7134;7135;7136;7137;7138;7139;7140;7141;7142;7143;7144;7145</t>
  </si>
  <si>
    <t>25;428;648;1503;1558;3150;4190;6127;6460;6689;6809;7144</t>
  </si>
  <si>
    <t>8;69</t>
  </si>
  <si>
    <t>130;438</t>
  </si>
  <si>
    <t>440;445</t>
  </si>
  <si>
    <t>CON__P04258;Q08E14;P04258</t>
  </si>
  <si>
    <t>7;7;6</t>
  </si>
  <si>
    <t>;tr|Q08E14|Q08E14_BOVIN Collagen alpha-1(III) chain OS=Bos taurus OX=9913 GN=COL3A1 PE=2 SV=1;sp|P04258|CO3A1_BOVIN Collagen alpha-1(III) chain OS=Bos taurus OX=9913 GN=COL3A1 PE=1 SV=1</t>
  </si>
  <si>
    <t>1466;1466;1049</t>
  </si>
  <si>
    <t>468;516;519;583;604;1325;1443</t>
  </si>
  <si>
    <t>488;543;548;619;641;642;1390;1510</t>
  </si>
  <si>
    <t>1915;1916;1917;1918;1919;1920;2124;2125;2126;2127;2128;2143;2144;2384;2385;2457;2458;2459;2460;2461;2462;2463;2464;5517;5518;5519;5520;5521;5957</t>
  </si>
  <si>
    <t>1676;1677;1678;1679;1680;1874;1875;1876;1877;1878;1892;2098;2163;2164;2165;2166;2167;2168;2169;2170;2171;2172;5142;5143;5144;5145;5146;5553</t>
  </si>
  <si>
    <t>1677;1878;1892;2098;2170;5142;5553</t>
  </si>
  <si>
    <t>114;115;116;117;118;119;120;121;122;123;124;125;126;127</t>
  </si>
  <si>
    <t>359;365;686;694;866;869;875;935;937;940;944;946;1076;1078</t>
  </si>
  <si>
    <t>CON__P04259</t>
  </si>
  <si>
    <t>23;25;96;118;422;743;798;917;1095;1096;1098;1142;1191;1407;1409;1459;1791;1798;1799;1803</t>
  </si>
  <si>
    <t>False;False;False;True;False;False;False;False;False;False;False;False;False;False;False;False;False;False;False;False</t>
  </si>
  <si>
    <t>25;27;108;130;441;788;844;973;1153;1154;1156;1200;1250;1474;1476;1526;1871;1879;1880;1884</t>
  </si>
  <si>
    <t>104;105;106;107;111;361;362;413;414;1742;1743;1744;3162;3332;3333;3949;3950;3951;4662;4663;4664;4665;4666;4667;4668;4669;4670;4675;4676;4677;4678;4679;4844;4845;5016;5017;5018;5842;5846;5847;6016;7450;7516;7517;7518;7519;7520;7521;7533;7534;7535</t>
  </si>
  <si>
    <t>103;104;108;319;320;362;363;1517;2875;3016;3017;3603;3604;4280;4281;4282;4283;4284;4285;4286;4287;4288;4289;4290;4291;4292;4293;4294;4295;4296;4297;4298;4299;4300;4301;4302;4303;4304;4305;4306;4307;4308;4309;4310;4311;4312;4313;4318;4319;4320;4321;4322;4454;4455;4591;4592;5461;5467;5468;5605;6935;6995;6996;6997;6998;7012;7013</t>
  </si>
  <si>
    <t>103;108;319;362;1517;2875;3016;3603;4281;4290;4322;4455;4591;5461;5467;5605;6935;6996;6997;7013</t>
  </si>
  <si>
    <t>CON__P04264;CON__H-INV:HIT000016045;CON__Q9R0H5</t>
  </si>
  <si>
    <t>CON__P04264</t>
  </si>
  <si>
    <t>32;4;1</t>
  </si>
  <si>
    <t>20;0;0</t>
  </si>
  <si>
    <t>644;99;524</t>
  </si>
  <si>
    <t>24;253;425;439;532;600;610;678;776;810;935;936;975;976;1095;1096;1135;1187;1272;1328;1341;1344;1356;1378;1385;1533;1542;1543;1782;1798;1799;1801</t>
  </si>
  <si>
    <t>True;True;True;True;True;True;True;True;True;True;True;True;True;True;True;True;True;True;True;True;True;True;True;True;True;True;True;True;True;True;True;True</t>
  </si>
  <si>
    <t>26;269;444;458;566;637;648;719;821;822;856;991;992;1031;1032;1153;1154;1193;1246;1336;1393;1406;1409;1421;1444;1451;1603;1612;1613;1862;1879;1880;1882</t>
  </si>
  <si>
    <t>108;109;110;1028;1029;1750;1751;1752;1753;1754;1755;1806;1807;1808;1809;1810;1811;1812;1813;1814;1815;2205;2206;2207;2208;2209;2210;2211;2212;2213;2443;2444;2488;2489;2855;2856;2857;3265;3266;3267;3357;4008;4009;4010;4011;4012;4013;4014;4158;4159;4160;4662;4663;4664;4665;4666;4667;4668;4669;4670;4816;5003;5004;5005;5006;5007;5008;5336;5337;5526;5527;5528;5529;5530;5580;5581;5586;5587;5588;5589;5590;5591;5592;5628;5629;5630;5631;5632;5633;5634;5635;5636;5739;5740;5741;5742;5743;5744;5764;5765;5766;5767;5768;5769;5770;6294;6295;6296;6297;6298;6299;6345;6346;6347;6348;6349;6350;6351;6352;6353;6354;6355;6356;6357;6358;6359;6360;6361;7417;7418;7419;7420;7421;7422;7423;7424;7516;7517;7518;7519;7520;7521;7523;7524;7525;7526;7527;7528</t>
  </si>
  <si>
    <t>105;106;107;882;1522;1523;1524;1525;1526;1527;1570;1571;1572;1573;1574;1575;1576;1577;1578;1579;1580;1581;1582;1950;1951;1952;1953;1954;1955;1956;1957;1958;1959;2152;2153;2188;2189;2555;2556;2957;2958;2959;3039;3651;3652;3653;3654;3655;3656;3780;3781;3782;4280;4281;4282;4283;4284;4285;4286;4287;4288;4289;4290;4291;4292;4293;4294;4295;4296;4297;4298;4299;4300;4301;4302;4303;4304;4305;4306;4307;4308;4309;4310;4311;4312;4313;4431;4580;4581;4582;4583;4985;4986;5149;5150;5216;5217;5218;5223;5224;5225;5226;5227;5228;5229;5230;5231;5232;5266;5267;5268;5269;5270;5368;5369;5370;5371;5384;5385;5386;5870;5871;5872;5873;5874;5875;5876;5917;5918;5919;5920;5921;5922;5923;5924;5925;5926;5927;5928;5929;5930;6911;6912;6913;6914;6915;6995;6996;6997;6998;7001;7002;7003;7004;7005;7006;7007;7008</t>
  </si>
  <si>
    <t>107;882;1522;1572;1950;2152;2188;2555;2957;3039;3654;3656;3780;3782;4281;4290;4431;4580;4986;5150;5218;5223;5270;5368;5384;5872;5917;5925;6914;6996;6997;7003</t>
  </si>
  <si>
    <t>-1;-1;-1</t>
  </si>
  <si>
    <t>CON__P08779</t>
  </si>
  <si>
    <t>65;78;109;377;380;597;748;826;874;875;915;1313;1478;1561;1686</t>
  </si>
  <si>
    <t>False;True;False;True;True;False;False;False;False;False;True;True;True;False;False</t>
  </si>
  <si>
    <t>77;90;121;395;398;634;793;877;927;928;971;1378;1546;1631;1764</t>
  </si>
  <si>
    <t>284;285;286;287;322;389;390;391;1546;1547;1552;2438;3177;3178;3491;3492;3493;3668;3669;3947;5478;5479;5480;5481;5482;5483;6089;6420;6985;6986;6987;6988;6989</t>
  </si>
  <si>
    <t>257;258;259;288;343;344;1319;1320;1324;2147;2885;2886;2887;3195;3339;3340;3601;5109;5110;5664;5979;6524;6525</t>
  </si>
  <si>
    <t>257;288;344;1319;1324;2147;2886;3195;3339;3340;3601;5109;5664;5979;6524</t>
  </si>
  <si>
    <t>CON__P13645;P06394;A6QNZ7;CON__P02535-1;CON__Q7Z3Y7;A0A3Q1N5C7;Q148H6;CON__Q148H6</t>
  </si>
  <si>
    <t>CON__P13645</t>
  </si>
  <si>
    <t>23;9;9;6;3;2;2;2</t>
  </si>
  <si>
    <t>18;5;5;5;0;0;0;0</t>
  </si>
  <si>
    <t>593;526;526;570;486;429;464;464</t>
  </si>
  <si>
    <t>34;66;148;331;601;606;738;826;873;912;1080;1081;1213;1273;1305;1306;1329;1370;1405;1406;1430;1687;1805</t>
  </si>
  <si>
    <t>38;78;160;349;638;644;783;877;926;968;1138;1139;1272;1337;1370;1371;1394;1436;1472;1473;1497;1765;1886</t>
  </si>
  <si>
    <t>156;157;158;288;289;290;291;292;293;535;536;537;1359;1360;1361;1362;2445;2446;2447;2448;2449;2473;2474;3143;3144;3145;3146;3147;3491;3492;3493;3661;3662;3663;3664;3665;3666;3667;3938;4624;4625;4626;5071;5072;5073;5074;5075;5338;5339;5449;5450;5451;5452;5453;5454;5455;5456;5531;5532;5716;5717;5718;5719;5720;5721;5722;5825;5826;5827;5828;5829;5830;5831;5832;5833;5834;5835;5836;5837;5838;5839;5840;5841;5908;6990;6991;6992;6993;6994;6995;6996;6997;7539;7540;7541;7542;7543</t>
  </si>
  <si>
    <t>145;146;260;261;262;263;264;265;462;463;1168;1169;1170;2154;2155;2156;2178;2857;2858;2859;2860;3195;3332;3333;3334;3335;3336;3337;3338;3594;4242;4243;4244;4245;4246;4247;4248;4249;4696;4697;4698;4699;4987;4988;5090;5091;5092;5093;5094;5151;5152;5153;5348;5349;5350;5351;5352;5353;5354;5355;5444;5445;5446;5447;5448;5449;5450;5451;5452;5453;5454;5455;5456;5457;5458;5459;5460;5514;6526;6527;6528;6529;6530;6531;6532;7015;7016;7017</t>
  </si>
  <si>
    <t>145;263;462;1170;2155;2178;2858;3195;3332;3594;4242;4245;4698;4987;5090;5094;5152;5349;5446;5459;5514;6528;7016</t>
  </si>
  <si>
    <t>-1;9913;9913;-1;-1;9913;9913;-1</t>
  </si>
  <si>
    <t>CON__P13647</t>
  </si>
  <si>
    <t>95;422;631;798;830;917;1095;1096;1098;1191;1249;1319;1416;1566;1743;1791;1798;1799;1802</t>
  </si>
  <si>
    <t>True;False;True;False;True;False;False;False;False;False;True;True;True;True;True;False;False;False;True</t>
  </si>
  <si>
    <t>107;441;670;844;881;973;1153;1154;1156;1250;1312;1384;1483;1637;1822;1871;1879;1880;1883</t>
  </si>
  <si>
    <t>360;1742;1743;1744;2575;3332;3333;3505;3506;3949;3950;3951;4662;4663;4664;4665;4666;4667;4668;4669;4670;4675;4676;4677;4678;4679;5016;5017;5018;5262;5501;5502;5862;5863;5864;6490;7253;7254;7450;7516;7517;7518;7519;7520;7521;7529;7530;7531;7532</t>
  </si>
  <si>
    <t>318;1517;2258;2259;3016;3017;3204;3603;3604;4280;4281;4282;4283;4284;4285;4286;4287;4288;4289;4290;4291;4292;4293;4294;4295;4296;4297;4298;4299;4300;4301;4302;4303;4304;4305;4306;4307;4308;4309;4310;4311;4312;4313;4318;4319;4320;4321;4322;4591;4592;4902;5128;5129;5478;5479;5480;5481;6042;6776;6777;6935;6995;6996;6997;6998;7009;7010;7011</t>
  </si>
  <si>
    <t>318;1517;2259;3016;3204;3603;4281;4290;4322;4591;4902;5128;5480;6042;6776;6935;6996;6997;7009</t>
  </si>
  <si>
    <t>CON__P15497;P15497;A0A3Q1MJJ4</t>
  </si>
  <si>
    <t>;sp|P15497|APOA1_BOVIN Apolipoprotein A-I OS=Bos taurus OX=9913 GN=APOA1 PE=1 SV=3;tr|A0A3Q1MJJ4|A0A3Q1MJJ4_BOVIN Apolipoprotein A-I OS=Bos taurus OX=9913 GN=APOA1 PE=1 SV=1</t>
  </si>
  <si>
    <t>265;265;250</t>
  </si>
  <si>
    <t>254;287;349;913;1209;1590;1726;1729</t>
  </si>
  <si>
    <t>270;304;367;969;1268;1661;1805;1808</t>
  </si>
  <si>
    <t>1030;1031;1032;1033;1034;1035;1159;1435;1436;1437;1438;3939;3940;3941;3942;3943;3944;3945;5060;5061;5062;6599;6600;6601;6602;6603;7185;7186;7187;7210;7211;7212;7213</t>
  </si>
  <si>
    <t>883;884;885;886;993;1239;1240;1241;3595;3596;3597;3598;3599;4686;4687;6144;6145;6146;6713;6714;6735;6736;6737</t>
  </si>
  <si>
    <t>886;993;1239;3596;4686;6145;6714;6736</t>
  </si>
  <si>
    <t>CON__P15636</t>
  </si>
  <si>
    <t>220;221;625;626;1235;1236;1274;1275;1333;1334;1651;1694;1695</t>
  </si>
  <si>
    <t>True;True;True;True;True;True;True;True;True;True;True;True;True</t>
  </si>
  <si>
    <t>234;235;236;664;665;1296;1297;1338;1339;1398;1399;1723;1772;1773</t>
  </si>
  <si>
    <t>853;854;855;856;857;858;859;860;861;862;863;864;865;866;867;868;869;870;871;872;873;874;875;2553;2554;2555;2556;2557;2558;5192;5193;5194;5195;5196;5197;5198;5199;5200;5201;5202;5340;5341;5342;5343;5344;5345;5346;5550;5551;5552;5553;5554;5555;5556;5557;5558;6813;6814;6815;6816;6817;6818;6819;6820;6821;7022;7023;7024;7025;7026;7027;7028;7029;7030;7031;7032;7033;7034;7035;7036;7037;7038;7039</t>
  </si>
  <si>
    <t>725;726;727;728;729;730;731;732;733;734;735;736;737;738;739;740;741;742;743;744;745;746;747;748;749;750;751;752;753;754;755;2236;2237;2238;2239;2240;2241;2242;4806;4807;4808;4809;4810;4811;4812;4813;4814;4815;4816;4817;4818;4819;4820;4989;4990;4991;4992;4993;4994;4995;4996;4997;4998;4999;5000;5169;5170;5171;5172;5173;5174;5175;5176;5177;5178;5179;5180;6318;6319;6320;6321;6322;6323;6324;6325;6326;6327;6328;6329;6330;6331;6332;6333;6334;6335;6336;6337;6338;6560;6561;6562;6563;6564;6565;6566;6567;6568;6569;6570;6571;6572;6573;6574;6575;6576;6577;6578;6579</t>
  </si>
  <si>
    <t>732;754;2236;2241;4811;4817;4994;5000;5171;5176;6319;6563;6578</t>
  </si>
  <si>
    <t>P17697;CON__P17697</t>
  </si>
  <si>
    <t>sp|P17697|CLUS_BOVIN Clusterin OS=Bos taurus OX=9913 GN=CLU PE=1 SV=1;</t>
  </si>
  <si>
    <t>439;439</t>
  </si>
  <si>
    <t>4449;4450;4451;4452;4453</t>
  </si>
  <si>
    <t>4103;4104;4105;4106;4107</t>
  </si>
  <si>
    <t>CON__P19001</t>
  </si>
  <si>
    <t>826;874;1079;1686</t>
  </si>
  <si>
    <t>False;False;True;False</t>
  </si>
  <si>
    <t>877;927;1137;1764</t>
  </si>
  <si>
    <t>3491;3492;3493;3668;4623;6985;6986;6987;6988;6989</t>
  </si>
  <si>
    <t>3195;3339;4241;6524;6525</t>
  </si>
  <si>
    <t>3195;3339;4241;6524</t>
  </si>
  <si>
    <t>P28800;CON__P28800</t>
  </si>
  <si>
    <t>sp|P28800|A2AP_BOVIN Alpha-2-antiplasmin OS=Bos taurus OX=9913 GN=SERPINF2 PE=1 SV=2;</t>
  </si>
  <si>
    <t>492;492</t>
  </si>
  <si>
    <t>496;855</t>
  </si>
  <si>
    <t>521;908</t>
  </si>
  <si>
    <t>2043;2044;3595</t>
  </si>
  <si>
    <t>1802;1803;3275</t>
  </si>
  <si>
    <t>1802;3275</t>
  </si>
  <si>
    <t>P34955;CON__P34955</t>
  </si>
  <si>
    <t>sp|P34955|A1AT_BOVIN Alpha-1-antiproteinase OS=Bos taurus OX=9913 GN=SERPINA1 PE=1 SV=1;</t>
  </si>
  <si>
    <t>416;416</t>
  </si>
  <si>
    <t>168;574;939;963;964;1010;1769</t>
  </si>
  <si>
    <t>180;610;995;1019;1020;1066;1848</t>
  </si>
  <si>
    <t>638;639;640;641;642;643;644;645;2344;2345;2346;2347;2348;4019;4020;4021;4022;4096;4097;4098;4099;4100;4101;4102;4292;4293;4294;4295;4296;4297;4298;7330;7331;7332;7333</t>
  </si>
  <si>
    <t>534;535;536;537;538;539;2068;2069;2070;2071;2072;3660;3661;3662;3720;3721;3722;3723;3724;3898;3899;3900;3901;3902;3903;3904;6839;6840;6841</t>
  </si>
  <si>
    <t>539;2068;3661;3720;3723;3902;6840</t>
  </si>
  <si>
    <t>CON__P35527</t>
  </si>
  <si>
    <t>219;301;440;536;537;702;728;785;1159;1178;1185;1330;1532;1722</t>
  </si>
  <si>
    <t>233;319;459;570;571;744;772;831;1217;1237;1244;1395;1602;1801</t>
  </si>
  <si>
    <t>850;851;852;1239;1240;1241;1242;1243;1244;1816;1817;1818;1819;1820;1821;1822;1823;1824;1825;2225;2226;2227;2228;2229;2954;2955;2956;3084;3085;3086;3283;3284;4906;4977;4978;4979;4980;4981;4998;4999;5000;5533;5534;5535;5536;5537;5538;5539;6288;6289;6290;6291;6292;6293;7164;7165;7166;7167;7168;7169;7170</t>
  </si>
  <si>
    <t>723;724;1081;1082;1083;1084;1085;1086;1583;1584;1585;1586;1587;1588;1589;1590;1591;1592;1593;1594;1595;1596;1597;1598;1599;1600;1601;1602;1603;1604;1605;1606;1607;1608;1609;1972;1973;1974;1975;1976;2630;2631;2811;2973;2974;4501;4561;4562;4577;5154;5155;5156;5157;5158;5159;5160;5161;5867;5868;5869;6692;6693;6694;6695</t>
  </si>
  <si>
    <t>723;1085;1586;1974;1975;2630;2811;2973;4501;4562;4577;5155;5867;6692</t>
  </si>
  <si>
    <t>CON__P35908v2;CON__P35908</t>
  </si>
  <si>
    <t>28;27</t>
  </si>
  <si>
    <t>24;23</t>
  </si>
  <si>
    <t>15;14</t>
  </si>
  <si>
    <t>639;645</t>
  </si>
  <si>
    <t>96;425;500;527;528;531;535;538;632;678;798;821;822;917;937;1098;1153;1268;1347;1384;1455;1456;1567;1618;1621;1798;1799;1826</t>
  </si>
  <si>
    <t>True;False;True;True;True;True;True;True;True;False;True;True;True;True;True;True;True;True;True;True;True;True;True;True;True;False;False;True</t>
  </si>
  <si>
    <t>108;444;525;559;560;565;569;572;671;719;844;872;873;973;993;1156;1211;1332;1412;1450;1522;1523;1638;1690;1693;1879;1880;1907</t>
  </si>
  <si>
    <t>361;362;1750;1751;1752;1753;1754;1755;2055;2178;2179;2180;2181;2182;2183;2184;2203;2204;2220;2221;2222;2223;2224;2230;2231;2576;2577;2578;2579;2580;2581;2855;2856;2857;3332;3333;3480;3481;3949;3950;3951;4015;4016;4675;4676;4677;4678;4679;4885;4886;4887;4888;4889;5329;5330;5596;5597;5598;5599;5763;6010;6011;6012;6491;6715;6716;6717;6718;6721;6722;6723;7516;7517;7518;7519;7520;7521;7654;7655;7656</t>
  </si>
  <si>
    <t>319;320;1522;1523;1524;1525;1526;1527;1812;1926;1927;1928;1929;1930;1931;1932;1949;1965;1966;1967;1968;1969;1970;1971;1977;1978;2260;2261;2262;2263;2555;2556;3016;3017;3180;3181;3182;3603;3604;3657;3658;4318;4319;4320;4321;4322;4487;4488;4489;4490;4491;4977;4978;5236;5237;5238;5239;5240;5383;5599;5600;6043;6236;6237;6238;6241;6995;6996;6997;6998;7118</t>
  </si>
  <si>
    <t>319;1522;1812;1926;1932;1949;1966;1977;2260;2555;3016;3180;3182;3603;3657;4322;4487;4977;5238;5383;5599;5600;6043;6237;6241;6996;6997;7118</t>
  </si>
  <si>
    <t>P50448;E1BMJ0;CON__P50448</t>
  </si>
  <si>
    <t>sp|P50448|F12AI_BOVIN Factor XIIa inhibitor OS=Bos taurus OX=9913 PE=1 SV=1;tr|E1BMJ0|E1BMJ0_BOVIN Serpin family G member 1 OS=Bos taurus OX=9913 GN=SERPING1 PE=3 SV=3;</t>
  </si>
  <si>
    <t>468;468;468</t>
  </si>
  <si>
    <t>914;1029;1281</t>
  </si>
  <si>
    <t>970;1086;1345</t>
  </si>
  <si>
    <t>3946;4470;5354;5355</t>
  </si>
  <si>
    <t>3600;4122;5007;5008</t>
  </si>
  <si>
    <t>3600;4122;5007</t>
  </si>
  <si>
    <t>CON__P78386</t>
  </si>
  <si>
    <t>26;92;135;140;200;241;258;278;397;422;423;539;775;793;823;831;842;862;918;999;1000;1024;1072;1073;1174;1188;1238;1253;1256;1270;1345;1352;1408;1429;1493;1517;1699;1788;1800</t>
  </si>
  <si>
    <t>False;True;True;False;False;False;False;False;False;False;False;True;False;True;True;False;False;True;True;True;True;False;True;True;False;True;False;True;False;False;False;True;False;True;True;False;True;True;True</t>
  </si>
  <si>
    <t>28;104;147;152;214;257;274;295;415;441;442;573;820;839;874;882;893;915;974;1055;1056;1081;1130;1131;1233;1247;1299;1316;1319;1334;1410;1417;1475;1496;1561;1587;1777;1868;1881</t>
  </si>
  <si>
    <t>112;357;496;519;789;989;1049;1050;1132;1609;1742;1743;1744;1745;2232;2233;2234;3262;3263;3264;3311;3482;3507;3508;3509;3540;3631;3952;4256;4257;4258;4259;4454;4608;4609;4610;4963;5009;5204;5269;5270;5275;5276;5277;5333;5593;5609;5610;5611;5612;5843;5844;5845;5907;6140;6246;6247;6248;6249;6250;7055;7056;7444;7522</t>
  </si>
  <si>
    <t>109;315;425;444;662;854;855;901;902;973;1367;1368;1517;1518;1979;1980;1981;1982;1983;2954;2955;2956;3000;3183;3184;3185;3205;3206;3207;3208;3209;3210;3236;3304;3605;3860;3861;3862;3863;3864;3865;4108;4226;4227;4228;4229;4230;4548;4584;4822;4908;4909;4916;4917;4918;4981;4982;4983;5233;5250;5251;5252;5253;5462;5463;5464;5465;5466;5513;5701;5819;5820;5821;5822;5823;5824;5825;5826;5827;6591;6592;6931;6999;7000</t>
  </si>
  <si>
    <t>109;315;425;444;662;855;901;973;1368;1517;1518;1982;2954;3000;3183;3208;3236;3304;3605;3861;3864;4108;4227;4230;4548;4584;4822;4909;4916;4981;5233;5250;5463;5513;5701;5819;6591;6931;6999</t>
  </si>
  <si>
    <t>CON__Q04695;CON__Q9QWL7</t>
  </si>
  <si>
    <t>13;12</t>
  </si>
  <si>
    <t>3;2</t>
  </si>
  <si>
    <t>1;0</t>
  </si>
  <si>
    <t>432;433</t>
  </si>
  <si>
    <t>108;378;826;874;875;1082;1303;1304;1479;1514;1519;1561;1686</t>
  </si>
  <si>
    <t>True;False;False;False;False;False;False;False;False;True;True;False;False</t>
  </si>
  <si>
    <t>120;396;877;927;928;1140;1368;1369;1547;1584;1589;1631;1764</t>
  </si>
  <si>
    <t>388;1548;1549;3491;3492;3493;3668;3669;4627;4628;5446;5447;5448;6090;6239;6252;6253;6420;6985;6986;6987;6988;6989</t>
  </si>
  <si>
    <t>342;1321;1322;3195;3339;3340;4250;4251;5087;5088;5089;5665;5811;5829;5830;5979;6524;6525</t>
  </si>
  <si>
    <t>342;1322;3195;3339;3340;4250;5087;5088;5665;5811;5829;5979;6524</t>
  </si>
  <si>
    <t>Q05443;CON__Q05443</t>
  </si>
  <si>
    <t>sp|Q05443|LUM_BOVIN Lumican OS=Bos taurus OX=9913 GN=LUM PE=1 SV=1;</t>
  </si>
  <si>
    <t>342;342</t>
  </si>
  <si>
    <t>272;745;1117;1241;1383</t>
  </si>
  <si>
    <t>289;790;1175;1302;1449</t>
  </si>
  <si>
    <t>1118;1119;1120;3164;3165;3166;4747;4748;4749;5208;5759;5760;5761;5762</t>
  </si>
  <si>
    <t>962;2877;2878;4373;4374;4825;5381;5382</t>
  </si>
  <si>
    <t>962;2877;4373;4825;5382</t>
  </si>
  <si>
    <t>CON__Q29443;Q29443;G3X6N3;CON__Q0IIK2;E1BI82;CON__Q2HJF0;A0A3Q1MUV9;A0A3Q1NEQ0</t>
  </si>
  <si>
    <t>CON__Q29443;Q29443;G3X6N3;CON__Q0IIK2</t>
  </si>
  <si>
    <t>36;36;36;36;1;1;1;1</t>
  </si>
  <si>
    <t>34;34;34;34;1;1;1;1</t>
  </si>
  <si>
    <t>;sp|Q29443|TRFE_BOVIN Serotransferrin OS=Bos taurus OX=9913 GN=TF PE=2 SV=1;tr|G3X6N3|G3X6N3_BOVIN Beta-1 metal-binding globulin OS=Bos taurus OX=9913 GN=TF PE=1 SV=2;</t>
  </si>
  <si>
    <t>685;704;704;704;622;622;650;703</t>
  </si>
  <si>
    <t>1;182;189;199;215;224;233;271;324;404;491;494;582;613;651;652;712;714;717;721;783;809;818;844;1028;1144;1157;1286;1445;1461;1562;1563;1581;1780;1790;1854</t>
  </si>
  <si>
    <t>True;True;True;True;True;True;True;True;True;True;True;True;True;True;True;True;True;True;True;True;True;True;True;True;True;True;True;True;True;True;True;True;True;True;True;True</t>
  </si>
  <si>
    <t>1;195;202;213;229;239;240;249;288;342;422;515;518;618;651;692;693;754;756;759;764;829;855;866;895;1085;1202;1215;1350;1512;1528;1529;1632;1633;1634;1652;1860;1870;1935</t>
  </si>
  <si>
    <t>3;4;704;726;727;728;729;775;776;777;778;779;780;781;782;783;784;785;786;787;788;843;880;881;882;883;884;885;886;887;888;889;890;891;892;893;894;895;896;897;898;899;900;935;936;937;938;939;1117;1338;1339;1340;1341;1342;1343;1635;1636;1637;1638;1639;2023;2024;2033;2034;2373;2374;2375;2376;2377;2378;2379;2380;2381;2382;2383;2504;2505;2699;2700;2701;2702;2703;2704;2705;2706;2707;2708;2709;2710;2711;2712;2981;2982;2983;2984;2986;2987;2988;2989;2990;2991;2992;2993;2994;2995;2996;2997;2998;2999;3000;3001;3002;3003;3023;3024;3025;3026;3043;3044;3045;3046;3280;3281;3351;3352;3353;3354;3355;3356;3392;3393;3394;3395;3396;3397;3398;3399;3400;3401;3402;3403;3547;3548;3549;3550;3551;4465;4466;4467;4468;4469;4847;4848;4849;4850;4851;4852;4853;4899;4900;4901;4902;4903;4904;5370;5959;5960;5961;5962;6020;6021;6022;6023;6024;6025;6026;6027;6028;6421;6422;6423;6424;6425;6426;6427;6428;6429;6430;6431;6432;6433;6434;6435;6436;6437;6438;6439;6440;6441;6442;6443;6444;6445;6446;6447;6448;6449;6450;6451;6452;6453;6454;6455;6456;6457;6458;6459;6460;6461;6462;6463;6464;6465;6466;6467;6468;6469;6470;6471;6550;6551;6552;6553;6554;6555;6556;6557;6558;6559;6560;6561;6562;6563;6564;6565;6566;6567;7408;7409;7410;7411;7412;7449;7752;7753;7754;7755;7756;7757;7758;7759</t>
  </si>
  <si>
    <t>1;584;585;610;611;612;613;652;653;654;655;656;657;658;659;660;661;718;759;760;761;762;763;764;765;766;767;768;769;770;771;772;773;774;775;776;777;778;779;807;808;809;961;1155;1156;1157;1158;1159;1387;1388;1389;1390;1391;1392;1788;1789;1795;2089;2090;2091;2092;2093;2094;2095;2096;2097;2201;2202;2412;2413;2414;2415;2416;2417;2418;2419;2420;2421;2422;2423;2659;2660;2661;2663;2664;2665;2666;2667;2668;2669;2670;2671;2672;2673;2674;2675;2676;2677;2678;2699;2700;2701;2722;2723;2724;2971;3030;3031;3032;3033;3034;3035;3036;3037;3038;3088;3089;3090;3091;3092;3093;3094;3095;3096;3240;3241;3242;3243;4117;4118;4119;4120;4121;4457;4458;4459;4460;4496;4497;4498;4499;5019;5555;5556;5557;5558;5607;5608;5609;5610;5611;5612;5980;5981;5982;5983;5984;5985;5986;5987;5988;5989;5990;5991;5992;5993;5994;5995;5996;5997;5998;5999;6000;6001;6002;6003;6004;6005;6006;6007;6008;6009;6010;6011;6012;6013;6014;6015;6016;6017;6018;6019;6020;6021;6022;6023;6024;6095;6096;6097;6098;6099;6100;6101;6102;6103;6104;6105;6106;6107;6108;6109;6110;6111;6112;6113;6114;6115;6116;6117;6118;6119;6120;6905;6906;6907;6934;7211;7212;7213;7214;7215;7216;7217;7218;7219</t>
  </si>
  <si>
    <t>1;585;612;659;718;761;808;961;1159;1389;1788;1795;2089;2202;2415;2420;2660;2666;2700;2723;2971;3031;3096;3241;4117;4458;4499;5019;5557;5608;5983;6024;6099;6905;6934;7213</t>
  </si>
  <si>
    <t>72;73</t>
  </si>
  <si>
    <t>449;559</t>
  </si>
  <si>
    <t>-1;9913;9913;-1;9913;-1;9913;9913</t>
  </si>
  <si>
    <t>CON__Q14525</t>
  </si>
  <si>
    <t>101;207;708;826;868;952;1022;1130;1131;1162;1195;1199;1200;1205;1206;1371;1374;1399;1507;1527;1837;1843</t>
  </si>
  <si>
    <t>True;True;True;False;True;True;True;True;True;True;True;True;True;True;True;True;True;True;True;True;True;True</t>
  </si>
  <si>
    <t>113;221;750;877;921;1008;1079;1188;1189;1220;1254;1258;1259;1264;1265;1437;1440;1465;1577;1597;1918;1924</t>
  </si>
  <si>
    <t>370;371;801;2969;3491;3492;3493;3646;3647;3648;4058;4447;4448;4802;4803;4804;4805;4806;4807;4914;5023;5024;5033;5034;5035;5053;5054;5055;5723;5726;5813;5814;6196;6197;6198;6199;6270;7702;7703;7716;7717</t>
  </si>
  <si>
    <t>327;328;672;673;2648;2649;3195;3318;3319;3320;3692;4099;4100;4101;4102;4415;4416;4417;4418;4419;4507;4597;4598;4606;4607;4608;4679;4680;4681;4682;5356;5359;5431;5432;5433;5434;5751;5752;5753;5754;5755;5756;5757;5758;5759;5760;5846;5847;5848;5849;5850;5851;5852;5853;7166;7178;7179;7180;7181</t>
  </si>
  <si>
    <t>327;672;2649;3195;3320;3692;4101;4415;4419;4507;4597;4606;4607;4681;4682;5356;5359;5432;5755;5849;7166;7181</t>
  </si>
  <si>
    <t>CON__Q14532</t>
  </si>
  <si>
    <t>102;230;826;1084;1206;1371;1731</t>
  </si>
  <si>
    <t>True;False;False;True;False;False;True</t>
  </si>
  <si>
    <t>114;246;877;1142;1265;1437;1810</t>
  </si>
  <si>
    <t>372;921;922;923;924;925;926;3491;3492;3493;4630;5055;5723;7219</t>
  </si>
  <si>
    <t>329;793;794;795;796;797;798;799;800;3195;4253;4682;5356;6743</t>
  </si>
  <si>
    <t>329;795;3195;4253;4682;5356;6743</t>
  </si>
  <si>
    <t>CON__Q14533</t>
  </si>
  <si>
    <t>26;39;60;91;116;136;140;200;241;258;278;397;422;423;562;715;775;794;824;831;841;863;919;960;1001;1002;1003;1024;1174;1238;1254;1256;1270;1345;1408;1466;1517</t>
  </si>
  <si>
    <t>False;False;False;False;False;False;False;False;False;False;False;False;False;False;False;True;False;False;False;False;True;False;False;False;False;False;False;False;False;False;False;False;False;False;False;True;False</t>
  </si>
  <si>
    <t>28;43;72;103;128;148;152;214;257;274;295;415;441;442;596;757;820;840;875;882;892;916;975;1016;1057;1058;1059;1081;1233;1299;1317;1319;1334;1410;1475;1534;1587</t>
  </si>
  <si>
    <t>112;174;175;176;177;178;179;264;356;409;497;519;789;989;1049;1050;1132;1609;1742;1743;1744;1745;2305;2306;3004;3005;3006;3262;3263;3264;3312;3483;3484;3485;3507;3508;3509;3539;3632;3633;3634;3635;3953;3954;4088;4260;4261;4262;4263;4264;4454;4963;5204;5271;5272;5275;5276;5277;5333;5593;5843;5844;5845;6039;6246;6247;6248;6249;6250</t>
  </si>
  <si>
    <t>109;161;162;163;164;165;166;167;168;169;241;314;358;359;426;427;444;662;854;855;901;902;973;1367;1368;1517;1518;2039;2040;2679;2680;2681;2682;2954;2955;2956;3001;3186;3187;3188;3189;3205;3206;3207;3208;3209;3210;3235;3305;3306;3307;3308;3309;3310;3606;3607;3608;3714;3866;3867;3868;3869;3870;3871;3872;4108;4548;4822;4910;4911;4912;4913;4916;4917;4918;4981;4982;4983;5233;5462;5463;5464;5465;5466;5621;5819;5820;5821;5822;5823;5824;5825;5826;5827</t>
  </si>
  <si>
    <t>109;162;241;314;358;426;444;662;855;901;973;1368;1517;1518;2039;2680;2954;3001;3187;3208;3235;3308;3606;3714;3866;3871;3872;4108;4548;4822;4911;4916;4981;5233;5463;5621;5819</t>
  </si>
  <si>
    <t>CON__Q9UE12;CON__Q15323</t>
  </si>
  <si>
    <t>19;19</t>
  </si>
  <si>
    <t>101;207;230;379;707;826;868;1022;1162;1195;1206;1292;1390;1399;1403;1404;1507;1526;1836</t>
  </si>
  <si>
    <t>False;False;False;True;False;False;False;False;False;False;False;False;True;False;False;False;False;True;True</t>
  </si>
  <si>
    <t>113;221;246;397;749;877;921;1079;1220;1254;1265;1356;1456;1465;1470;1471;1577;1596;1917</t>
  </si>
  <si>
    <t>370;371;801;921;922;923;924;925;926;1550;1551;2968;3491;3492;3493;3646;3647;3648;4447;4448;4914;5023;5024;5055;5393;5785;5786;5787;5813;5814;5820;5821;5822;5823;5824;6196;6197;6198;6199;6269;7701</t>
  </si>
  <si>
    <t>327;328;672;673;793;794;795;796;797;798;799;800;1323;2647;3195;3318;3319;3320;4099;4100;4101;4102;4507;4597;4598;4682;5041;5400;5401;5402;5403;5404;5405;5406;5407;5431;5432;5433;5434;5439;5440;5441;5442;5443;5751;5752;5753;5754;5755;5756;5757;5758;5759;5760;5845;7165</t>
  </si>
  <si>
    <t>327;672;795;1323;2647;3195;3320;4101;4507;4597;4682;5041;5405;5432;5439;5443;5755;5845;7165</t>
  </si>
  <si>
    <t>CON__Q1RMK2;G5E513;A0A3Q1M032;A0A3Q1LPI6;A0A3Q1MI29;A0A3Q1M3U5;A0A3Q1M667;A0A3Q1MFI7;A0A3Q1M0K3;G3N148;CON__ENSEMBL:ENSBTAP00000011227;A0A3Q1ML26;G3N188;A0A3Q1MIL5;G3MY71;G3N3Q3;G3N1H5;CON__ENSEMBL:ENSBTAP00000033053;A0A3Q1MUR2</t>
  </si>
  <si>
    <t>CON__Q1RMK2;G5E513;A0A3Q1M032</t>
  </si>
  <si>
    <t>6;5;5;2;1;1;1;1;1;1;1;1;1;1;1;1;1;1;1</t>
  </si>
  <si>
    <t>4;3;3;0;1;1;1;1;1;1;1;1;1;1;1;1;1;1;1</t>
  </si>
  <si>
    <t>;tr|G5E513|G5E513_BOVIN Uncharacterized protein OS=Bos taurus OX=9913 PE=1 SV=2;tr|A0A3Q1M032|A0A3Q1M032_BOVIN Uncharacterized protein OS=Bos taurus OX=9913 PE=1 SV=1</t>
  </si>
  <si>
    <t>597;439;369;369;220;415;242;223;220;123;137;219;218;216;212;189;167;139;220</t>
  </si>
  <si>
    <t>36;130;172;764;1250;1414</t>
  </si>
  <si>
    <t>40;142;184;809;1313;1481</t>
  </si>
  <si>
    <t>164;165;166;167;168;472;473;474;475;476;654;655;656;3232;3233;3234;3235;3236;5263;5264;5265;5858;5859</t>
  </si>
  <si>
    <t>152;153;154;155;156;407;408;409;547;548;2931;2932;2933;2934;2935;4903;4904;5475</t>
  </si>
  <si>
    <t>152;408;547;2931;4903;5475</t>
  </si>
  <si>
    <t>-1;9913;9913;9913;9913;9913;9913;9913;9913;9913;-1;9913;9913;9913;9913;9913;9913;-1;9913</t>
  </si>
  <si>
    <t>CON__Q1RMN8;F1MLW7;A0A3Q1M4Z1</t>
  </si>
  <si>
    <t>CON__Q1RMN8;F1MLW7</t>
  </si>
  <si>
    <t>9;7;2</t>
  </si>
  <si>
    <t>2;0;0</t>
  </si>
  <si>
    <t>;tr|F1MLW7|F1MLW7_BOVIN Ig-like domain-containing protein OS=Bos taurus OX=9913 PE=4 SV=3</t>
  </si>
  <si>
    <t>234;139;264</t>
  </si>
  <si>
    <t>15;16;611;1214;1348;1394;1509;1741;1793</t>
  </si>
  <si>
    <t>17;18;649;1273;1413;1460;1579;1820;1873;1874</t>
  </si>
  <si>
    <t>76;77;78;79;80;81;82;83;2490;2491;2492;2493;2494;2495;2496;2497;2498;5076;5077;5600;5601;5602;5603;5797;5798;6205;6206;6207;6208;6209;7243;7244;7245;7246;7247;7456;7457;7458;7459;7460;7461;7462;7463;7464;7465;7466;7467;7468;7469;7470;7471;7472;7473;7474;7475;7476;7477;7478;7479;7480;7481;7482;7483;7484;7485;7486;7487;7488;7489;7490;7491</t>
  </si>
  <si>
    <t>66;67;68;69;70;71;72;73;74;75;76;77;78;79;80;81;82;83;84;85;86;87;88;2190;2191;2192;2193;2194;2195;2196;4700;5241;5242;5243;5244;5413;5414;5770;5771;6767;6768;6769;6770;6940;6941;6942;6943;6944;6945;6946;6947;6948;6949;6950;6951;6952;6953;6954;6955;6956;6957;6958;6959;6960;6961;6962;6963;6964;6965;6966;6967;6968;6969</t>
  </si>
  <si>
    <t>78;88;2191;4700;5242;5413;5770;6769;6967</t>
  </si>
  <si>
    <t>CON__Q2KIF2;F6RMV5</t>
  </si>
  <si>
    <t>;tr|F6RMV5|F6RMV5_BOVIN Leucine rich alpha-2-glycoprotein 1 OS=Bos taurus OX=9913 GN=LRG1 PE=1 SV=1</t>
  </si>
  <si>
    <t>346;353</t>
  </si>
  <si>
    <t>592;839;869;901;968;978;1138;1786;1828</t>
  </si>
  <si>
    <t>629;890;922;954;1024;1034;1196;1866;1909</t>
  </si>
  <si>
    <t>2418;2419;2420;2421;2422;2423;2424;3532;3533;3534;3535;3536;3649;3650;3821;3822;3823;3824;3825;3826;3827;3828;3829;4114;4115;4116;4117;4118;4119;4120;4121;4122;4123;4163;4164;4822;4823;4824;4825;4826;4827;7440;7441;7663;7664;7665;7666;7667</t>
  </si>
  <si>
    <t>2126;2127;2128;2129;2130;2131;3228;3229;3230;3231;3232;3321;3483;3484;3485;3486;3487;3488;3489;3490;3491;3492;3734;3735;3736;3737;3738;3739;3740;3741;3742;3743;3744;3745;3746;3784;4437;4438;4439;4440;6929;7124;7125;7126;7127;7128</t>
  </si>
  <si>
    <t>2131;3231;3321;3491;3740;3784;4437;6929;7124</t>
  </si>
  <si>
    <t>CON__Q32MB2;CON__Q7RTS7;CON__Q3SY84;Q148H5;A0A452DIF0</t>
  </si>
  <si>
    <t>CON__Q32MB2;CON__Q7RTS7</t>
  </si>
  <si>
    <t>4;3;1;1;1</t>
  </si>
  <si>
    <t>2;1;1;1;1</t>
  </si>
  <si>
    <t>0;0;0;0;0</t>
  </si>
  <si>
    <t>540;529;523;525;534</t>
  </si>
  <si>
    <t>424;798;917;1099</t>
  </si>
  <si>
    <t>True;False;False;True</t>
  </si>
  <si>
    <t>443;844;973;1157</t>
  </si>
  <si>
    <t>1746;1747;1748;1749;3332;3333;3949;3950;3951;4680</t>
  </si>
  <si>
    <t>1519;1520;1521;3016;3017;3603;3604;4323</t>
  </si>
  <si>
    <t>1519;3016;3603;4323</t>
  </si>
  <si>
    <t>-1;-1;-1;9913;9913</t>
  </si>
  <si>
    <t>CON__Q497I4</t>
  </si>
  <si>
    <t>101;826;868;1022;1085;1194;1206;1732</t>
  </si>
  <si>
    <t>False;False;False;False;False;True;False;True</t>
  </si>
  <si>
    <t>113;877;921;1079;1143;1253;1265;1811</t>
  </si>
  <si>
    <t>370;371;3491;3492;3493;3646;3647;3648;4447;4448;4631;4632;4633;5022;5055;7220</t>
  </si>
  <si>
    <t>327;328;3195;3318;3319;3320;4099;4100;4101;4102;4254;4255;4596;4682;6744</t>
  </si>
  <si>
    <t>327;3195;3320;4101;4254;4596;4682;6744</t>
  </si>
  <si>
    <t>CON__Q5D862</t>
  </si>
  <si>
    <t>1801;1802;1803</t>
  </si>
  <si>
    <t>1567;1568</t>
  </si>
  <si>
    <t>CON__Q61726</t>
  </si>
  <si>
    <t>26;89;116;135;140;241;258;278;397;422;423;775;812;831;919;999;1238;1254;1279;1408;1800</t>
  </si>
  <si>
    <t>False;False;False;False;False;False;False;False;False;False;False;False;True;False;False;False;False;False;True;False;False</t>
  </si>
  <si>
    <t>28;101;128;147;152;257;274;295;415;441;442;820;859;882;975;1055;1299;1317;1343;1475;1881</t>
  </si>
  <si>
    <t>112;354;409;496;519;989;1049;1050;1132;1609;1742;1743;1744;1745;3262;3263;3264;3377;3507;3508;3509;3953;3954;4256;4257;5204;5271;5272;5352;5843;5844;5845;7522</t>
  </si>
  <si>
    <t>109;312;358;359;425;444;854;855;901;902;973;1367;1368;1517;1518;2954;2955;2956;3073;3205;3206;3207;3208;3209;3210;3606;3607;3608;3860;3861;3862;3863;4822;4910;4911;4912;4913;5005;5462;5463;5464;5465;5466;6999;7000</t>
  </si>
  <si>
    <t>109;312;358;425;444;855;901;973;1368;1517;1518;2954;3073;3208;3606;3861;4822;4911;5005;5463;6999</t>
  </si>
  <si>
    <t>CON__Q6IFU6</t>
  </si>
  <si>
    <t>1321;1375;1411</t>
  </si>
  <si>
    <t>1386;1441;1478</t>
  </si>
  <si>
    <t>5505;5727;5850</t>
  </si>
  <si>
    <t>5132;5360;5471</t>
  </si>
  <si>
    <t>CON__Q6IFZ6</t>
  </si>
  <si>
    <t>425;1095;1096;1346;1798;1799</t>
  </si>
  <si>
    <t>False;False;False;True;False;False</t>
  </si>
  <si>
    <t>444;1153;1154;1411;1879;1880</t>
  </si>
  <si>
    <t>1750;1751;1752;1753;1754;1755;4662;4663;4664;4665;4666;4667;4668;4669;4670;5594;5595;7516;7517;7518;7519;7520;7521</t>
  </si>
  <si>
    <t>1522;1523;1524;1525;1526;1527;4280;4281;4282;4283;4284;4285;4286;4287;4288;4289;4290;4291;4292;4293;4294;4295;4296;4297;4298;4299;4300;4301;4302;4303;4304;4305;4306;4307;4308;4309;4310;4311;4312;4313;5234;5235;6995;6996;6997;6998</t>
  </si>
  <si>
    <t>1522;4281;4290;5234;6996;6997</t>
  </si>
  <si>
    <t>CON__Q6NT21;CON__P78385</t>
  </si>
  <si>
    <t>35;33</t>
  </si>
  <si>
    <t>493;493</t>
  </si>
  <si>
    <t>26;60;90;116;136;140;201;241;258;278;397;422;423;562;715;775;793;823;831;863;919;960;1001;1002;1003;1024;1174;1238;1254;1256;1270;1345;1408;1517;1800</t>
  </si>
  <si>
    <t>False;False;True;False;False;False;True;False;False;False;False;False;False;False;False;False;False;False;False;False;False;False;False;False;False;False;False;False;False;False;False;False;False;False;False</t>
  </si>
  <si>
    <t>28;72;102;128;148;152;215;257;274;295;415;441;442;596;757;820;839;874;882;916;975;1016;1057;1058;1059;1081;1233;1299;1317;1319;1334;1410;1475;1587;1881</t>
  </si>
  <si>
    <t>112;264;355;409;497;519;790;989;1049;1050;1132;1609;1742;1743;1744;1745;2305;2306;3004;3005;3006;3262;3263;3264;3311;3482;3507;3508;3509;3632;3633;3634;3635;3953;3954;4088;4260;4261;4262;4263;4264;4454;4963;5204;5271;5272;5275;5276;5277;5333;5593;5843;5844;5845;6246;6247;6248;6249;6250;7522</t>
  </si>
  <si>
    <t>109;241;313;358;359;426;427;444;663;854;855;901;902;973;1367;1368;1517;1518;2039;2040;2679;2680;2681;2682;2954;2955;2956;3000;3183;3184;3185;3205;3206;3207;3208;3209;3210;3305;3306;3307;3308;3309;3310;3606;3607;3608;3714;3866;3867;3868;3869;3870;3871;3872;4108;4548;4822;4910;4911;4912;4913;4916;4917;4918;4981;4982;4983;5233;5462;5463;5464;5465;5466;5819;5820;5821;5822;5823;5824;5825;5826;5827;6999;7000</t>
  </si>
  <si>
    <t>109;241;313;358;426;444;663;855;901;973;1368;1517;1518;2039;2680;2954;3000;3183;3208;3308;3606;3714;3866;3871;3872;4108;4548;4822;4911;4916;4981;5233;5463;5819;6999</t>
  </si>
  <si>
    <t>345;350</t>
  </si>
  <si>
    <t>CON__Q86YZ3</t>
  </si>
  <si>
    <t>635;636;637;638</t>
  </si>
  <si>
    <t>674;675;676;677</t>
  </si>
  <si>
    <t>2591;2592;2593;2594</t>
  </si>
  <si>
    <t>2280;2281;2282;2283</t>
  </si>
  <si>
    <t>CON__Q8IUT8;CON__O76011</t>
  </si>
  <si>
    <t>20;18</t>
  </si>
  <si>
    <t>436;394</t>
  </si>
  <si>
    <t>101;706;707;804;868;932;933;1021;1086;1206;1293;1350;1371;1372;1399;1403;1404;1507;1734;1837</t>
  </si>
  <si>
    <t>False;True;True;True;False;True;True;True;True;False;True;True;False;True;False;False;False;False;True;False</t>
  </si>
  <si>
    <t>113;748;749;850;921;988;989;1078;1144;1265;1357;1415;1437;1438;1465;1470;1471;1577;1813;1918</t>
  </si>
  <si>
    <t>370;371;2967;2968;3343;3344;3646;3647;3648;4001;4002;4445;4446;4634;4635;5055;5394;5605;5606;5723;5724;5813;5814;5820;5821;5822;5823;5824;6196;6197;6198;6199;7222;7702;7703</t>
  </si>
  <si>
    <t>327;328;2646;2647;3024;3025;3318;3319;3320;3645;3646;4098;4256;4257;4258;4259;4682;5042;5246;5247;5248;5356;5357;5431;5432;5433;5434;5439;5440;5441;5442;5443;5751;5752;5753;5754;5755;5756;5757;5758;5759;5760;6746;7166</t>
  </si>
  <si>
    <t>327;2646;2647;3025;3320;3645;3646;4098;4257;4682;5042;5247;5356;5357;5432;5439;5443;5755;6746;7166</t>
  </si>
  <si>
    <t>CON__Q92764</t>
  </si>
  <si>
    <t>101;155;826;868;1020;1085;1206;1292;1318;1506</t>
  </si>
  <si>
    <t>False;True;False;False;True;True;False;False;True;True</t>
  </si>
  <si>
    <t>113;167;877;921;1077;1143;1265;1356;1383;1576</t>
  </si>
  <si>
    <t>370;371;583;3491;3492;3493;3646;3647;3648;4444;4631;4632;4633;5055;5393;5499;5500;6195</t>
  </si>
  <si>
    <t>327;328;492;3195;3318;3319;3320;4097;4254;4255;4682;5041;5127;5750</t>
  </si>
  <si>
    <t>327;492;3195;3320;4097;4254;4682;5041;5127;5750</t>
  </si>
  <si>
    <t>CON__Q9BYQ5</t>
  </si>
  <si>
    <t>1738;1744</t>
  </si>
  <si>
    <t>1817;1823</t>
  </si>
  <si>
    <t>7234;7235;7255</t>
  </si>
  <si>
    <t>6758;6759;6760;6778</t>
  </si>
  <si>
    <t>6759;6778</t>
  </si>
  <si>
    <t>CON__Q9BYQ8</t>
  </si>
  <si>
    <t>1737;1745</t>
  </si>
  <si>
    <t>1816;1824</t>
  </si>
  <si>
    <t>7230;7231;7232;7233;7256</t>
  </si>
  <si>
    <t>6754;6755;6756;6757;6779</t>
  </si>
  <si>
    <t>6756;6779</t>
  </si>
  <si>
    <t>CON__Q9BYR4</t>
  </si>
  <si>
    <t>145;1568;1746</t>
  </si>
  <si>
    <t>157;1639;1825</t>
  </si>
  <si>
    <t>530;6492;7257</t>
  </si>
  <si>
    <t>452;6044;6780</t>
  </si>
  <si>
    <t>CON__Q9BYR8</t>
  </si>
  <si>
    <t>1287;1288</t>
  </si>
  <si>
    <t>1351;1352</t>
  </si>
  <si>
    <t>5371;5372</t>
  </si>
  <si>
    <t>5020;5021</t>
  </si>
  <si>
    <t>CON__Q9BYR9;A5PJJ4;Q0VC31;A5PJJ0</t>
  </si>
  <si>
    <t>2;1;1;1</t>
  </si>
  <si>
    <t>;tr|A5PJJ4|A5PJJ4_BOVIN LOC787225 protein OS=Bos taurus OX=9913 GN=LOC787225 PE=2 SV=1;tr|Q0VC31|Q0VC31_BOVIN Keratin associated protein-like OS=Bos taurus OX=9913 GN=LOC777598 PE=2 SV=1;tr|A5PJJ0|A5PJJ0_BOVIN LOC618938 protein OS=Bos taurus OX=9913 GN=LOC</t>
  </si>
  <si>
    <t>128;126;132;132</t>
  </si>
  <si>
    <t>146;216</t>
  </si>
  <si>
    <t>158;230</t>
  </si>
  <si>
    <t>531;532;533;844</t>
  </si>
  <si>
    <t>453;454;455;456;457;458;459;460;719</t>
  </si>
  <si>
    <t>456;719</t>
  </si>
  <si>
    <t>CON__Q9NSB4</t>
  </si>
  <si>
    <t>89;397;834;918;1066;1253</t>
  </si>
  <si>
    <t>False;False;False;False;True;False</t>
  </si>
  <si>
    <t>101;415;885;974;1124;1316</t>
  </si>
  <si>
    <t>354;1609;3514;3952;4584;5269;5270</t>
  </si>
  <si>
    <t>312;1367;1368;3213;3605;4207;4908;4909</t>
  </si>
  <si>
    <t>312;1368;3213;3605;4207;4909</t>
  </si>
  <si>
    <t>CON__REFSEQ:XP_001252647;A0A0A0MPA0;A0A3Q1MGZ6;A0A3Q1MGP2;CON__A2I7N3;A2I7N3;A0A0A0MP92</t>
  </si>
  <si>
    <t>CON__REFSEQ:XP_001252647;A0A0A0MPA0;A0A3Q1MGZ6</t>
  </si>
  <si>
    <t>5;4;3;2;2;2;2</t>
  </si>
  <si>
    <t>3;3;1;0;0;0;0</t>
  </si>
  <si>
    <t>;tr|A0A0A0MPA0|A0A0A0MPA0_BOVIN SERPIN domain-containing protein OS=Bos taurus OX=9913 GN=LOC784932 PE=1 SV=1;tr|A0A3Q1MGZ6|A0A3Q1MGZ6_BOVIN SERPIN domain-containing protein OS=Bos taurus OX=9913 GN=LOC112445741 PE=3 SV=1</t>
  </si>
  <si>
    <t>417;417;397;390;417;417;417</t>
  </si>
  <si>
    <t>147;434;639;688;1006</t>
  </si>
  <si>
    <t>False;True;True;True;False</t>
  </si>
  <si>
    <t>159;453;678;729;1062</t>
  </si>
  <si>
    <t>534;1791;1792;1793;1794;1795;1796;2595;2596;2597;2598;2892;2893;4276;4277;4278;4279;4280</t>
  </si>
  <si>
    <t>461;1561;1562;1563;1564;2284;2285;2286;2287;2288;2586;3879;3880;3881;3882;3883</t>
  </si>
  <si>
    <t>461;1561;2288;2586;3882</t>
  </si>
  <si>
    <t>-1;9913;9913;9913;-1;9913;9913</t>
  </si>
  <si>
    <t>CON__REFSEQ:XP_001474382</t>
  </si>
  <si>
    <t>G3MYZ3;CON__REFSEQ:XP_585019</t>
  </si>
  <si>
    <t>sp|G3MYZ3|AFAM_BOVIN Afamin OS=Bos taurus OX=9913 GN=AFM PE=1 SV=1;</t>
  </si>
  <si>
    <t>604;604</t>
  </si>
  <si>
    <t>3527;3528;3529;3530;3531</t>
  </si>
  <si>
    <t>3225;3226;3227</t>
  </si>
  <si>
    <t>CON__REFSEQ:XP_986630</t>
  </si>
  <si>
    <t>101;707;826;868;1022;1201;1202;1204;1507</t>
  </si>
  <si>
    <t>False;False;False;False;False;True;True;True;False</t>
  </si>
  <si>
    <t>113;749;877;921;1079;1260;1261;1263;1577</t>
  </si>
  <si>
    <t>370;371;2968;3491;3492;3493;3646;3647;3648;4447;4448;5036;5037;5051;5052;6196;6197;6198;6199</t>
  </si>
  <si>
    <t>327;328;2647;3195;3318;3319;3320;4099;4100;4101;4102;4609;4610;4677;4678;5751;5752;5753;5754;5755;5756;5757;5758;5759;5760</t>
  </si>
  <si>
    <t>327;2647;3195;3320;4101;4609;4610;4677;5755</t>
  </si>
  <si>
    <t>E1B7K5</t>
  </si>
  <si>
    <t>tr|E1B7K5|E1B7K5_BOVIN Cytoskeleton associated protein 5 OS=Bos taurus OX=9913 GN=CKAP5 PE=4 SV=2</t>
  </si>
  <si>
    <t>2258;2259</t>
  </si>
  <si>
    <t>559;572;574;575</t>
  </si>
  <si>
    <t>E1B898;A0A3Q1MKM0</t>
  </si>
  <si>
    <t>29;28</t>
  </si>
  <si>
    <t>tr|E1B898|E1B898_BOVIN Keratin 86 OS=Bos taurus OX=9913 GN=KRT86 PE=3 SV=1;tr|A0A3Q1MKM0|A0A3Q1MKM0_BOVIN Keratin 86 OS=Bos taurus OX=9913 GN=KRT86 PE=3 SV=1</t>
  </si>
  <si>
    <t>486;476</t>
  </si>
  <si>
    <t>26;52;116;136;241;258;278;397;422;423;563;775;794;824;834;842;919;960;1001;1002;1024;1174;1238;1254;1256;1270;1408;1517;1699</t>
  </si>
  <si>
    <t>False;True;False;False;False;False;False;False;False;False;False;False;False;False;False;False;False;False;False;False;False;False;False;False;False;False;False;False;False</t>
  </si>
  <si>
    <t>28;64;128;148;257;274;295;415;441;442;597;820;840;875;885;893;975;1016;1057;1058;1081;1233;1299;1317;1319;1334;1475;1587;1777</t>
  </si>
  <si>
    <t>112;239;409;497;989;1049;1050;1132;1609;1742;1743;1744;1745;2307;3262;3263;3264;3312;3483;3484;3485;3514;3540;3953;3954;4088;4260;4261;4262;4263;4454;4963;5204;5271;5272;5275;5276;5277;5333;5843;5844;5845;6246;6247;6248;6249;6250;7055;7056</t>
  </si>
  <si>
    <t>109;219;358;359;426;427;854;855;901;902;973;1367;1368;1517;1518;2041;2954;2955;2956;3001;3186;3187;3188;3189;3213;3236;3606;3607;3608;3714;3866;3867;3868;3869;3870;3871;4108;4548;4822;4910;4911;4912;4913;4916;4917;4918;4981;4982;4983;5462;5463;5464;5465;5466;5819;5820;5821;5822;5823;5824;5825;5826;5827;6591;6592</t>
  </si>
  <si>
    <t>109;219;358;426;855;901;973;1368;1517;1518;2041;2954;3001;3187;3213;3236;3606;3714;3866;3871;4108;4548;4822;4911;4916;4981;5463;5819;6591</t>
  </si>
  <si>
    <t>E1B8N5</t>
  </si>
  <si>
    <t>tr|E1B8N5|E1B8N5_BOVIN Sodium/potassium-transporting ATPase subunit alpha OS=Bos taurus OX=9913 GN=ATP1A4 PE=3 SV=2</t>
  </si>
  <si>
    <t>E1BF78;E1B937</t>
  </si>
  <si>
    <t>tr|E1BF78|E1BF78_BOVIN D-aminoacyl-tRNA deacylase OS=Bos taurus OX=9913 PE=3 SV=2;tr|E1B937|E1B937_BOVIN D-aminoacyl-tRNA deacylase OS=Bos taurus OX=9913 GN=DTD2 PE=3 SV=1</t>
  </si>
  <si>
    <t>168;168</t>
  </si>
  <si>
    <t>4124;4125;4126</t>
  </si>
  <si>
    <t>3747;3748;3749</t>
  </si>
  <si>
    <t>E1B9K4</t>
  </si>
  <si>
    <t>tr|E1B9K4|E1B9K4_BOVIN Uncharacterized protein OS=Bos taurus OX=9913 GN=HMCN2 PE=4 SV=3</t>
  </si>
  <si>
    <t>7065;7066</t>
  </si>
  <si>
    <t>6602;6603</t>
  </si>
  <si>
    <t>E1B9P2</t>
  </si>
  <si>
    <t>tr|E1B9P2|E1B9P2_BOVIN Cannabinoid receptor 2 OS=Bos taurus OX=9913 GN=CNR2 PE=3 SV=2</t>
  </si>
  <si>
    <t>6495;6496;6497;6498;6499</t>
  </si>
  <si>
    <t>6047;6048</t>
  </si>
  <si>
    <t>E1B9Q8</t>
  </si>
  <si>
    <t>tr|E1B9Q8|E1B9Q8_BOVIN Zinc finger protein 609 OS=Bos taurus OX=9913 GN=ZNF609 PE=4 SV=2</t>
  </si>
  <si>
    <t>80;81</t>
  </si>
  <si>
    <t>1291;1297</t>
  </si>
  <si>
    <t>G3N309;E1B9R5</t>
  </si>
  <si>
    <t>tr|G3N309|G3N309_BOVIN Dynein axonemal heavy chain 8 OS=Bos taurus OX=9913 GN=DNAH8 PE=3 SV=2;tr|E1B9R5|E1B9R5_BOVIN Dynein axonemal heavy chain 8 OS=Bos taurus OX=9913 GN=DNAH8 PE=3 SV=3</t>
  </si>
  <si>
    <t>4667;4730</t>
  </si>
  <si>
    <t>1679;1680;1681;1682;1683;1684</t>
  </si>
  <si>
    <t>1442;1443</t>
  </si>
  <si>
    <t>E1BAF6</t>
  </si>
  <si>
    <t>tr|E1BAF6|E1BAF6_BOVIN Proline rich coiled-coil 2A OS=Bos taurus OX=9913 GN=PRRC2A PE=4 SV=3</t>
  </si>
  <si>
    <t>3349;3350</t>
  </si>
  <si>
    <t>132;133;134</t>
  </si>
  <si>
    <t>914;915;916</t>
  </si>
  <si>
    <t>E1BAP3</t>
  </si>
  <si>
    <t>tr|E1BAP3|E1BAP3_BOVIN Uncharacterized protein OS=Bos taurus OX=9913 GN=SP110 PE=4 SV=2</t>
  </si>
  <si>
    <t>4203;4204;4205</t>
  </si>
  <si>
    <t>3817;3818;3819</t>
  </si>
  <si>
    <t>83;84</t>
  </si>
  <si>
    <t>380;384</t>
  </si>
  <si>
    <t>E1BAU7</t>
  </si>
  <si>
    <t>tr|E1BAU7|E1BAU7_BOVIN Serpin family B member 7 OS=Bos taurus OX=9913 GN=SERPINB7 PE=3 SV=1</t>
  </si>
  <si>
    <t>84;85;86;87</t>
  </si>
  <si>
    <t>89;90</t>
  </si>
  <si>
    <t>E1BB91</t>
  </si>
  <si>
    <t>tr|E1BB91|E1BB91_BOVIN Collagen type VI alpha 3 chain OS=Bos taurus OX=9913 GN=COL6A3 PE=1 SV=2</t>
  </si>
  <si>
    <t>32;54;64;69;83;107;186;228;246;281;302;325;383;663;674;690;739;744;890;930;980;984;1011;1054;1087;1088;1116;1146;1165;1192;1227;1255;1282;1290;1307;1323;1354;1355;1364;1418;1432;1442;1481;1537;1588;1593;1596;1598;1600;1623;1634;1661;1670;1677;1768</t>
  </si>
  <si>
    <t>True;True;True;True;True;True;True;True;True;True;True;True;True;True;True;True;True;True;True;True;True;True;True;True;True;True;True;True;True;True;True;True;True;True;True;True;True;True;True;True;True;True;True;True;True;True;True;True;True;True;True;True;True;True;True</t>
  </si>
  <si>
    <t>36;66;76;81;95;119;199;244;262;298;320;343;401;704;715;731;784;789;943;986;1036;1040;1067;1112;1145;1146;1174;1204;1223;1251;1287;1318;1346;1354;1372;1388;1419;1420;1429;1485;1499;1509;1549;1607;1659;1665;1668;1670;1672;1695;1706;1733;1747;1754;1847</t>
  </si>
  <si>
    <t>152;245;246;247;248;249;275;276;277;278;279;280;281;282;283;298;336;337;385;386;387;712;919;1002;1003;1139;1140;1141;1142;1143;1245;1246;1247;1248;1249;1344;1345;1558;1559;1560;1561;1562;1563;1564;2789;2790;2791;2843;2844;2845;2846;2847;2899;2900;2901;2902;2903;3148;3163;3761;3762;3993;3994;4167;4168;4181;4182;4183;4184;4185;4299;4300;4535;4636;4637;4638;4639;4640;4641;4642;4741;4742;4743;4744;4745;4746;4857;4858;4859;4860;4861;4862;4920;5019;5147;5148;5273;5274;5356;5357;5358;5384;5385;5386;5457;5458;5509;5510;5614;5615;5616;5617;5618;5619;5620;5621;5622;5623;5624;5625;5626;5627;5669;5670;5671;5672;5866;5867;5911;5912;5955;5956;6092;6093;6094;6095;6096;6097;6098;6099;6100;6101;6102;6317;6318;6592;6593;6617;6618;6619;6620;6633;6634;6636;6637;6638;6643;6644;6645;6729;6730;6762;6868;6917;6918;6919;6948;6949;6950;6951;6952;6953;6954;6955;7325;7326;7327;7328;7329</t>
  </si>
  <si>
    <t>142;225;226;227;228;248;249;250;251;252;253;254;255;256;269;299;300;339;340;341;596;791;863;864;977;978;979;980;1087;1088;1089;1090;1091;1160;1327;1328;1329;1330;2508;2509;2545;2546;2547;2548;2590;2591;2592;2593;2594;2861;2876;3431;3638;3786;3787;3797;3798;3799;3800;3801;3905;3906;4169;4260;4261;4262;4263;4264;4367;4368;4369;4370;4371;4372;4463;4464;4465;4466;4467;4511;4593;4768;4914;4915;5009;5010;5011;5035;5036;5037;5095;5135;5255;5256;5257;5258;5259;5260;5261;5262;5263;5264;5265;5297;5298;5299;5300;5483;5517;5551;5552;5667;5668;5669;5670;5671;5672;5892;6138;6168;6169;6170;6182;6184;6189;6190;6248;6276;6386;6432;6433;6461;6462;6463;6464;6465;6835;6836;6837;6838</t>
  </si>
  <si>
    <t>142;225;254;269;300;340;596;791;863;980;1090;1160;1330;2508;2546;2592;2861;2876;3431;3638;3786;3801;3906;4169;4261;4264;4371;4463;4511;4593;4768;4914;5010;5037;5095;5135;5258;5259;5297;5483;5517;5552;5672;5892;6138;6170;6182;6184;6189;6248;6276;6386;6432;6463;6835</t>
  </si>
  <si>
    <t>E1BBQ0</t>
  </si>
  <si>
    <t>tr|E1BBQ0|E1BBQ0_BOVIN Kinetochore associated 1 OS=Bos taurus OX=9913 GN=KNTC1 PE=4 SV=3</t>
  </si>
  <si>
    <t>85;86</t>
  </si>
  <si>
    <t>1949;1959</t>
  </si>
  <si>
    <t>G3MZW6;E1BBR6</t>
  </si>
  <si>
    <t>tr|G3MZW6|G3MZW6_BOVIN FYVE and coiled-coil domain autophagy adaptor 1 OS=Bos taurus OX=9913 GN=FYCO1 PE=4 SV=2;tr|E1BBR6|E1BBR6_BOVIN FYVE and coiled-coil domain autophagy adaptor 1 OS=Bos taurus OX=9913 GN=FYCO1 PE=4 SV=2</t>
  </si>
  <si>
    <t>1445;1454</t>
  </si>
  <si>
    <t>E1BCA5</t>
  </si>
  <si>
    <t>tr|E1BCA5|E1BCA5_BOVIN Serpin family I member 1 OS=Bos taurus OX=9913 GN=SERPINI1 PE=3 SV=2</t>
  </si>
  <si>
    <t>4972;4973;4974;4975;4976</t>
  </si>
  <si>
    <t>4557;4558;4559;4560</t>
  </si>
  <si>
    <t>E1BFP1</t>
  </si>
  <si>
    <t>tr|E1BFP1|E1BFP1_BOVIN Heme binding protein 2 OS=Bos taurus OX=9913 GN=HEBP2 PE=1 SV=1</t>
  </si>
  <si>
    <t>1115;1122;1314</t>
  </si>
  <si>
    <t>1173;1180;1379</t>
  </si>
  <si>
    <t>4736;4737;4738;4739;4740;4772;4773;4774;4775;4776;5484;5485;5486;5487;5488</t>
  </si>
  <si>
    <t>4363;4364;4365;4366;4390;4391;4392;4393;4394;5111;5112;5113;5114;5115</t>
  </si>
  <si>
    <t>4364;4391;5115</t>
  </si>
  <si>
    <t>E1BFX4;A6QPY4;A0A3Q1LQX3;A0A3Q1LV30</t>
  </si>
  <si>
    <t>E1BFX4;A6QPY4</t>
  </si>
  <si>
    <t>5;3;2;2</t>
  </si>
  <si>
    <t>tr|E1BFX4|E1BFX4_BOVIN N-sulfoglucosamine sulfohydrolase OS=Bos taurus OX=9913 GN=SGSH PE=3 SV=1;tr|A6QPY4|A6QPY4_BOVIN N-sulfoglucosamine sulfohydrolase OS=Bos taurus OX=9913 GN=SGSH PE=2 SV=1</t>
  </si>
  <si>
    <t>505;306;281;375</t>
  </si>
  <si>
    <t>21;197;244;412;1849</t>
  </si>
  <si>
    <t>23;211;260;430;1930</t>
  </si>
  <si>
    <t>96;97;98;99;100;771;772;994;995;996;997;998;1685;1686;7736;7737;7738;7739;7740</t>
  </si>
  <si>
    <t>96;97;98;99;100;650;858;859;860;1444;7198;7199;7200;7201</t>
  </si>
  <si>
    <t>100;650;858;1444;7201</t>
  </si>
  <si>
    <t>E1BG25</t>
  </si>
  <si>
    <t>tr|E1BG25|E1BG25_BOVIN Melanotransferrin OS=Bos taurus OX=9913 GN=MELTF PE=3 SV=1</t>
  </si>
  <si>
    <t>22;653;725</t>
  </si>
  <si>
    <t>24;694;768</t>
  </si>
  <si>
    <t>101;102;103;2713;2714;2715;2716;3060;3061;3062</t>
  </si>
  <si>
    <t>101;102;2424;2425;2733;2734;2735</t>
  </si>
  <si>
    <t>102;2424;2734</t>
  </si>
  <si>
    <t>G5E6T0;G3MXU2;E1BH93</t>
  </si>
  <si>
    <t>tr|G5E6T0|G5E6T0_BOVIN Non-specific serine/threonine protein kinase OS=Bos taurus OX=9913 GN=MAST4 PE=3 SV=2;tr|G3MXU2|G3MXU2_BOVIN Non-specific serine/threonine protein kinase OS=Bos taurus OX=9913 GN=MAST4 PE=3 SV=2;tr|E1BH93|E1BH93_BOVIN Non-specific se</t>
  </si>
  <si>
    <t>3126;3126;3144</t>
  </si>
  <si>
    <t>1797;1798</t>
  </si>
  <si>
    <t>E1BI28</t>
  </si>
  <si>
    <t>tr|E1BI28|E1BI28_BOVIN GM2 ganglioside activator OS=Bos taurus OX=9913 GN=GM2A PE=4 SV=2</t>
  </si>
  <si>
    <t>E1BI98</t>
  </si>
  <si>
    <t>tr|E1BI98|E1BI98_BOVIN Collagen type VI alpha 1 chain OS=Bos taurus OX=9913 GN=COL6A1 PE=1 SV=1</t>
  </si>
  <si>
    <t>4;927;985;1599;1650</t>
  </si>
  <si>
    <t>6;983;1041;1671;1722</t>
  </si>
  <si>
    <t>35;36;37;3985;4186;4187;4188;4189;6639;6640;6641;6642;6812</t>
  </si>
  <si>
    <t>23;24;3632;3802;3803;3804;3805;6185;6186;6187;6188;6317</t>
  </si>
  <si>
    <t>23;3632;3805;6186;6317</t>
  </si>
  <si>
    <t>E1BIP9</t>
  </si>
  <si>
    <t>tr|E1BIP9|E1BIP9_BOVIN Zinc finger CCHC-type containing 24 OS=Bos taurus OX=9913 GN=ZCCHC24 PE=4 SV=3</t>
  </si>
  <si>
    <t>E1BK29</t>
  </si>
  <si>
    <t>tr|E1BK29|E1BK29_BOVIN Conserved oligomeric Golgi complex subunit 1 OS=Bos taurus OX=9913 GN=COG1 PE=3 SV=3</t>
  </si>
  <si>
    <t>E1BKR1</t>
  </si>
  <si>
    <t>tr|E1BKR1|E1BKR1_BOVIN Solute carrier family 22 member 14 OS=Bos taurus OX=9913 GN=SLC22A14 PE=4 SV=3</t>
  </si>
  <si>
    <t>7115;7116</t>
  </si>
  <si>
    <t>E1BKT9;A0A3Q1MR22</t>
  </si>
  <si>
    <t>6;4</t>
  </si>
  <si>
    <t>tr|E1BKT9|E1BKT9_BOVIN Desmoplakin OS=Bos taurus OX=9913 GN=DSP PE=1 SV=2;tr|A0A3Q1MR22|A0A3Q1MR22_BOVIN Desmoplakin OS=Bos taurus OX=9913 GN=DSP PE=1 SV=1</t>
  </si>
  <si>
    <t>2889;2124</t>
  </si>
  <si>
    <t>395;763;1009;1121;1197;1501</t>
  </si>
  <si>
    <t>413;808;1065;1179;1256;1571</t>
  </si>
  <si>
    <t>1603;3231;4291;4769;4770;4771;5027;6185;6186</t>
  </si>
  <si>
    <t>1364;2930;3897;4388;4389;4601;5742;5743</t>
  </si>
  <si>
    <t>1364;2930;3897;4388;4601;5743</t>
  </si>
  <si>
    <t>G3X6J9;E1BLC3;A0A3Q1LRT2;A0A3Q1LKG7</t>
  </si>
  <si>
    <t>tr|G3X6J9|G3X6J9_BOVIN ANK_REP_REGION domain-containing protein OS=Bos taurus OX=9913 GN=ANKRD26 PE=4 SV=2;tr|E1BLC3|E1BLC3_BOVIN ANK_REP_REGION domain-containing protein OS=Bos taurus OX=9913 GN=ANKRD26 PE=4 SV=3;tr|A0A3Q1LRT2|A0A3Q1LRT2_BOVIN CCDC144C do</t>
  </si>
  <si>
    <t>1621;1698;326;326</t>
  </si>
  <si>
    <t>720;1210</t>
  </si>
  <si>
    <t>763;1269</t>
  </si>
  <si>
    <t>3041;3042;5063</t>
  </si>
  <si>
    <t>2721;4688</t>
  </si>
  <si>
    <t>E1BLR9</t>
  </si>
  <si>
    <t>tr|E1BLR9|E1BLR9_BOVIN Carboxypeptidase D OS=Bos taurus OX=9913 GN=CPD PE=3 SV=3</t>
  </si>
  <si>
    <t>81;255;1071;1316</t>
  </si>
  <si>
    <t>93;271;1129;1381</t>
  </si>
  <si>
    <t>329;330;331;332;333;1036;1037;1038;1039;1040;4603;4604;4605;4606;4607;5491;5492</t>
  </si>
  <si>
    <t>293;294;295;296;887;888;889;890;4222;4223;4224;4225;5117</t>
  </si>
  <si>
    <t>295;888;4223;5117</t>
  </si>
  <si>
    <t>E1BLS3</t>
  </si>
  <si>
    <t>tr|E1BLS3|E1BLS3_BOVIN SEC31 homolog B, COPII coat complex component OS=Bos taurus OX=9913 GN=SEC31B PE=3 SV=2</t>
  </si>
  <si>
    <t>E1BMH7</t>
  </si>
  <si>
    <t>tr|E1BMH7|E1BMH7_BOVIN Coiled-coil domain containing 198 OS=Bos taurus OX=9913 GN=CCDC198 PE=4 SV=3</t>
  </si>
  <si>
    <t>24;25</t>
  </si>
  <si>
    <t>155;158</t>
  </si>
  <si>
    <t>E1BMK7</t>
  </si>
  <si>
    <t>tr|E1BMK7|E1BMK7_BOVIN GB1/RHD3-type G domain-containing protein OS=Bos taurus OX=9913 GN=LOC107131333 PE=3 SV=3</t>
  </si>
  <si>
    <t>4728;4729;4730;4731;4732;4733</t>
  </si>
  <si>
    <t>4359;4360</t>
  </si>
  <si>
    <t>E1BN25</t>
  </si>
  <si>
    <t>tr|E1BN25|E1BN25_BOVIN Bromodomain adjacent to zinc finger domain 1A OS=Bos taurus OX=9913 GN=BAZ1A PE=4 SV=3</t>
  </si>
  <si>
    <t>E1BNA9</t>
  </si>
  <si>
    <t>tr|E1BNA9|E1BNA9_BOVIN Zinc finger ZZ-type and EF-hand domain containing 1 OS=Bos taurus OX=9913 GN=ZZEF1 PE=4 SV=3</t>
  </si>
  <si>
    <t>1487;1488</t>
  </si>
  <si>
    <t>1273;1274</t>
  </si>
  <si>
    <t>E1BNE9</t>
  </si>
  <si>
    <t>sp|E1BNE9|KCNJ3_BOVIN G protein-activated inward rectifier potassium channel 1 OS=Bos taurus OX=9913 GN=KCNJ3 PE=1 SV=1</t>
  </si>
  <si>
    <t>E1BPP2</t>
  </si>
  <si>
    <t>tr|E1BPP2|E1BPP2_BOVIN BMS1 ribosome biogenesis factor OS=Bos taurus OX=9913 GN=BMS1 PE=4 SV=2</t>
  </si>
  <si>
    <t>2357;2358;2359;2360;2361;2362</t>
  </si>
  <si>
    <t>2080;2081</t>
  </si>
  <si>
    <t>Q2TA14;F1MAU4</t>
  </si>
  <si>
    <t>sp|Q2TA14|PCP_BOVIN Lysosomal Pro-X carboxypeptidase OS=Bos taurus OX=9913 GN=PRCP PE=2 SV=1;tr|F1MAU4|F1MAU4_BOVIN Lysosomal Pro-X carboxypeptidase OS=Bos taurus OX=9913 GN=PRCP PE=3 SV=1</t>
  </si>
  <si>
    <t>499;499</t>
  </si>
  <si>
    <t>111;644;1448;1609</t>
  </si>
  <si>
    <t>123;683;1515;1681</t>
  </si>
  <si>
    <t>396;397;398;2609;2610;5974;5975;5976;6680;6681</t>
  </si>
  <si>
    <t>348;349;2296;2297;5569;5570;5571;6211</t>
  </si>
  <si>
    <t>348;2296;5569;6211</t>
  </si>
  <si>
    <t>F1MBM1</t>
  </si>
  <si>
    <t>tr|F1MBM1|F1MBM1_BOVIN HEAT repeat containing 4 OS=Bos taurus OX=9913 GN=HEATR4 PE=4 SV=3</t>
  </si>
  <si>
    <t>F1MC11;A0A3Q1M2I5;CON__Q9Z2K1;CON__Q3ZAW8;P05785;CON__Q61782</t>
  </si>
  <si>
    <t>F1MC11;A0A3Q1M2I5</t>
  </si>
  <si>
    <t>14;13;5;5;4;4</t>
  </si>
  <si>
    <t>1;1;0;0;0;0</t>
  </si>
  <si>
    <t>tr|F1MC11|F1MC11_BOVIN Keratin, type I cytoskeletal 14 OS=Bos taurus OX=9913 GN=KRT14 PE=1 SV=3;tr|A0A3Q1M2I5|A0A3Q1M2I5_BOVIN Keratin, type I cytoskeletal 14 OS=Bos taurus OX=9913 GN=KRT14 PE=1 SV=1</t>
  </si>
  <si>
    <t>515;458;469;474;93;93</t>
  </si>
  <si>
    <t>65;109;378;748;826;874;875;916;1083;1303;1304;1479;1561;1686</t>
  </si>
  <si>
    <t>False;False;False;False;False;False;False;False;True;False;False;False;False;False</t>
  </si>
  <si>
    <t>77;121;396;793;877;927;928;972;1141;1368;1369;1547;1631;1764</t>
  </si>
  <si>
    <t>284;285;286;287;389;390;391;1548;1549;3177;3178;3491;3492;3493;3668;3669;3948;4629;5446;5447;5448;6090;6420;6985;6986;6987;6988;6989</t>
  </si>
  <si>
    <t>257;258;259;343;344;1321;1322;2885;2886;2887;3195;3339;3340;3602;4252;5087;5088;5089;5665;5979;6524;6525</t>
  </si>
  <si>
    <t>257;344;1322;2886;3195;3339;3340;3602;4252;5087;5088;5665;5979;6524</t>
  </si>
  <si>
    <t>9913;9913;-1;-1;9913;-1</t>
  </si>
  <si>
    <t>P10064;F1MCS2</t>
  </si>
  <si>
    <t>sp|P10064|GBRA3_BOVIN Gamma-aminobutyric acid receptor subunit alpha-3 OS=Bos taurus OX=9913 GN=GABRA3 PE=2 SV=1;tr|F1MCS2|F1MCS2_BOVIN Gamma-aminobutyric acid receptor subunit alpha-3 OS=Bos taurus OX=9913 GN=GABRA3 PE=3 SV=1</t>
  </si>
  <si>
    <t>F1MD25</t>
  </si>
  <si>
    <t>tr|F1MD25|F1MD25_BOVIN KIAA1549 like OS=Bos taurus OX=9913 GN=KIAA1549L PE=4 SV=3</t>
  </si>
  <si>
    <t>F1MDR7</t>
  </si>
  <si>
    <t>tr|F1MDR7|F1MDR7_BOVIN DnaJ heat shock protein family (Hsp40) member C13 OS=Bos taurus OX=9913 GN=DNAJC13 PE=4 SV=3</t>
  </si>
  <si>
    <t>4883;4884</t>
  </si>
  <si>
    <t>F1ME65</t>
  </si>
  <si>
    <t>tr|F1ME65|F1ME65_BOVIN Cytoskeleton associated protein 4 OS=Bos taurus OX=9913 GN=CKAP4 PE=1 SV=1</t>
  </si>
  <si>
    <t>28;171;355;966;1586</t>
  </si>
  <si>
    <t>30;183;373;1022;1657</t>
  </si>
  <si>
    <t>125;126;127;128;652;653;1460;1461;4106;4107;4108;4109;4110;4111;4112;6580;6581;6582;6583;6584</t>
  </si>
  <si>
    <t>122;123;124;545;546;1254;3727;3728;3729;3730;3731;3732;6130;6131;6132;6133</t>
  </si>
  <si>
    <t>123;546;1254;3728;6131</t>
  </si>
  <si>
    <t>Q3SZV3;F1MG05</t>
  </si>
  <si>
    <t>sp|Q3SZV3|EF1G_BOVIN Elongation factor 1-gamma OS=Bos taurus OX=9913 GN=EEF1G PE=2 SV=1;tr|F1MG05|F1MG05_BOVIN Elongation factor 1-gamma OS=Bos taurus OX=9913 GN=EEF1G PE=4 SV=1</t>
  </si>
  <si>
    <t>440;440</t>
  </si>
  <si>
    <t>795;857;1433</t>
  </si>
  <si>
    <t>841;910;1500</t>
  </si>
  <si>
    <t>3313;3314;3315;3316;3317;3318;3601;3602;3603;5913;5914</t>
  </si>
  <si>
    <t>3002;3003;3004;3005;3280;3281;3282;5518</t>
  </si>
  <si>
    <t>3002;3281;5518</t>
  </si>
  <si>
    <t>F1MG07;Q3ZC50</t>
  </si>
  <si>
    <t>tr|F1MG07|F1MG07_BOVIN Coiled-coil domain-containing protein 47 OS=Bos taurus OX=9913 GN=CCDC47 PE=4 SV=3;sp|Q3ZC50|CCD47_BOVIN Coiled-coil domain-containing protein 47 OS=Bos taurus OX=9913 GN=CCDC47 PE=2 SV=1</t>
  </si>
  <si>
    <t>469;483</t>
  </si>
  <si>
    <t>1173;1174</t>
  </si>
  <si>
    <t>1023;1024</t>
  </si>
  <si>
    <t>92;93;94</t>
  </si>
  <si>
    <t>389;391;394</t>
  </si>
  <si>
    <t>Q29RT4;F1MG31</t>
  </si>
  <si>
    <t>sp|Q29RT4|CDCA2_BOVIN Cell division cycle-associated protein 2 OS=Bos taurus OX=9913 GN=CDCA2 PE=2 SV=1;tr|F1MG31|F1MG31_BOVIN Cell division cycle-associated protein 2 OS=Bos taurus OX=9913 GN=CDCA2 PE=4 SV=3</t>
  </si>
  <si>
    <t>1011;1011</t>
  </si>
  <si>
    <t>1655;1656;1657;1658;1659;1660;1661</t>
  </si>
  <si>
    <t>1410;1411;1412;1413;1414;1415;1416</t>
  </si>
  <si>
    <t>34;35</t>
  </si>
  <si>
    <t>618;619</t>
  </si>
  <si>
    <t>F1MG90</t>
  </si>
  <si>
    <t>tr|F1MG90|F1MG90_BOVIN WDFY family member 4 OS=Bos taurus OX=9913 GN=WDFY4 PE=4 SV=3</t>
  </si>
  <si>
    <t>F1MGY9</t>
  </si>
  <si>
    <t>tr|F1MGY9|F1MGY9_BOVIN Aspartylglucosaminidase OS=Bos taurus OX=9913 GN=AGA PE=3 SV=2</t>
  </si>
  <si>
    <t>456;691;703;819;998;1060;1151;1242;1691</t>
  </si>
  <si>
    <t>475;732;733;745;867;1054;1118;1209;1303;1769</t>
  </si>
  <si>
    <t>1867;1868;1869;1870;1871;1872;2904;2905;2906;2907;2908;2909;2910;2911;2912;2913;2914;2915;2916;2917;2918;2919;2920;2921;2957;2958;2959;2960;2961;3404;3405;3406;3407;3408;3409;3410;3411;4250;4251;4252;4253;4254;4255;4550;4551;4552;4880;4881;4882;5209;5210;5211;5212;7007;7008;7009;7010;7011;7012;7013;7014;7015;7016;7017;7018</t>
  </si>
  <si>
    <t>1638;1639;1640;1641;1642;1643;1644;2595;2596;2597;2598;2599;2600;2601;2602;2603;2604;2605;2606;2607;2632;2633;2634;2635;2636;2637;2638;2639;2640;3097;3098;3099;3100;3101;3102;3103;3104;3857;3858;3859;4184;4185;4483;4484;4485;4826;4827;6541;6542;6543;6544;6545;6546;6547;6548;6549;6550;6551;6552;6553;6554;6555;6556;6557</t>
  </si>
  <si>
    <t>1640;2603;2637;3104;3857;4184;4483;4827;6541</t>
  </si>
  <si>
    <t>F1MH40;F1MZ96;CON__Q05B55</t>
  </si>
  <si>
    <t>7;6;6</t>
  </si>
  <si>
    <t>tr|F1MH40|F1MH40_BOVIN Uncharacterized protein OS=Bos taurus OX=9913 PE=1 SV=2;tr|F1MZ96|F1MZ96_BOVIN Uncharacterized protein OS=Bos taurus OX=9913 PE=1 SV=3;</t>
  </si>
  <si>
    <t>240;240;240</t>
  </si>
  <si>
    <t>446;1266;1289;1382;1607;1608;1785</t>
  </si>
  <si>
    <t>465;1330;1353;1448;1679;1680;1865</t>
  </si>
  <si>
    <t>1842;1843;5322;5323;5324;5325;5326;5327;5373;5374;5375;5376;5377;5378;5379;5380;5381;5382;5383;5758;6667;6668;6669;6670;6671;6672;6673;6674;6675;6676;6677;6678;6679;7439</t>
  </si>
  <si>
    <t>1623;4967;4968;4969;4970;4971;4972;4973;4974;4975;5022;5023;5024;5025;5026;5027;5028;5029;5030;5031;5032;5033;5034;5380;6203;6204;6205;6206;6207;6208;6209;6210;6928</t>
  </si>
  <si>
    <t>1623;4968;5034;5380;6206;6210;6928</t>
  </si>
  <si>
    <t>P48035;F1MHQ4</t>
  </si>
  <si>
    <t>sp|P48035|FABP4_BOVIN Fatty acid-binding protein, adipocyte OS=Bos taurus OX=9913 GN=FABP4 PE=2 SV=2;tr|F1MHQ4|F1MHQ4_BOVIN Adipocyte-type fatty acid-binding protein OS=Bos taurus OX=9913 GN=FABP4 PE=3 SV=2</t>
  </si>
  <si>
    <t>132;132</t>
  </si>
  <si>
    <t>893;894;1343</t>
  </si>
  <si>
    <t>946;947;1408</t>
  </si>
  <si>
    <t>3773;3774;3775;3776;3777;3778;3779;3780;3781;3782;3783;3784;3785;3786;5584;5585</t>
  </si>
  <si>
    <t>3446;3447;3448;3449;3450;3451;3452;3453;3454;5221;5222</t>
  </si>
  <si>
    <t>3446;3450;5221</t>
  </si>
  <si>
    <t>F1MHZ3</t>
  </si>
  <si>
    <t>tr|F1MHZ3|F1MHZ3_BOVIN Nuclear protein, coactivator of histone transcription OS=Bos taurus OX=9913 GN=NPAT PE=4 SV=2</t>
  </si>
  <si>
    <t>3338;3339;3340;3341</t>
  </si>
  <si>
    <t>3021;3022</t>
  </si>
  <si>
    <t>145;146</t>
  </si>
  <si>
    <t>1413;1417</t>
  </si>
  <si>
    <t>Q03763;F1MIW8</t>
  </si>
  <si>
    <t>sp|Q03763|DSG1_BOVIN Desmoglein-1 OS=Bos taurus OX=9913 GN=DSG1 PE=1 SV=1;tr|F1MIW8|F1MIW8_BOVIN Desmoglein-1 OS=Bos taurus OX=9913 GN=DSG1 PE=4 SV=2</t>
  </si>
  <si>
    <t>1043;1043</t>
  </si>
  <si>
    <t>F1MJH0</t>
  </si>
  <si>
    <t>tr|F1MJH0|F1MJH0_BOVIN Serine peptidase inhibitor Kazal type 5 OS=Bos taurus OX=9913 GN=SPINK5 PE=4 SV=3</t>
  </si>
  <si>
    <t>F1MKG2</t>
  </si>
  <si>
    <t>tr|F1MKG2|F1MKG2_BOVIN Collagen type VI alpha 2 chain OS=Bos taurus OX=9913 GN=COL6A2 PE=1 SV=3</t>
  </si>
  <si>
    <t>99;252;771;938;1075;1103;1207;1381</t>
  </si>
  <si>
    <t>111;268;816;994;1133;1161;1266;1447</t>
  </si>
  <si>
    <t>366;1025;1026;1027;3254;3255;3256;4017;4018;4614;4615;4697;5056;5057;5058;5756;5757</t>
  </si>
  <si>
    <t>323;881;2950;3659;4233;4234;4337;4683;4684;5378;5379</t>
  </si>
  <si>
    <t>323;881;2950;3659;4233;4337;4684;5378</t>
  </si>
  <si>
    <t>F1MLB8;P19483;A0A3Q1LZQ9</t>
  </si>
  <si>
    <t>tr|F1MLB8|F1MLB8_BOVIN ATP synthase subunit alpha OS=Bos taurus OX=9913 GN=ATP5F1A PE=1 SV=1;sp|P19483|ATPA_BOVIN ATP synthase subunit alpha, mitochondrial OS=Bos taurus OX=9913 GN=ATP5F1A PE=1 SV=1;tr|A0A3Q1LZQ9|A0A3Q1LZQ9_BOVIN Uncharacterized protein OS</t>
  </si>
  <si>
    <t>553;553;90</t>
  </si>
  <si>
    <t>123;713;1491;1502</t>
  </si>
  <si>
    <t>135;755;1559;1572</t>
  </si>
  <si>
    <t>435;436;2985;6135;6136;6137;6187</t>
  </si>
  <si>
    <t>379;2662;5697;5698;5744</t>
  </si>
  <si>
    <t>379;2662;5698;5744</t>
  </si>
  <si>
    <t>F1MLW8;A0A3Q1LT19</t>
  </si>
  <si>
    <t>7;5</t>
  </si>
  <si>
    <t>tr|F1MLW8|F1MLW8_BOVIN Uncharacterized protein OS=Bos taurus OX=9913 GN=LOC100847119 PE=1 SV=2;tr|A0A3Q1LT19|A0A3Q1LT19_BOVIN Ig-like domain-containing protein OS=Bos taurus OX=9913 PE=4 SV=1</t>
  </si>
  <si>
    <t>233;130</t>
  </si>
  <si>
    <t>15;611;1297;1348;1393;1765;1792</t>
  </si>
  <si>
    <t>False;False;True;False;False;True;True</t>
  </si>
  <si>
    <t>17;649;1362;1413;1459;1844;1872</t>
  </si>
  <si>
    <t>76;77;78;79;80;81;2490;2491;2492;2493;2494;2495;2496;2497;2498;5414;5415;5416;5417;5418;5419;5600;5601;5602;5603;5796;7312;7313;7314;7315;7316;7451;7452;7453;7454;7455</t>
  </si>
  <si>
    <t>66;67;68;69;70;71;72;73;74;75;76;77;78;79;80;81;82;83;84;85;86;2190;2191;2192;2193;2194;2195;2196;5053;5054;5055;5056;5057;5058;5059;5060;5241;5242;5243;5244;5412;6827;6828;6829;6830;6936;6937;6938;6939</t>
  </si>
  <si>
    <t>78;2191;5056;5242;5412;6829;6936</t>
  </si>
  <si>
    <t>F1MMN3</t>
  </si>
  <si>
    <t>tr|F1MMN3|F1MMN3_BOVIN [Heparan sulfate]-glucosamine N-sulfotransferase OS=Bos taurus OX=9913 GN=NDST4 PE=3 SV=2</t>
  </si>
  <si>
    <t>1283;1284;1285</t>
  </si>
  <si>
    <t>1116;1117</t>
  </si>
  <si>
    <t>97;98</t>
  </si>
  <si>
    <t>589;596</t>
  </si>
  <si>
    <t>F1MMQ1</t>
  </si>
  <si>
    <t>tr|F1MMQ1|F1MMQ1_BOVIN Scm like with four mbt domains 1 OS=Bos taurus OX=9913 GN=SFMBT1 PE=4 SV=3</t>
  </si>
  <si>
    <t>1757;1758</t>
  </si>
  <si>
    <t>6961;6962;6963;6964;6965;6966;6967;6968;6969;6970</t>
  </si>
  <si>
    <t>6472;6473;6474;6475;6476;6477;6478;6479;6480;6481;6482;6483;6484;6485;6486;6487;6488;6489;6490;6491;6492;6493;6494;6495;6496;6497;6498;6499;6500;6501;6502;6503;6504;6505;6506;6507;6508;6509;6510;6511</t>
  </si>
  <si>
    <t>99;100;101</t>
  </si>
  <si>
    <t>148;149</t>
  </si>
  <si>
    <t>252;264;266</t>
  </si>
  <si>
    <t>257;259</t>
  </si>
  <si>
    <t>F1MQ37;A0A3Q1LWN6;A0A3Q1MG42;F1MYM9;A6QLN6;F1MM57</t>
  </si>
  <si>
    <t>F1MQ37</t>
  </si>
  <si>
    <t>8;1;1;1;1;1</t>
  </si>
  <si>
    <t>7;0;0;0;0;1</t>
  </si>
  <si>
    <t>tr|F1MQ37|F1MQ37_BOVIN Myosin heavy chain 9 OS=Bos taurus OX=9913 GN=MYH9 PE=1 SV=3</t>
  </si>
  <si>
    <t>1965;1927;1938;1949;1972;2032</t>
  </si>
  <si>
    <t>169;321;661;662;736;778;1193;1554</t>
  </si>
  <si>
    <t>181;339;702;703;781;824;1252;1624</t>
  </si>
  <si>
    <t>646;647;1324;1325;2779;2780;2781;2782;2783;2784;2785;2786;2787;2788;3135;3136;3137;3138;3139;3269;3270;5020;5021;6405;6406;6407</t>
  </si>
  <si>
    <t>540;1150;2500;2501;2502;2503;2504;2505;2506;2507;2852;2853;2854;2961;4594;4595;5967;5968;5969</t>
  </si>
  <si>
    <t>540;1150;2502;2507;2852;2961;4594;5969</t>
  </si>
  <si>
    <t>F1MQ87</t>
  </si>
  <si>
    <t>tr|F1MQ87|F1MQ87_BOVIN DENN domain containing 5B OS=Bos taurus OX=9913 GN=DENND5B PE=3 SV=3</t>
  </si>
  <si>
    <t>Q28125;F1MQF0</t>
  </si>
  <si>
    <t>sp|Q28125|ICAM3_BOVIN Intercellular adhesion molecule 3 OS=Bos taurus OX=9913 GN=ICAM3 PE=2 SV=1;tr|F1MQF0|F1MQF0_BOVIN Intercellular adhesion molecule 3 OS=Bos taurus OX=9913 GN=ICAM3 PE=3 SV=1</t>
  </si>
  <si>
    <t>544;544</t>
  </si>
  <si>
    <t>150;151</t>
  </si>
  <si>
    <t>401;409</t>
  </si>
  <si>
    <t>Q32S24;F1MRP6</t>
  </si>
  <si>
    <t>sp|Q32S24|COBA2_BOVIN Collagen alpha-2(XI) chain OS=Bos taurus OX=9913 GN=COL11A2 PE=3 SV=1;tr|F1MRP6|F1MRP6_BOVIN Collagen alpha-2(XI) chain OS=Bos taurus OX=9913 GN=COL11A2 PE=4 SV=2</t>
  </si>
  <si>
    <t>1736;1736</t>
  </si>
  <si>
    <t>490;897;1498</t>
  </si>
  <si>
    <t>514;950;1568</t>
  </si>
  <si>
    <t>2021;2022;3800;3801;3802;3803;3804;6165;6166;6167;6168</t>
  </si>
  <si>
    <t>1786;1787;3467;3468;3469;3470;3471;5723;5724</t>
  </si>
  <si>
    <t>1787;3470;5723</t>
  </si>
  <si>
    <t>152;153;154;155;156;157;158;159</t>
  </si>
  <si>
    <t>582;584;585;798;801;804;1362;1364</t>
  </si>
  <si>
    <t>F1MRW5</t>
  </si>
  <si>
    <t>tr|F1MRW5|F1MRW5_BOVIN Cell division cycle 20 OS=Bos taurus OX=9913 GN=CDC20 PE=3 SV=2</t>
  </si>
  <si>
    <t>160;161;162</t>
  </si>
  <si>
    <t>38;40;42</t>
  </si>
  <si>
    <t>P45478;F1MSA1</t>
  </si>
  <si>
    <t>sp|P45478|PPT1_BOVIN Palmitoyl-protein thioesterase 1 OS=Bos taurus OX=9913 GN=PPT1 PE=1 SV=1;tr|F1MSA1|F1MSA1_BOVIN Palmitoyl-protein hydrolase 1 OS=Bos taurus OX=9913 GN=PPT1 PE=3 SV=3</t>
  </si>
  <si>
    <t>306;336</t>
  </si>
  <si>
    <t>1515;1516</t>
  </si>
  <si>
    <t>1296;1297</t>
  </si>
  <si>
    <t>F1MT15</t>
  </si>
  <si>
    <t>tr|F1MT15|F1MT15_BOVIN Polyamine modulated factor 1 binding protein 1 OS=Bos taurus OX=9913 GN=PMFBP1 PE=4 SV=3</t>
  </si>
  <si>
    <t>1280;1281;1282</t>
  </si>
  <si>
    <t>655;657</t>
  </si>
  <si>
    <t>F1MTG3</t>
  </si>
  <si>
    <t>tr|F1MTG3|F1MTG3_BOVIN CAP-ZIP_m domain-containing protein OS=Bos taurus OX=9913 GN=FAM21A PE=4 SV=2</t>
  </si>
  <si>
    <t>4220;4221;4222</t>
  </si>
  <si>
    <t>F1MTV1;F1MZM9</t>
  </si>
  <si>
    <t>F1MTV1</t>
  </si>
  <si>
    <t>13;1</t>
  </si>
  <si>
    <t>tr|F1MTV1|F1MTV1_BOVIN Hyaluronidase OS=Bos taurus OX=9913 GN=SPAM1 PE=3 SV=1</t>
  </si>
  <si>
    <t>553;552</t>
  </si>
  <si>
    <t>166;248;432;900;911;1119;1258;1284;1315;1439;1574;1606;1850</t>
  </si>
  <si>
    <t>178;264;451;953;967;1177;1321;1348;1380;1506;1645;1678;1931</t>
  </si>
  <si>
    <t>628;629;630;631;632;633;1010;1011;1012;1013;1780;1781;1782;1783;1784;1785;3814;3815;3816;3817;3818;3819;3820;3934;3935;3936;3937;4754;4755;4756;4757;4758;4759;4760;4761;4762;4763;4764;5279;5363;5364;5365;5366;5367;5489;5490;5944;5945;5946;5947;5948;5949;6512;6513;6514;6515;6516;6660;6661;6662;6663;6664;6665;6666;7741;7742;7743;7744;7745</t>
  </si>
  <si>
    <t>527;528;529;530;531;868;869;870;871;1546;1547;1548;1549;1550;1551;1552;1553;1554;1555;1556;3478;3479;3480;3481;3482;3591;3592;3593;4379;4380;4381;4382;4383;4384;4920;5014;5015;5016;5017;5116;5544;5545;5546;6068;6069;6070;6200;6201;6202;7202;7203;7204;7205</t>
  </si>
  <si>
    <t>531;868;1547;3479;3593;4383;4920;5015;5116;5545;6068;6200;7202</t>
  </si>
  <si>
    <t>F1MUX5</t>
  </si>
  <si>
    <t>tr|F1MUX5|F1MUX5_BOVIN Glutathione transferase OS=Bos taurus OX=9913 GN=LOC100295687 PE=3 SV=3</t>
  </si>
  <si>
    <t>143;664;889;1008;1402;1617</t>
  </si>
  <si>
    <t>False;False;False;False;False;True</t>
  </si>
  <si>
    <t>155;705;942;1064;1469;1689</t>
  </si>
  <si>
    <t>527;528;2792;2793;2794;3754;3755;3756;3757;3758;3759;3760;4285;4286;4287;4288;4289;4290;5818;5819;6710;6711;6712;6713;6714</t>
  </si>
  <si>
    <t>450;2510;2511;3427;3428;3429;3430;3888;3889;3890;3891;3892;3893;3894;3895;3896;5438;6232;6233;6234;6235</t>
  </si>
  <si>
    <t>450;2510;3428;3890;5438;6234</t>
  </si>
  <si>
    <t>F1MV07</t>
  </si>
  <si>
    <t>tr|F1MV07|F1MV07_BOVIN SEC24 homolog D, COPII coat complex component OS=Bos taurus OX=9913 GN=SEC24D PE=3 SV=2</t>
  </si>
  <si>
    <t>600;601;602</t>
  </si>
  <si>
    <t>505;506;507</t>
  </si>
  <si>
    <t>105;106</t>
  </si>
  <si>
    <t>599;600</t>
  </si>
  <si>
    <t>F1MW05</t>
  </si>
  <si>
    <t>tr|F1MW05|F1MW05_BOVIN Guanylate cyclase OS=Bos taurus OX=9913 GN=LOC112449027 PE=3 SV=3</t>
  </si>
  <si>
    <t>1359;1360</t>
  </si>
  <si>
    <t>5401;5402;5403;5404;5405;5406;5407;5408;5409;5410</t>
  </si>
  <si>
    <t>5046;5047;5048;5049;5050</t>
  </si>
  <si>
    <t>F1MWU9</t>
  </si>
  <si>
    <t>tr|F1MWU9|F1MWU9_BOVIN Heat shock protein family A (Hsp70) member 6 OS=Bos taurus OX=9913 GN=HSPA6 PE=1 SV=3</t>
  </si>
  <si>
    <t>214;753;1221;1641</t>
  </si>
  <si>
    <t>False;False;False;True</t>
  </si>
  <si>
    <t>228;798;1281;1713</t>
  </si>
  <si>
    <t>842;3189;3190;3191;3192;3193;5114;5115;5116;5117;5118;5119;5120;5121;6775;6776;6777;6778</t>
  </si>
  <si>
    <t>717;2896;2897;2898;2899;2900;4735;4736;4737;4738;4739;4740;4741;4742;6284;6285</t>
  </si>
  <si>
    <t>717;2900;4737;6285</t>
  </si>
  <si>
    <t>F1MXG6;Q148I8</t>
  </si>
  <si>
    <t>16;16</t>
  </si>
  <si>
    <t>tr|F1MXG6|F1MXG6_BOVIN Keratin 31 OS=Bos taurus OX=9913 GN=KRT31 PE=3 SV=2;tr|Q148I8|Q148I8_BOVIN Keratin 31 OS=Bos taurus OX=9913 GN=KRT31 PE=2 SV=1</t>
  </si>
  <si>
    <t>379;416</t>
  </si>
  <si>
    <t>93;94;101;231;707;826;868;1022;1196;1206;1292;1389;1507;1523;1735;1806</t>
  </si>
  <si>
    <t>False;False;False;False;False;False;False;False;True;False;False;True;False;True;True;True</t>
  </si>
  <si>
    <t>105;106;113;247;749;877;921;1079;1255;1265;1356;1455;1577;1593;1814;1887</t>
  </si>
  <si>
    <t>358;359;370;371;927;928;929;930;931;2968;3491;3492;3493;3646;3647;3648;4447;4448;5025;5026;5055;5393;5781;5782;5783;5784;6196;6197;6198;6199;6264;6265;7223;7224;7544</t>
  </si>
  <si>
    <t>316;317;327;328;801;802;803;804;805;2647;3195;3318;3319;3320;4099;4100;4101;4102;4599;4600;4682;5041;5394;5395;5396;5397;5398;5399;5751;5752;5753;5754;5755;5756;5757;5758;5759;5760;5840;5841;6747;6748;7018</t>
  </si>
  <si>
    <t>316;317;327;803;2647;3195;3320;4101;4599;4682;5041;5395;5755;5840;6747;7018</t>
  </si>
  <si>
    <t>F1MXX6;Q95114;G3MYW7</t>
  </si>
  <si>
    <t>6;6;4</t>
  </si>
  <si>
    <t>tr|F1MXX6|F1MXX6_BOVIN Lactadherin OS=Bos taurus OX=9913 GN=MFGE8 PE=4 SV=1;sp|Q95114|MFGM_BOVIN Lactadherin OS=Bos taurus OX=9913 GN=MFGE8 PE=1 SV=2;tr|G3MYW7|G3MYW7_BOVIN Lactadherin OS=Bos taurus OX=9913 GN=MFGE8 PE=4 SV=1</t>
  </si>
  <si>
    <t>431;427;379</t>
  </si>
  <si>
    <t>167;684;719;1179;1601;1755</t>
  </si>
  <si>
    <t>179;725;762;1238;1673;1834</t>
  </si>
  <si>
    <t>634;635;636;637;2879;2880;2881;3035;3036;3037;3038;3039;3040;4982;4983;4984;6646;6647;6648;7279;7280;7281;7282;7283;7284</t>
  </si>
  <si>
    <t>532;533;2575;2576;2717;2718;2719;2720;4563;4564;6191;6192;6800;6801;6802;6803;6804</t>
  </si>
  <si>
    <t>532;2576;2719;4564;6192;6800</t>
  </si>
  <si>
    <t>Q1LZH9;F1MXZ0</t>
  </si>
  <si>
    <t>sp|Q1LZH9|GNS_BOVIN N-acetylglucosamine-6-sulfatase OS=Bos taurus OX=9913 GN=GNS PE=2 SV=1;tr|F1MXZ0|F1MXZ0_BOVIN N-acetylglucosamine-6-sulfatase OS=Bos taurus OX=9913 GN=GNS PE=3 SV=1</t>
  </si>
  <si>
    <t>560;560</t>
  </si>
  <si>
    <t>731;1298;1340;1789</t>
  </si>
  <si>
    <t>775;1363;1405;1869</t>
  </si>
  <si>
    <t>3095;3096;3097;3098;3099;3100;5420;5421;5422;5423;5424;5425;5426;5577;5578;5579;7445;7446;7447;7448</t>
  </si>
  <si>
    <t>2819;2820;2821;2822;2823;2824;5061;5062;5063;5064;5065;5066;5067;5068;5069;5070;5071;5215;6932;6933</t>
  </si>
  <si>
    <t>2820;5062;5215;6933</t>
  </si>
  <si>
    <t>F1MY84</t>
  </si>
  <si>
    <t>tr|F1MY84|F1MY84_BOVIN Chondroitin sulfate proteoglycan 4 OS=Bos taurus OX=9913 GN=CSPG4 PE=4 SV=3</t>
  </si>
  <si>
    <t>438;449;982</t>
  </si>
  <si>
    <t>457;468;1038</t>
  </si>
  <si>
    <t>1804;1805;1847;1848;1849;4170;4171</t>
  </si>
  <si>
    <t>1569;1626;3789;3790</t>
  </si>
  <si>
    <t>1569;1626;3790</t>
  </si>
  <si>
    <t>F1MYG5</t>
  </si>
  <si>
    <t>tr|F1MYG5|F1MYG5_BOVIN Lamin A/C OS=Bos taurus OX=9913 GN=LMNA PE=1 SV=1</t>
  </si>
  <si>
    <t>10;82;192;193;256;273;286;671;750;829;861;959;972;992;1139;1264;1271;1322;1361;1462;1528;1594;1595</t>
  </si>
  <si>
    <t>12;94;205;206;272;290;303;712;795;880;914;1015;1028;1048;1197;1328;1335;1387;1426;1530;1598;1666;1667</t>
  </si>
  <si>
    <t>56;57;58;59;60;334;335;738;739;740;1041;1042;1121;1122;1123;1156;1157;1158;2829;2830;2831;2832;2833;3181;3182;3183;3184;3502;3503;3504;3628;3629;3630;4086;4087;4134;4135;4136;4137;4138;4139;4140;4141;4210;4211;4212;4828;4829;4830;4831;4832;4833;4834;4835;4836;5316;5317;5334;5335;5506;5507;5508;5655;5656;5657;5658;5659;6029;6030;6031;6032;6033;6034;6271;6272;6621;6622;6623;6624;6625;6626;6627;6628;6629;6630;6631;6632</t>
  </si>
  <si>
    <t>49;50;51;52;297;298;620;621;891;963;964;990;991;992;2535;2536;2537;2890;2891;2892;3202;3203;3301;3302;3303;3712;3713;3756;3757;3758;3759;3760;3761;3762;3823;4441;4442;4443;4444;4445;4446;4447;4963;4984;5133;5134;5286;5287;5288;5289;5613;5614;5615;5616;5617;5854;6171;6172;6173;6174;6175;6176;6177;6178;6179;6180;6181</t>
  </si>
  <si>
    <t>49;297;620;621;891;964;991;2536;2890;3202;3302;3712;3762;3823;4444;4963;4984;5133;5286;5613;5854;6175;6179</t>
  </si>
  <si>
    <t>G3MWH3;F1MYM3</t>
  </si>
  <si>
    <t>tr|G3MWH3|G3MWH3_BOVIN Phosphatidylinositol-4,5-bisphosphate 3-kinase OS=Bos taurus OX=9913 GN=PIK3CB PE=3 SV=2;tr|F1MYM3|F1MYM3_BOVIN Phosphatidylinositol-4,5-bisphosphate 3-kinase OS=Bos taurus OX=9913 GN=PIK3CB PE=3 SV=2</t>
  </si>
  <si>
    <t>987;1070</t>
  </si>
  <si>
    <t>5936;5937;5938;5939;5940;5941;5942;5943</t>
  </si>
  <si>
    <t>5537;5538;5539;5540;5541;5542;5543</t>
  </si>
  <si>
    <t>F1N0F2</t>
  </si>
  <si>
    <t>tr|F1N0F2|F1N0F2_BOVIN Sialic acid acetylesterase OS=Bos taurus OX=9913 GN=SIAE PE=4 SV=1</t>
  </si>
  <si>
    <t>120;191;339;403;621;716;905;1140;1220;1359;1783;1833</t>
  </si>
  <si>
    <t>True;True;True;True;True;True;True;True;True;True;True;True</t>
  </si>
  <si>
    <t>132;204;357;421;659;758;958;1198;1280;1424;1863;1914</t>
  </si>
  <si>
    <t>420;421;422;423;424;733;734;735;736;737;1381;1382;1383;1384;1385;1386;1387;1631;1632;1633;1634;2537;2538;2539;2540;2541;3007;3008;3009;3010;3011;3012;3013;3014;3015;3016;3017;3018;3019;3020;3021;3022;3841;3842;3843;3844;3845;3846;4837;4838;4839;4840;4841;5103;5104;5105;5106;5107;5108;5109;5110;5111;5112;5113;5648;5649;5650;5651;5652;7425;7426;7427;7428;7429;7430;7431;7432;7691;7692;7693</t>
  </si>
  <si>
    <t>368;369;370;615;616;617;618;619;1184;1185;1186;1187;1188;1384;1385;1386;2223;2224;2225;2226;2227;2683;2684;2685;2686;2687;2688;2689;2690;2691;2692;2693;2694;2695;2696;2697;2698;3500;3501;3502;3503;3504;3505;3506;4448;4449;4450;4451;4723;4724;4725;4726;4727;4728;4729;4730;4731;4732;4733;4734;5280;5281;5282;5283;6916;6917;6918;6919;6920;6921;6922;7156;7157;7158</t>
  </si>
  <si>
    <t>369;615;1187;1385;2224;2696;3505;4450;4726;5283;6916;7157</t>
  </si>
  <si>
    <t>F1N0K0;Q28083</t>
  </si>
  <si>
    <t>tr|F1N0K0|F1N0K0_BOVIN Collagen alpha-1(XI) chain OS=Bos taurus OX=9913 GN=COL11A1 PE=4 SV=3;sp|Q28083|COBA1_BOVIN Collagen alpha-1(XI) chain (Fragment) OS=Bos taurus OX=9913 GN=COL11A1 PE=1 SV=1</t>
  </si>
  <si>
    <t>1817;911</t>
  </si>
  <si>
    <t>63;520;541;587;897;1496;1499</t>
  </si>
  <si>
    <t>75;549;575;623;950;1565;1569</t>
  </si>
  <si>
    <t>271;272;273;274;2145;2237;2238;2239;2240;2402;3800;3801;3802;3803;3804;6152;6153;6154;6155;6156;6157;6158;6159;6169;6170;6171;6172;6173</t>
  </si>
  <si>
    <t>245;246;247;1893;1987;1988;1989;1990;2113;3467;3468;3469;3470;3471;5710;5711;5712;5713;5714;5715;5716;5717;5718;5725;5726;5727;5728</t>
  </si>
  <si>
    <t>245;1893;1988;2113;3470;5718;5728</t>
  </si>
  <si>
    <t>155;156;157;165;166;167;168;169;170;171;172;173;174;175;176;177;178</t>
  </si>
  <si>
    <t>634;635;637;638;851;854;857;973;974;976;998;1000;1001;1004;1010;1415;1417</t>
  </si>
  <si>
    <t>G3MZE5;F1N153</t>
  </si>
  <si>
    <t>tr|G3MZE5|G3MZE5_BOVIN THO complex subunit 2 OS=Bos taurus OX=9913 GN=LOC100299503 PE=3 SV=2;tr|F1N153|F1N153_BOVIN THO complex subunit 2 OS=Bos taurus OX=9913 GN=THOC2 PE=3 SV=3</t>
  </si>
  <si>
    <t>1584;1593</t>
  </si>
  <si>
    <t>4489;4490</t>
  </si>
  <si>
    <t>108;109</t>
  </si>
  <si>
    <t>1570;1576</t>
  </si>
  <si>
    <t>F1N160</t>
  </si>
  <si>
    <t>tr|F1N160|F1N160_BOVIN Uncharacterized protein OS=Bos taurus OX=9913 PE=4 SV=3</t>
  </si>
  <si>
    <t>15;16;611;1214;1348;1393;1394;1793</t>
  </si>
  <si>
    <t>False;False;False;False;False;True;False;False</t>
  </si>
  <si>
    <t>17;18;649;1273;1413;1459;1460;1873;1874</t>
  </si>
  <si>
    <t>76;77;78;79;80;81;82;83;2490;2491;2492;2493;2494;2495;2496;2497;2498;5076;5077;5600;5601;5602;5603;5796;5797;5798;7456;7457;7458;7459;7460;7461;7462;7463;7464;7465;7466;7467;7468;7469;7470;7471;7472;7473;7474;7475;7476;7477;7478;7479;7480;7481;7482;7483;7484;7485;7486;7487;7488;7489;7490;7491</t>
  </si>
  <si>
    <t>66;67;68;69;70;71;72;73;74;75;76;77;78;79;80;81;82;83;84;85;86;87;88;2190;2191;2192;2193;2194;2195;2196;4700;5241;5242;5243;5244;5412;5413;5414;6940;6941;6942;6943;6944;6945;6946;6947;6948;6949;6950;6951;6952;6953;6954;6955;6956;6957;6958;6959;6960;6961;6962;6963;6964;6965;6966;6967;6968;6969</t>
  </si>
  <si>
    <t>78;88;2191;4700;5242;5412;5413;6967</t>
  </si>
  <si>
    <t>Q2KHZ8;F1N1D5</t>
  </si>
  <si>
    <t>sp|Q2KHZ8|GLCM_BOVIN Lysosomal acid glucosylceramidase OS=Bos taurus OX=9913 GN=GBA PE=2 SV=1;tr|F1N1D5|F1N1D5_BOVIN Glucosylceramidase OS=Bos taurus OX=9913 GN=GBA PE=3 SV=1</t>
  </si>
  <si>
    <t>536;536</t>
  </si>
  <si>
    <t>1074;1451;1779</t>
  </si>
  <si>
    <t>1132;1518;1859</t>
  </si>
  <si>
    <t>4611;4612;4613;5998;7406;7407</t>
  </si>
  <si>
    <t>4231;4232;5590;6904</t>
  </si>
  <si>
    <t>4231;5590;6904</t>
  </si>
  <si>
    <t>F1N269;Q28824</t>
  </si>
  <si>
    <t>tr|F1N269|F1N269_BOVIN Myosin light chain kinase, smooth muscle OS=Bos taurus OX=9913 GN=MYLK PE=1 SV=3;sp|Q28824|MYLK_BOVIN Myosin light chain kinase, smooth muscle OS=Bos taurus OX=9913 GN=MYLK PE=1 SV=1</t>
  </si>
  <si>
    <t>1168;1176</t>
  </si>
  <si>
    <t>194;957</t>
  </si>
  <si>
    <t>207;1013</t>
  </si>
  <si>
    <t>741;742;743;744;745;4081</t>
  </si>
  <si>
    <t>622;623;624;625;3707</t>
  </si>
  <si>
    <t>625;3707</t>
  </si>
  <si>
    <t>F1N2F0</t>
  </si>
  <si>
    <t>tr|F1N2F0|F1N2F0_BOVIN Homeobox protein OS=Bos taurus OX=9913 GN=HOXC9 PE=3 SV=2</t>
  </si>
  <si>
    <t>4514;4515</t>
  </si>
  <si>
    <t>110;111</t>
  </si>
  <si>
    <t>252;254</t>
  </si>
  <si>
    <t>F1N2H6</t>
  </si>
  <si>
    <t>tr|F1N2H6|F1N2H6_BOVIN CD276 molecule OS=Bos taurus OX=9913 GN=CD276 PE=4 SV=3</t>
  </si>
  <si>
    <t>F1N2L7</t>
  </si>
  <si>
    <t>tr|F1N2L7|F1N2L7_BOVIN Cysteine rich secretory protein 2 OS=Bos taurus OX=9913 GN=CRISP2 PE=3 SV=1</t>
  </si>
  <si>
    <t>217;307</t>
  </si>
  <si>
    <t>231;325</t>
  </si>
  <si>
    <t>845;846;1262;1263;1264</t>
  </si>
  <si>
    <t>720;721;1101;1102</t>
  </si>
  <si>
    <t>720;1102</t>
  </si>
  <si>
    <t>F1N2Y2;A0A3Q1MUF0;A0A3Q1LL95;A0A3Q1LSX2;A0A3Q1MDT9</t>
  </si>
  <si>
    <t>9;8;8;8;8</t>
  </si>
  <si>
    <t>tr|F1N2Y2|F1N2Y2_BOVIN Collagen type V alpha 2 chain OS=Bos taurus OX=9913 GN=COL5A2 PE=4 SV=3;tr|A0A3Q1MUF0|A0A3Q1MUF0_BOVIN Collagen type V alpha 2 chain OS=Bos taurus OX=9913 GN=COL5A2 PE=4 SV=1;tr|A0A3Q1LL95|A0A3Q1LL95_BOVIN Collagen type V alpha 2 cha</t>
  </si>
  <si>
    <t>1294;965;1240;1318;1336</t>
  </si>
  <si>
    <t>177;294;482;483;564;616;892;1664;1665</t>
  </si>
  <si>
    <t>190;311;312;505;506;507;598;654;945;1736;1737</t>
  </si>
  <si>
    <t>682;683;684;1196;1197;1198;1199;1200;1201;1202;1203;1204;1205;1987;1988;1989;1990;1991;1992;1993;1994;1995;1996;1997;1998;1999;2000;2001;2308;2309;2310;2311;2514;2515;2516;2517;2518;3768;3769;3770;3771;3772;6877;6878;6879;6880;6881;6882</t>
  </si>
  <si>
    <t>568;569;1042;1043;1044;1045;1046;1047;1048;1754;1755;1756;1757;1758;1759;1760;1761;1762;1763;1764;1765;1766;1767;1768;2042;2043;2207;2208;2209;2210;3441;3442;3443;3444;3445;6392;6393;6394;6395;6396;6397;6398</t>
  </si>
  <si>
    <t>569;1048;1755;1764;2043;2209;3444;6395;6397</t>
  </si>
  <si>
    <t>180;181;182;183;184;185;186;187;188;189;190;191;192;193;194;195;196;197;198;199;200;201;202;203;204;205;206;207;208;209;210</t>
  </si>
  <si>
    <t>390;395;396;398;459;474;480;482;483;540;722;728;736;737;739;743;745;748;752;757;758;876;878;882;888;891;893;897;985;993;994</t>
  </si>
  <si>
    <t>F1N367;F1N368;P13608</t>
  </si>
  <si>
    <t>19;19;18</t>
  </si>
  <si>
    <t>tr|F1N367|F1N367_BOVIN Aggrecan core protein OS=Bos taurus OX=9913 GN=ACAN PE=3 SV=2;tr|F1N368|F1N368_BOVIN Aggrecan core protein OS=Bos taurus OX=9913 GN=ACAN PE=3 SV=2;sp|P13608|PGCA_BOVIN Aggrecan core protein OS=Bos taurus OX=9913 GN=ACAN PE=1 SV=3</t>
  </si>
  <si>
    <t>2328;2366;2364</t>
  </si>
  <si>
    <t>58;103;121;226;285;310;390;444;445;872;945;950;1550;1759;1804;1832;1834;1844;1847</t>
  </si>
  <si>
    <t>True;True;True;True;True;True;True;True;True;True;True;True;True;True;True;True;True;True;True</t>
  </si>
  <si>
    <t>70;115;133;242;302;328;408;463;464;925;1001;1006;1620;1838;1885;1913;1915;1925;1928</t>
  </si>
  <si>
    <t>261;262;373;374;425;426;427;428;429;906;907;908;909;910;911;912;1153;1154;1155;1269;1270;1271;1272;1273;1579;1580;1581;1582;1583;1584;1837;1838;1839;1840;1841;3656;3657;3658;3659;3660;4032;4033;4034;4035;4036;4052;4053;4054;4055;4056;6396;6397;7292;7293;7294;7536;7537;7538;7686;7687;7688;7689;7690;7694;7695;7696;7697;7698;7699;7718;7719;7720;7721;7722;7723;7729;7730;7731;7732;7733;7734</t>
  </si>
  <si>
    <t>238;239;330;331;371;372;373;784;785;786;787;987;988;989;1106;1107;1108;1109;1110;1341;1342;1343;1344;1345;1346;1619;1620;1621;1622;3327;3328;3329;3330;3331;3670;3671;3672;3673;3674;3687;3688;3689;3690;5958;5959;5960;6811;6812;7014;7153;7154;7155;7159;7160;7161;7162;7163;7182;7183;7184;7185;7186;7192;7193;7194;7195;7196</t>
  </si>
  <si>
    <t>239;330;373;787;989;1108;1344;1621;1622;3328;3674;3689;5960;6811;7014;7154;7161;7185;7194</t>
  </si>
  <si>
    <t>F1N401;P25508</t>
  </si>
  <si>
    <t>F1N401</t>
  </si>
  <si>
    <t>21;1</t>
  </si>
  <si>
    <t>tr|F1N401|F1N401_BOVIN Collagen alpha-1(XII) chain OS=Bos taurus OX=9913 GN=COL12A1 PE=4 SV=3</t>
  </si>
  <si>
    <t>3065;86</t>
  </si>
  <si>
    <t>489;558;579;757;760;761;962;1069;1110;1154;1262;1276;1395;1396;1630;1671;1724;1751;1753;1774;1781</t>
  </si>
  <si>
    <t>True;True;True;True;True;True;True;True;True;True;True;True;True;True;True;True;True;True;True;True;True</t>
  </si>
  <si>
    <t>513;592;615;802;805;806;1018;1127;1168;1212;1326;1340;1461;1462;1702;1748;1803;1830;1832;1854;1861</t>
  </si>
  <si>
    <t>2019;2020;2292;2363;2364;2365;2366;2367;2368;3207;3208;3209;3210;3211;3218;3219;3220;3221;3222;3223;3224;3225;3226;4094;4095;4596;4716;4717;4718;4719;4720;4890;4891;5313;5347;5348;5799;5800;5801;5802;5803;5804;6749;6750;6920;6921;6922;7176;7177;7178;7179;7270;7271;7272;7273;7274;7277;7380;7381;7382;7383;7384;7413;7414;7415;7416</t>
  </si>
  <si>
    <t>1784;1785;2027;2082;2083;2084;2085;2086;2913;2914;2919;2920;2921;2922;2923;2924;2925;2926;3719;4217;4351;4352;4353;4492;4960;5001;5002;5415;5416;5417;5418;6262;6263;6434;6435;6704;6705;6706;6707;6708;6794;6795;6798;6882;6883;6884;6885;6886;6908;6909;6910</t>
  </si>
  <si>
    <t>1785;2027;2084;2914;2922;2924;3719;4217;4352;4492;4960;5001;5415;5416;6262;6435;6704;6795;6798;6882;6910</t>
  </si>
  <si>
    <t>211;212;213</t>
  </si>
  <si>
    <t>3002;3004;3005</t>
  </si>
  <si>
    <t>Q3ZCJ8;F1N455</t>
  </si>
  <si>
    <t>sp|Q3ZCJ8|CATC_BOVIN Dipeptidyl peptidase 1 OS=Bos taurus OX=9913 GN=CTSC PE=2 SV=1;tr|F1N455|F1N455_BOVIN Cathepsin C OS=Bos taurus OX=9913 GN=CTSC PE=3 SV=1</t>
  </si>
  <si>
    <t>463;463</t>
  </si>
  <si>
    <t>612;1150</t>
  </si>
  <si>
    <t>650;1208</t>
  </si>
  <si>
    <t>2499;2500;2501;2502;2503;4876;4877;4878;4879</t>
  </si>
  <si>
    <t>2197;2198;2199;2200;4479;4480;4481;4482</t>
  </si>
  <si>
    <t>2198;4479</t>
  </si>
  <si>
    <t>F1N5W4</t>
  </si>
  <si>
    <t>tr|F1N5W4|F1N5W4_BOVIN Ectonucleotide pyrophosphatase/phosphodiesterase family member 5 OS=Bos taurus OX=9913 GN=ENPP5 PE=4 SV=3</t>
  </si>
  <si>
    <t>47;300;699;734;781;899;1697;1814</t>
  </si>
  <si>
    <t>58;318;741;778;827;952;1775;1895</t>
  </si>
  <si>
    <t>220;221;222;223;224;225;1226;1227;1228;1229;1230;1231;1232;1233;1234;1235;1236;1237;1238;2940;2941;2942;2943;2944;2945;2946;2947;3113;3114;3115;3116;3117;3118;3119;3120;3121;3122;3123;3124;3125;3126;3127;3277;3278;3809;3810;3811;3812;3813;7041;7042;7043;7044;7045;7046;7047;7048;7049;7570;7571;7572;7573</t>
  </si>
  <si>
    <t>204;205;206;207;208;209;1069;1070;1071;1072;1073;1074;1075;1076;1077;1078;1079;1080;2622;2623;2624;2625;2833;2834;2835;2836;2837;2838;2839;2840;2841;2842;2843;2844;2845;2967;2968;2969;3475;3476;3477;6581;6582;6583;6584;6585;7038;7039;7040</t>
  </si>
  <si>
    <t>205;1079;2622;2835;2969;3476;6584;7039</t>
  </si>
  <si>
    <t>P46193;F1N650</t>
  </si>
  <si>
    <t>sp|P46193|ANXA1_BOVIN Annexin A1 OS=Bos taurus OX=9913 GN=ANXA1 PE=1 SV=2;tr|F1N650|F1N650_BOVIN Annexin OS=Bos taurus OX=9913 GN=ANXA1 PE=3 SV=1</t>
  </si>
  <si>
    <t>346;346</t>
  </si>
  <si>
    <t>184;487;553;619;1300;1548</t>
  </si>
  <si>
    <t>197;511;587;657;1365;1618</t>
  </si>
  <si>
    <t>707;708;709;710;2012;2013;2014;2015;2016;2271;2272;2273;2274;2275;2276;2526;2527;2528;2529;5430;5431;5432;5433;5434;5435;5436;5437;5438;5439;5440;5441;6384;6385;6386;6387;6388;6389</t>
  </si>
  <si>
    <t>591;592;593;594;1779;1780;1781;1782;2011;2012;2013;2014;2015;2215;2216;2217;2218;5074;5075;5076;5077;5078;5079;5080;5081;5082;5083;5951;5952;5953;5954</t>
  </si>
  <si>
    <t>591;1779;2012;2218;5080;5952</t>
  </si>
  <si>
    <t>F1N6Y7</t>
  </si>
  <si>
    <t>tr|F1N6Y7|F1N6Y7_BOVIN Eukaryotic translation initiation factor 5B OS=Bos taurus OX=9913 GN=EIF5B PE=1 SV=3</t>
  </si>
  <si>
    <t>2280;2281;2282;2283;2284</t>
  </si>
  <si>
    <t>2018;2019;2020;2021;2022</t>
  </si>
  <si>
    <t>214;215;216</t>
  </si>
  <si>
    <t>906;907;908</t>
  </si>
  <si>
    <t>F1N734</t>
  </si>
  <si>
    <t>tr|F1N734|F1N734_BOVIN DNA helicase OS=Bos taurus OX=9913 GN=CHD6 PE=3 SV=3</t>
  </si>
  <si>
    <t>114;115</t>
  </si>
  <si>
    <t>217;218;219;220;221</t>
  </si>
  <si>
    <t>2665;2667</t>
  </si>
  <si>
    <t>2671;2673;2675;2677;2679</t>
  </si>
  <si>
    <t>F1N748</t>
  </si>
  <si>
    <t>tr|F1N748|F1N748_BOVIN G protein regulated inducer of neurite outgrowth 1 OS=Bos taurus OX=9913 GN=GPRIN1 PE=4 SV=3</t>
  </si>
  <si>
    <t>3249;3250</t>
  </si>
  <si>
    <t>F1N773</t>
  </si>
  <si>
    <t>tr|F1N773|F1N773_BOVIN Connector enhancer of kinase suppressor of Ras 2 OS=Bos taurus OX=9913 GN=CNKSR2 PE=3 SV=3</t>
  </si>
  <si>
    <t>1294;1295</t>
  </si>
  <si>
    <t>5190;5191</t>
  </si>
  <si>
    <t>4804;4805</t>
  </si>
  <si>
    <t>F6QH94;A0A3Q1MRD2</t>
  </si>
  <si>
    <t>tr|F6QH94|F6QH94_BOVIN Protein disulfide isomerase family A member 6 OS=Bos taurus OX=9913 GN=PDIA6 PE=1 SV=1;tr|A0A3Q1MRD2|A0A3Q1MRD2_BOVIN Uncharacterized protein OS=Bos taurus OX=9913 PE=3 SV=1</t>
  </si>
  <si>
    <t>599;607;686;827;1102;1492</t>
  </si>
  <si>
    <t>636;645;727;878;1160;1560</t>
  </si>
  <si>
    <t>2440;2441;2442;2475;2476;2477;2478;2884;2885;2886;2887;3494;3495;3496;3497;4693;4694;4695;4696;6138;6139</t>
  </si>
  <si>
    <t>2149;2150;2151;2179;2180;2579;2580;2581;2582;3196;3197;3198;4334;4335;4336;5699;5700</t>
  </si>
  <si>
    <t>2150;2180;2582;3196;4336;5699</t>
  </si>
  <si>
    <t>F6QIT9</t>
  </si>
  <si>
    <t>tr|F6QIT9|F6QIT9_BOVIN Uncharacterized protein OS=Bos taurus OX=9913 GN=RNASET2 PE=3 SV=1</t>
  </si>
  <si>
    <t>3748;3749</t>
  </si>
  <si>
    <t>3423;3424</t>
  </si>
  <si>
    <t>F6R4N7</t>
  </si>
  <si>
    <t>tr|F6R4N7|F6R4N7_BOVIN Superoxide dismutase [Cu-Zn] OS=Bos taurus OX=9913 GN=SOD3 PE=1 SV=1</t>
  </si>
  <si>
    <t>1331;1698</t>
  </si>
  <si>
    <t>1396;1776</t>
  </si>
  <si>
    <t>5540;5541;5542;5543;5544;7050;7051;7052;7053;7054</t>
  </si>
  <si>
    <t>5162;5163;5164;5165;6586;6587;6588;6589;6590</t>
  </si>
  <si>
    <t>5162;6589</t>
  </si>
  <si>
    <t>F6RVN5</t>
  </si>
  <si>
    <t>tr|F6RVN5|F6RVN5_BOVIN RING-type E3 ubiquitin transferase OS=Bos taurus OX=9913 GN=DZIP3 PE=4 SV=1</t>
  </si>
  <si>
    <t>4701;4702</t>
  </si>
  <si>
    <t>117;118</t>
  </si>
  <si>
    <t>638;644</t>
  </si>
  <si>
    <t>G3MWX0</t>
  </si>
  <si>
    <t>tr|G3MWX0|G3MWX0_BOVIN Family with sequence similarity 189 member B OS=Bos taurus OX=9913 GN=FAM189B PE=3 SV=1</t>
  </si>
  <si>
    <t>223;224</t>
  </si>
  <si>
    <t>3;5</t>
  </si>
  <si>
    <t>G3MXA2</t>
  </si>
  <si>
    <t>tr|G3MXA2|G3MXA2_BOVIN Shisa family member 9 OS=Bos taurus OX=9913 GN=SHISA9 PE=4 SV=2</t>
  </si>
  <si>
    <t>G3MXB9</t>
  </si>
  <si>
    <t>tr|G3MXB9|G3MXB9_BOVIN Chromosome 28 C10orf71 homolog OS=Bos taurus OX=9913 GN=C28H10orf71 PE=4 SV=2</t>
  </si>
  <si>
    <t>G3MXN4</t>
  </si>
  <si>
    <t>tr|G3MXN4|G3MXN4_BOVIN Nuclear receptor interacting protein 1 OS=Bos taurus OX=9913 GN=NRIP1 PE=4 SV=2</t>
  </si>
  <si>
    <t>120;121</t>
  </si>
  <si>
    <t>848;855</t>
  </si>
  <si>
    <t>P80025;G3MXZ0</t>
  </si>
  <si>
    <t>sp|P80025|PERL_BOVIN Lactoperoxidase OS=Bos taurus OX=9913 GN=LPO PE=1 SV=1;tr|G3MXZ0|G3MXZ0_BOVIN Lactoperoxidase OS=Bos taurus OX=9913 GN=LPO PE=1 SV=2</t>
  </si>
  <si>
    <t>712;731</t>
  </si>
  <si>
    <t>G3MZI7</t>
  </si>
  <si>
    <t>tr|G3MZI7|G3MZI7_BOVIN Collagen type V alpha 1 chain OS=Bos taurus OX=9913 GN=COL5A1 PE=4 SV=2</t>
  </si>
  <si>
    <t>542;897;1494</t>
  </si>
  <si>
    <t>576;950;1562;1563</t>
  </si>
  <si>
    <t>2241;2242;3800;3801;3802;3803;3804;6141;6142;6143;6144;6145;6146</t>
  </si>
  <si>
    <t>1991;3467;3468;3469;3470;3471;5702;5703;5704</t>
  </si>
  <si>
    <t>1991;3470;5703</t>
  </si>
  <si>
    <t>155;156;157;228;229;230;231;232;233;234;235</t>
  </si>
  <si>
    <t>879;882;885;1026;1028;1029;1032;1038;1440;1443;1445</t>
  </si>
  <si>
    <t>Q28161;G3N156</t>
  </si>
  <si>
    <t>sp|Q28161|PKP1_BOVIN Plakophilin-1 OS=Bos taurus OX=9913 GN=PKP1 PE=2 SV=1;tr|G3N156|G3N156_BOVIN Plakophilin-1 OS=Bos taurus OX=9913 GN=PKP1 PE=3 SV=2</t>
  </si>
  <si>
    <t>727;727</t>
  </si>
  <si>
    <t>G3N1U4;A0A452DJA9</t>
  </si>
  <si>
    <t>tr|G3N1U4|G3N1U4_BOVIN Serpin A3-3 OS=Bos taurus OX=9913 GN=SERPINA3-3 PE=1 SV=1;tr|A0A452DJA9|A0A452DJA9_BOVIN Serpin A3-3 OS=Bos taurus OX=9913 GN=SERPINA3-3 PE=1 SV=1</t>
  </si>
  <si>
    <t>411;400</t>
  </si>
  <si>
    <t>239;590;694;1247;1553;1711;1760</t>
  </si>
  <si>
    <t>False;False;False;False;False;True;False</t>
  </si>
  <si>
    <t>255;627;736;1310;1623;1790;1839</t>
  </si>
  <si>
    <t>983;984;985;2408;2409;2410;2411;2412;2926;2927;2928;5253;5254;5255;5256;5257;6403;6404;7109;7110;7111;7112;7113;7114;7295</t>
  </si>
  <si>
    <t>850;851;2118;2119;2120;2121;2611;2612;4893;4894;4895;4896;4897;4898;5965;5966;6640;6641;6642;6643;6644;6813</t>
  </si>
  <si>
    <t>850;2121;2612;4896;5965;6643;6813</t>
  </si>
  <si>
    <t>G3N2L2</t>
  </si>
  <si>
    <t>tr|G3N2L2|G3N2L2_BOVIN Reticulocalbin 1 OS=Bos taurus OX=9913 GN=RCN1 PE=1 SV=2</t>
  </si>
  <si>
    <t>3;669;1486</t>
  </si>
  <si>
    <t>5;710;1554</t>
  </si>
  <si>
    <t>32;33;34;2814;2815;2816;2817;2818;2819;2820;2821;2822;2823;6116;6117;6118;6119</t>
  </si>
  <si>
    <t>21;22;2526;2527;2528;2529;2530;5682;5683;5684;5685</t>
  </si>
  <si>
    <t>21;2530;5683</t>
  </si>
  <si>
    <t>G3N2W6</t>
  </si>
  <si>
    <t>tr|G3N2W6|G3N2W6_BOVIN Uncharacterized protein OS=Bos taurus OX=9913 PE=3 SV=2</t>
  </si>
  <si>
    <t>1428;1429</t>
  </si>
  <si>
    <t>G3X6L8</t>
  </si>
  <si>
    <t>tr|G3X6L8|G3X6L8_BOVIN Uncharacterized protein OS=Bos taurus OX=9913 GN=NIPSNAP3A PE=3 SV=1</t>
  </si>
  <si>
    <t>1012;1045;1228</t>
  </si>
  <si>
    <t>1068;1102;1288</t>
  </si>
  <si>
    <t>4301;4302;4513;5149;5150;5151;5152;5153</t>
  </si>
  <si>
    <t>3907;3908;4150;4769;4770;4771;4772</t>
  </si>
  <si>
    <t>3907;4150;4769</t>
  </si>
  <si>
    <t>G3X6W2</t>
  </si>
  <si>
    <t>tr|G3X6W2|G3X6W2_BOVIN RAD50 double strand break repair protein OS=Bos taurus OX=9913 GN=RAD50 PE=3 SV=1</t>
  </si>
  <si>
    <t>G5E507;Q76LV1;A0A3Q1MBX2;Q76LV2;A0A452DI85;G3N2V5</t>
  </si>
  <si>
    <t>G5E507;Q76LV1;A0A3Q1MBX2;Q76LV2;A0A452DI85</t>
  </si>
  <si>
    <t>3;3;2;2;2;1</t>
  </si>
  <si>
    <t>2;2;2;2;2;0</t>
  </si>
  <si>
    <t>tr|G5E507|G5E507_BOVIN Heat shock protein HSP 90-beta OS=Bos taurus OX=9913 GN=HSP90AB1 PE=1 SV=2;sp|Q76LV1|HS90B_BOVIN Heat shock protein HSP 90-beta OS=Bos taurus OX=9913 GN=HSP90AB1 PE=2 SV=3;tr|A0A3Q1MBX2|A0A3Q1MBX2_BOVIN Uncharacterized protein OS=Bos</t>
  </si>
  <si>
    <t>712;724;307;733;734;443</t>
  </si>
  <si>
    <t>274;322;1819</t>
  </si>
  <si>
    <t>291;340;1900</t>
  </si>
  <si>
    <t>1124;1326;1327;1328;7634;7635;7636</t>
  </si>
  <si>
    <t>965;1151;7102;7103</t>
  </si>
  <si>
    <t>965;1151;7103</t>
  </si>
  <si>
    <t>G5E5A8;A0A3Q1M4K6;A0A3Q1NHX9;P07589;G5E5B0;G5E5A9</t>
  </si>
  <si>
    <t>19;18;18;18;18;18</t>
  </si>
  <si>
    <t>tr|G5E5A8|G5E5A8_BOVIN Fibronectin OS=Bos taurus OX=9913 GN=FN1 PE=4 SV=1;tr|A0A3Q1M4K6|A0A3Q1M4K6_BOVIN Fibronectin OS=Bos taurus OX=9913 GN=FN1 PE=4 SV=1;tr|A0A3Q1NHX9|A0A3Q1NHX9_BOVIN Fibronectin OS=Bos taurus OX=9913 GN=FN1 PE=4 SV=1;sp|P07589|FINC_BOV</t>
  </si>
  <si>
    <t>2510;2163;2268;2478;2511;2601</t>
  </si>
  <si>
    <t>159;203;237;280;419;448;451;695;759;898;1111;1427;1454;1488;1489;1628;1647;1720;1766</t>
  </si>
  <si>
    <t>171;217;253;297;438;467;470;737;804;951;1169;1494;1521;1556;1557;1700;1719;1799;1845</t>
  </si>
  <si>
    <t>595;596;597;598;599;792;793;794;795;977;978;979;1135;1136;1137;1138;1732;1733;1734;1845;1846;1852;1853;2929;2930;2931;2932;3214;3215;3216;3217;3805;3806;3807;3808;4721;5898;5899;5900;5901;5902;6004;6005;6006;6007;6008;6009;6127;6128;6129;6745;6746;6747;6798;6799;7133;7134;7135;7136;7137;7138;7317;7318;7319;7320;7321</t>
  </si>
  <si>
    <t>502;503;504;665;666;846;847;975;976;1509;1510;1625;1628;1629;2613;2614;2615;2916;2917;2918;3472;3473;3474;4354;5506;5507;5508;5509;5594;5595;5596;5597;5598;5691;5692;5693;6258;6259;6260;6300;6301;6659;6660;6661;6662;6663;6831;6832;6833</t>
  </si>
  <si>
    <t>502;666;847;975;1509;1625;1628;2615;2916;3472;4354;5506;5595;5691;5693;6258;6300;6659;6831</t>
  </si>
  <si>
    <t>G5E5C8;Q2TBL6</t>
  </si>
  <si>
    <t>12;11</t>
  </si>
  <si>
    <t>tr|G5E5C8|G5E5C8_BOVIN Transaldolase OS=Bos taurus OX=9913 GN=TALDO1 PE=1 SV=1;sp|Q2TBL6|TALDO_BOVIN Transaldolase OS=Bos taurus OX=9913 GN=TALDO1 PE=2 SV=1</t>
  </si>
  <si>
    <t>337;337</t>
  </si>
  <si>
    <t>7;710;711;796;886;981;983;997;1038;1450;1515;1750</t>
  </si>
  <si>
    <t>9;752;753;842;939;1037;1039;1053;1095;1517;1585;1829</t>
  </si>
  <si>
    <t>42;43;44;45;46;47;48;2974;2975;2976;2977;2978;2979;2980;3319;3320;3321;3322;3323;3324;3325;3326;3743;3744;3745;3746;3747;4169;4172;4173;4174;4175;4176;4177;4178;4179;4180;4244;4245;4246;4247;4248;4249;4498;4499;4500;4501;4502;5989;5990;5991;5992;5993;5994;5995;5996;5997;6240;6241;7265;7266;7267;7268;7269</t>
  </si>
  <si>
    <t>28;29;30;31;32;33;34;35;36;37;38;39;40;41;42;43;2654;2655;2656;2657;2658;3006;3007;3008;3009;3010;3011;3012;3419;3420;3421;3422;3788;3791;3792;3793;3794;3795;3796;3853;3854;3855;3856;4139;4140;4141;4142;4143;5582;5583;5584;5585;5586;5587;5588;5589;5812;5813;6787;6788;6789;6790;6791;6792;6793</t>
  </si>
  <si>
    <t>37;2655;2657;3009;3422;3788;3795;3854;4143;5584;5812;6787</t>
  </si>
  <si>
    <t>G5E5V1;A0A3Q1MBT3;A0A3Q1LFV7;G5E5H2;A0A3Q1LI44;A0A3Q1MIT3;A0A3Q1MKI2;A0A3Q1MT50</t>
  </si>
  <si>
    <t>2;1;1;1;1;1;1;1</t>
  </si>
  <si>
    <t>1;1;1;1;0;1;1;1</t>
  </si>
  <si>
    <t>tr|G5E5V1|G5E5V1_BOVIN Ig-like domain-containing protein OS=Bos taurus OX=9913 PE=4 SV=2;tr|A0A3Q1MBT3|A0A3Q1MBT3_BOVIN Ig-like domain-containing protein OS=Bos taurus OX=9913 PE=4 SV=1;tr|A0A3Q1LFV7|A0A3Q1LFV7_BOVIN Ig-like domain-containing protein OS=Bo</t>
  </si>
  <si>
    <t>136;119;134;139;143;147;176;231</t>
  </si>
  <si>
    <t>1167;1531</t>
  </si>
  <si>
    <t>False;True</t>
  </si>
  <si>
    <t>1226;1601</t>
  </si>
  <si>
    <t>4926;4927;4928;4929;4930;4931;4932;4933;4934;4935;4936;4937;4938;6283;6284;6285;6286;6287</t>
  </si>
  <si>
    <t>4516;4517;4518;4519;4520;4521;4522;4523;4524;4525;5863;5864;5865;5866</t>
  </si>
  <si>
    <t>4521;5866</t>
  </si>
  <si>
    <t>G8JKW7</t>
  </si>
  <si>
    <t>tr|G8JKW7|G8JKW7_BOVIN Serpin A3-7 OS=Bos taurus OX=9913 GN=SERPINA3-7 PE=3 SV=2</t>
  </si>
  <si>
    <t>147;239;654;694;1006;1247</t>
  </si>
  <si>
    <t>True;False;False;False;False;False</t>
  </si>
  <si>
    <t>159;255;695;736;1062;1310</t>
  </si>
  <si>
    <t>534;983;984;985;2717;2926;2927;2928;4276;4277;4278;4279;4280;5253;5254;5255;5256;5257</t>
  </si>
  <si>
    <t>461;850;851;2426;2611;2612;3879;3880;3881;3882;3883;4893;4894;4895;4896;4897;4898</t>
  </si>
  <si>
    <t>461;850;2426;2612;3882;4896</t>
  </si>
  <si>
    <t>O46375;A0A3Q1MRM2</t>
  </si>
  <si>
    <t>8;5</t>
  </si>
  <si>
    <t>sp|O46375|TTHY_BOVIN Transthyretin OS=Bos taurus OX=9913 GN=TTR PE=1 SV=1;tr|A0A3Q1MRM2|A0A3Q1MRM2_BOVIN Transthyretin OS=Bos taurus OX=9913 GN=TTR PE=3 SV=1</t>
  </si>
  <si>
    <t>147;181</t>
  </si>
  <si>
    <t>2;454;657;658;766;1366;1564;1565</t>
  </si>
  <si>
    <t>2;3;4;473;698;699;811;1431;1635;1636</t>
  </si>
  <si>
    <t>5;6;7;8;9;10;11;12;13;14;15;16;17;18;19;20;21;22;23;24;25;26;27;28;29;30;31;1860;1861;2756;2757;2758;2759;2760;2761;2762;2763;2764;2765;2766;2767;2768;2769;2770;2771;2772;3238;3239;3240;3241;3242;3243;3244;3245;3246;3247;5682;5683;5684;5685;5686;6472;6473;6474;6475;6476;6477;6478;6479;6480;6481;6482;6483;6484;6485;6486;6487;6488;6489</t>
  </si>
  <si>
    <t>2;3;4;5;6;7;8;9;10;11;12;13;14;15;16;17;18;19;20;1633;2480;2481;2482;2483;2484;2485;2486;2487;2488;2489;2490;2491;2492;2493;2494;2495;2496;2937;2938;2939;2940;2941;2942;2943;2944;5309;5310;5311;6025;6026;6027;6028;6029;6030;6031;6032;6033;6034;6035;6036;6037;6038;6039;6040;6041</t>
  </si>
  <si>
    <t>3;1633;2489;2494;2938;5309;6025;6040</t>
  </si>
  <si>
    <t>O97680</t>
  </si>
  <si>
    <t>sp|O97680|THIO_BOVIN Thioredoxin OS=Bos taurus OX=9913 GN=TXN PE=3 SV=3</t>
  </si>
  <si>
    <t>311;786;866;1655;1656;1794</t>
  </si>
  <si>
    <t>329;832;919;1727;1728;1875</t>
  </si>
  <si>
    <t>1274;1275;1276;1277;3285;3639;3640;3641;3642;3643;6833;6834;6835;6836;6837;6838;6839;6840;6841;6842;6843;6844;6845;6846;6847;6848;6849;6850;7492;7493;7494;7495;7496;7497;7498;7499;7500;7501;7502;7503;7504;7505;7506</t>
  </si>
  <si>
    <t>1111;1112;2975;3314;3315;6345;6346;6347;6348;6349;6350;6351;6352;6353;6354;6355;6356;6357;6358;6359;6360;6361;6362;6363;6364;6365;6366;6367;6368;6369;6370;6371;6372;6373;6970;6971;6972;6973;6974;6975;6976;6977;6978;6979;6980;6981;6982;6983;6984;6985;6986</t>
  </si>
  <si>
    <t>1111;2975;3314;6345;6373;6975</t>
  </si>
  <si>
    <t>127;128</t>
  </si>
  <si>
    <t>82;85</t>
  </si>
  <si>
    <t>P00442;F1MNQ4</t>
  </si>
  <si>
    <t>10;8</t>
  </si>
  <si>
    <t>sp|P00442|SODC_BOVIN Superoxide dismutase [Cu-Zn] OS=Bos taurus OX=9913 GN=SOD1 PE=1 SV=2;tr|F1MNQ4|F1MNQ4_BOVIN Superoxide dismutase [Cu-Zn] OS=Bos taurus OX=9913 PE=3 SV=2</t>
  </si>
  <si>
    <t>152;152</t>
  </si>
  <si>
    <t>164;478;533;633;655;789;828;1539;1540;1541</t>
  </si>
  <si>
    <t>176;501;567;672;696;835;879;1609;1610;1611</t>
  </si>
  <si>
    <t>623;624;1963;1964;1965;1966;1967;1968;1969;1970;1971;1972;1973;1974;1975;1976;1977;1978;1979;1980;1981;2214;2582;2583;2584;2585;2586;2718;2719;2720;2721;2722;2723;2724;2725;2726;2727;2728;2729;2730;2731;2732;2733;2734;2735;2736;2737;2738;2739;2740;2741;2742;2743;2744;2745;2746;2747;2748;2749;2750;3294;3295;3296;3297;3298;3299;3300;3301;3498;3499;3500;3501;6325;6326;6327;6328;6329;6330;6331;6332;6333;6334;6335;6336;6337;6338;6339;6340;6341;6342;6343;6344</t>
  </si>
  <si>
    <t>522;523;1720;1721;1722;1723;1724;1725;1726;1727;1728;1729;1730;1731;1732;1733;1734;1735;1736;1737;1738;1739;1740;1741;1742;1743;1744;1745;1746;1747;1748;1960;2264;2265;2266;2267;2268;2269;2270;2271;2272;2273;2274;2427;2428;2429;2430;2431;2432;2433;2434;2435;2436;2437;2438;2439;2440;2441;2442;2443;2444;2445;2446;2447;2448;2449;2450;2451;2452;2453;2454;2455;2456;2457;2458;2459;2460;2461;2462;2463;2464;2465;2466;2467;2468;2469;2470;2471;2472;2473;2474;2475;2476;2984;2985;2986;2987;2988;2989;2990;2991;2992;3199;3200;3201;5896;5897;5898;5899;5900;5901;5902;5903;5904;5905;5906;5907;5908;5909;5910;5911;5912;5913;5914;5915;5916</t>
  </si>
  <si>
    <t>522;1724;1960;2274;2458;2987;3201;5899;5913;5916</t>
  </si>
  <si>
    <t>P00727</t>
  </si>
  <si>
    <t>sp|P00727|AMPL_BOVIN Cytosol aminopeptidase OS=Bos taurus OX=9913 GN=LAP3 PE=1 SV=3</t>
  </si>
  <si>
    <t>P00921;F1N0H3;A0A3Q1MM44</t>
  </si>
  <si>
    <t>6;5;3</t>
  </si>
  <si>
    <t>sp|P00921|CAH2_BOVIN Carbonic anhydrase 2 OS=Bos taurus OX=9913 GN=CA2 PE=1 SV=3;tr|F1N0H3|F1N0H3_BOVIN Carbonic anhydrase OS=Bos taurus OX=9913 GN=CA2 PE=1 SV=3;tr|A0A3Q1MM44|A0A3Q1MM44_BOVIN Carbonic anhydrase OS=Bos taurus OX=9913 GN=CA2 PE=1 SV=1</t>
  </si>
  <si>
    <t>260;260;239</t>
  </si>
  <si>
    <t>125;179;1215;1653;1685;1810</t>
  </si>
  <si>
    <t>137;192;1274;1725;1763;1891</t>
  </si>
  <si>
    <t>441;442;443;444;445;688;689;690;5078;5079;5080;5081;6823;6824;6825;6826;6827;6983;6984;7555;7556</t>
  </si>
  <si>
    <t>382;383;384;385;571;572;4701;4702;4703;6340;6341;6342;6523;7025</t>
  </si>
  <si>
    <t>384;572;4702;6342;6523;7025</t>
  </si>
  <si>
    <t>P01017;Q3SZH5;CON__Q3SZH5</t>
  </si>
  <si>
    <t>4;3;3</t>
  </si>
  <si>
    <t>sp|P01017|ANGT_BOVIN Angiotensinogen OS=Bos taurus OX=9913 GN=AGT PE=1 SV=2;tr|Q3SZH5|Q3SZH5_BOVIN Angiotensin 1-10 OS=Bos taurus OX=9913 GN=AGT PE=2 SV=1;</t>
  </si>
  <si>
    <t>476;424;424</t>
  </si>
  <si>
    <t>1357;1417;1420;1705</t>
  </si>
  <si>
    <t>1422;1484;1487;1783</t>
  </si>
  <si>
    <t>5637;5638;5639;5640;5641;5642;5865;5874;5875;7075;7076</t>
  </si>
  <si>
    <t>5271;5272;5273;5274;5482;5487;6612;6613</t>
  </si>
  <si>
    <t>5274;5482;5487;6613</t>
  </si>
  <si>
    <t>P02453</t>
  </si>
  <si>
    <t>sp|P02453|CO1A1_BOVIN Collagen alpha-1(I) chain OS=Bos taurus OX=9913 GN=COL1A1 PE=1 SV=3</t>
  </si>
  <si>
    <t>173;467;473;486;506;509;510;511;514;515;517;521;522;525;526;565;567;571;572;589;596;598;603;623;624;1324;1495;1666</t>
  </si>
  <si>
    <t>True;True;True;True;True;True;True;True;True;True;True;True;False;True;True;True;True;True;True;True;True;True;True;True;True;True;True;True</t>
  </si>
  <si>
    <t>185;486;487;495;510;532;535;536;537;541;542;544;545;550;551;552;553;556;557;558;599;601;602;603;607;608;625;626;633;635;640;661;662;663;1389;1564;1738;1739;1740;1741</t>
  </si>
  <si>
    <t>657;658;659;660;661;662;1910;1911;1912;1913;1914;1936;1937;1938;1939;2007;2008;2009;2010;2011;2079;2080;2081;2082;2083;2084;2093;2094;2095;2096;2097;2098;2099;2100;2101;2102;2103;2104;2117;2118;2119;2120;2121;2122;2123;2129;2130;2131;2132;2146;2147;2148;2149;2150;2151;2152;2153;2154;2155;2156;2157;2158;2159;2167;2168;2169;2170;2171;2172;2173;2174;2175;2176;2177;2312;2313;2314;2322;2323;2324;2325;2326;2327;2335;2336;2337;2404;2405;2406;2407;2432;2433;2434;2435;2436;2437;2439;2456;2543;2544;2545;2546;2547;2548;2549;2550;2551;2552;5511;5512;5513;5514;5515;5516;6147;6148;6149;6150;6151;6883;6884;6885;6886;6887;6888;6889;6890;6891;6892;6893</t>
  </si>
  <si>
    <t>549;550;551;552;553;554;1674;1675;1697;1698;1699;1700;1774;1775;1776;1777;1778;1833;1834;1835;1836;1837;1838;1839;1840;1849;1850;1851;1852;1853;1854;1855;1856;1857;1869;1870;1871;1872;1873;1879;1880;1881;1894;1895;1896;1897;1898;1899;1900;1901;1902;1903;1904;1905;1906;1907;1908;1909;1910;1911;1912;1916;1917;1918;1919;1920;1921;1922;1923;1924;1925;2044;2045;2051;2052;2053;2054;2055;2056;2061;2062;2115;2116;2117;2139;2140;2141;2142;2143;2144;2145;2146;2148;2162;2229;2230;2231;2232;2233;2234;2235;5136;5137;5138;5139;5140;5141;5705;5706;5707;5708;5709;6399;6400;6401;6402;6403;6404;6405;6406;6407</t>
  </si>
  <si>
    <t>550;1675;1700;1774;1833;1849;1855;1856;1870;1873;1879;1895;1908;1916;1922;2044;2053;2061;2062;2117;2142;2148;2162;2229;2233;5137;5705;6405</t>
  </si>
  <si>
    <t>129;130;131;132;133;134;135</t>
  </si>
  <si>
    <t>238;239;240;241;242;243;244;245;246;247;248;249;250;251;252;253;254;255;256;257;258;259;260;261;262;263;264;265;266;267;268;269;270;271;272;273;274;275;276;277;278;279;280;281;282;283;284;285;286;287;288;289;290;291;292;293;294;295;296;297;298;299;300;301;302;303;304;305;306</t>
  </si>
  <si>
    <t>351;429;537;551;902;933;983</t>
  </si>
  <si>
    <t>333;341;342;345;426;450;452;459;461;474;480;482;483;495;522;534;543;546;548;555;564;566;567;569;570;600;603;621;690;771;777;839;840;842;848;851;858;860;869;870;876;884;885;887;893;894;897;899;914;918;924;927;936;945;950;972;975;977;981;1044;1047;1050;1053;1055;1118;1119;1121;1122;1125</t>
  </si>
  <si>
    <t>P02459</t>
  </si>
  <si>
    <t>sp|P02459|CO2A1_BOVIN Collagen alpha-1(II) chain OS=Bos taurus OX=9913 GN=COL2A1 PE=1 SV=4</t>
  </si>
  <si>
    <t>43;44;176;293;460;469;470;480;485;492;495;502;503;507;508;513;518;522;523;529;559;566;585;586;588;595;605;1181;1183;1379;1667</t>
  </si>
  <si>
    <t>True;True;True;True;True;True;True;True;True;True;True;True;True;True;True;True;True;True;True;True;True;True;True;True;True;True;True;True;True;True;True</t>
  </si>
  <si>
    <t>47;48;49;50;51;52;53;54;55;188;189;310;479;489;490;491;492;503;509;516;519;520;527;528;529;533;534;539;540;546;547;551;552;553;554;561;562;563;593;600;621;622;624;632;643;1240;1242;1445;1742;1743;1744</t>
  </si>
  <si>
    <t>187;188;189;190;191;192;193;194;195;196;197;198;199;200;201;202;203;204;205;206;207;208;209;210;211;212;213;675;676;677;678;679;680;681;1193;1194;1195;1885;1886;1921;1922;1923;1924;1925;1926;1927;1928;1929;1930;1985;2003;2004;2005;2006;2025;2026;2035;2036;2037;2038;2039;2040;2041;2042;2058;2059;2060;2061;2062;2063;2064;2065;2066;2067;2068;2069;2085;2086;2087;2088;2089;2090;2091;2092;2110;2111;2112;2113;2114;2115;2116;2133;2134;2135;2136;2137;2138;2139;2140;2141;2142;2150;2151;2152;2153;2154;2155;2156;2157;2158;2159;2160;2161;2162;2163;2185;2186;2187;2188;2189;2190;2191;2192;2193;2194;2195;2196;2197;2198;2293;2294;2295;2296;2315;2316;2317;2318;2319;2320;2321;2392;2393;2394;2395;2396;2397;2398;2399;2400;2401;2403;2428;2429;2430;2431;2465;2466;2467;2468;2469;2470;2471;2472;4989;4990;4991;4993;5745;5746;5747;5748;5749;5750;6894;6895;6896;6897;6898;6899;6900;6901;6902;6903;6904;6905;6906</t>
  </si>
  <si>
    <t>176;177;178;179;180;181;182;183;184;185;186;187;188;189;190;191;192;193;194;195;196;197;198;563;564;565;566;567;1039;1040;1041;1653;1654;1681;1682;1683;1684;1685;1686;1687;1688;1689;1690;1691;1692;1693;1694;1752;1770;1771;1772;1773;1790;1796;1797;1798;1799;1800;1801;1814;1815;1816;1817;1818;1819;1820;1821;1822;1823;1824;1825;1826;1841;1842;1843;1844;1845;1846;1847;1848;1863;1864;1865;1866;1867;1868;1882;1883;1884;1885;1886;1887;1888;1889;1890;1891;1897;1898;1899;1900;1901;1902;1903;1904;1905;1906;1907;1908;1909;1910;1911;1912;1913;1914;1933;1934;1935;1936;1937;1938;1939;1940;1941;1942;1943;1944;2028;2029;2030;2031;2046;2047;2048;2049;2050;2104;2105;2106;2107;2108;2109;2110;2111;2112;2114;2134;2135;2136;2137;2138;2173;2174;2175;2176;2177;4569;4570;4571;4573;5372;5373;5374;6408;6409;6410;6411;6412;6413;6414;6415;6416;6417;6418;6419;6420;6421;6422</t>
  </si>
  <si>
    <t>183;197;564;1041;1654;1690;1694;1752;1772;1790;1796;1814;1822;1843;1847;1863;1886;1908;1913;1936;2028;2048;2106;2111;2114;2136;2173;4569;4573;5373;6409</t>
  </si>
  <si>
    <t>130;136;137;138</t>
  </si>
  <si>
    <t>267;268;269;270;307;308;309;310;311;312;313;314;315;316;317;318;319;320;321;322;323;324;325;326;327;328;329;330;331;332;333;334;335;336;337;338;339;340;341;342;343;344;345;346;347;348;349;350;351;352;353;354;355;356;357;358;359;360;361;362;363;364;365;366;367;368;369;370;371</t>
  </si>
  <si>
    <t>848;956;1006;1118</t>
  </si>
  <si>
    <t>122;425;431;434;436;473;482;497;502;505;506;518;566;581;587;589;590;592;643;644;646;649;710;722;725;739;740;745;752;829;830;838;839;892;893;899;944;952;953;959;970;971;973;995;998;1000;1004;1010;1018;1019;1021;1024;1025;1030;1034;1040;1046;1067;1070;1072;1073;1076;1078;1081;1096;1142;1144;1145;1156</t>
  </si>
  <si>
    <t>P04272</t>
  </si>
  <si>
    <t>sp|P04272|ANXA2_BOVIN Annexin A2 OS=Bos taurus OX=9913 GN=ANXA2 PE=1 SV=2</t>
  </si>
  <si>
    <t>27;131;132;156;187;188;205;552;620;988;1169;1232;1386;1473;1474;1521;1546;1549</t>
  </si>
  <si>
    <t>True;True;True;True;True;True;True;True;True;True;True;True;True;True;True;True;True;True</t>
  </si>
  <si>
    <t>29;143;144;168;200;201;219;586;658;1044;1228;1292;1452;1541;1542;1591;1616;1619</t>
  </si>
  <si>
    <t>113;114;115;116;117;118;119;120;121;122;123;124;477;478;479;480;481;482;483;484;485;486;487;584;713;714;715;716;717;718;719;720;721;722;723;724;725;797;798;799;2269;2270;2530;2531;2532;2533;2534;2535;2536;4200;4201;4202;4942;4943;4944;4945;4946;4947;5175;5176;5177;5178;5179;5180;5181;5182;5183;5184;5185;5771;5772;5773;6073;6074;6075;6076;6077;6078;6079;6080;6256;6257;6258;6259;6260;6261;6262;6373;6374;6375;6376;6377;6378;6390;6391;6392;6393;6394;6395</t>
  </si>
  <si>
    <t>110;111;112;113;114;115;116;117;118;119;120;121;410;411;412;413;414;415;416;417;493;597;598;599;600;601;602;603;604;605;606;607;608;609;668;669;670;2009;2010;2219;2220;2221;2222;3816;4528;4529;4530;4531;4532;4533;4534;4535;4791;4792;4793;4794;4795;4796;4797;4798;4799;5387;5388;5389;5652;5653;5654;5655;5656;5657;5658;5833;5834;5835;5836;5837;5838;5938;5939;5940;5941;5942;5943;5944;5945;5946;5955;5956;5957</t>
  </si>
  <si>
    <t>111;410;417;493;598;604;668;2010;2220;3816;4531;4794;5387;5652;5656;5834;5946;5955</t>
  </si>
  <si>
    <t>P05630</t>
  </si>
  <si>
    <t>sp|P05630|ATPD_BOVIN ATP synthase subunit delta, mitochondrial OS=Bos taurus OX=9913 GN=ATP5F1D PE=1 SV=2</t>
  </si>
  <si>
    <t>352;353</t>
  </si>
  <si>
    <t>310;311</t>
  </si>
  <si>
    <t>P07107;A0A3Q1M8I0</t>
  </si>
  <si>
    <t>5;3</t>
  </si>
  <si>
    <t>sp|P07107|ACBP_BOVIN Acyl-CoA-binding protein OS=Bos taurus OX=9913 GN=DBI PE=1 SV=2;tr|A0A3Q1M8I0|A0A3Q1M8I0_BOVIN Acyl-CoA-binding protein OS=Bos taurus OX=9913 GN=DBI PE=1 SV=1</t>
  </si>
  <si>
    <t>87;94</t>
  </si>
  <si>
    <t>61;128;129;1166;1522</t>
  </si>
  <si>
    <t>73;140;141;1224;1225;1592</t>
  </si>
  <si>
    <t>265;266;450;451;452;453;454;455;456;457;458;459;460;461;462;463;464;465;466;467;468;469;470;471;4921;4922;4923;4924;4925;6263</t>
  </si>
  <si>
    <t>242;388;389;390;391;392;393;394;395;396;397;398;399;400;401;402;403;404;405;406;4512;4513;4514;4515;5839</t>
  </si>
  <si>
    <t>242;392;402;4513;5839</t>
  </si>
  <si>
    <t>P07507</t>
  </si>
  <si>
    <t>sp|P07507|MGP_BOVIN Matrix Gla protein OS=Bos taurus OX=9913 GN=MGP PE=1 SV=1</t>
  </si>
  <si>
    <t>4540;4541</t>
  </si>
  <si>
    <t>4175;4176</t>
  </si>
  <si>
    <t>P07688</t>
  </si>
  <si>
    <t>sp|P07688|CATB_BOVIN Cathepsin B OS=Bos taurus OX=9913 GN=CTSB PE=1 SV=5</t>
  </si>
  <si>
    <t>P09487</t>
  </si>
  <si>
    <t>sp|P09487|PPBT_BOVIN Alkaline phosphatase, tissue-nonspecific isozyme OS=Bos taurus OX=9913 GN=ALPL PE=1 SV=2</t>
  </si>
  <si>
    <t>P63048;P62992;P0CG53;P0CH28;A0A3Q1M4K3;A0A3Q1MYD8;A0A3Q1LU30</t>
  </si>
  <si>
    <t>P63048;P62992;P0CG53;P0CH28;A0A3Q1M4K3</t>
  </si>
  <si>
    <t>7;7;7;7;6;3;1</t>
  </si>
  <si>
    <t>sp|P63048|RL40_BOVIN Ubiquitin-60S ribosomal protein L40 OS=Bos taurus OX=9913 GN=UBA52 PE=1 SV=2;sp|P62992|RS27A_BOVIN Ubiquitin-40S ribosomal protein S27a OS=Bos taurus OX=9913 GN=RPS27A PE=1 SV=2;sp|P0CG53|UBB_BOVIN Polyubiquitin-B OS=Bos taurus OX=9913</t>
  </si>
  <si>
    <t>128;156;305;690;77;194;141</t>
  </si>
  <si>
    <t>288;363;727;904;1512;1513;1536</t>
  </si>
  <si>
    <t>305;381;770;771;957;1582;1583;1606</t>
  </si>
  <si>
    <t>1160;1161;1162;1163;1164;1165;1166;1167;1168;1169;1170;1171;1172;1500;1501;1502;1503;1504;3067;3068;3069;3070;3071;3072;3073;3074;3075;3076;3077;3078;3079;3080;3081;3082;3083;3837;3838;3839;3840;6214;6215;6216;6217;6218;6219;6220;6221;6222;6223;6224;6225;6226;6227;6228;6229;6230;6231;6232;6233;6234;6235;6236;6237;6238;6308;6309;6310;6311;6312;6313;6314;6315;6316</t>
  </si>
  <si>
    <t>994;995;996;997;998;999;1000;1001;1002;1003;1004;1005;1006;1007;1008;1009;1010;1011;1012;1013;1014;1015;1016;1017;1018;1019;1020;1021;1022;1282;1283;1284;1285;1286;1287;1288;1289;1290;2740;2741;2742;2743;2744;2745;2746;2747;2748;2749;2750;2751;2752;2753;2754;2755;2756;2757;2758;2759;2760;2761;2762;2763;2764;2765;2766;2767;2768;2769;2770;2771;2772;2773;2774;2775;2776;2777;2778;2779;2780;2781;2782;2783;2784;2785;2786;2787;2788;2789;2790;2791;2792;2793;2794;2795;2796;2797;2798;2799;2800;2801;2802;2803;2804;2805;2806;2807;2808;2809;2810;3497;3498;3499;5776;5777;5778;5779;5780;5781;5782;5783;5784;5785;5786;5787;5788;5789;5790;5791;5792;5793;5794;5795;5796;5797;5798;5799;5800;5801;5802;5803;5804;5805;5806;5807;5808;5809;5810;5882;5883;5884;5885;5886;5887;5888;5889;5890;5891</t>
  </si>
  <si>
    <t>1002;1288;2803;3498;5793;5810;5888</t>
  </si>
  <si>
    <t>373;374</t>
  </si>
  <si>
    <t>37;38</t>
  </si>
  <si>
    <t>P10790</t>
  </si>
  <si>
    <t>sp|P10790|FABPH_BOVIN Fatty acid-binding protein, heart OS=Bos taurus OX=9913 GN=FABP3 PE=1 SV=2</t>
  </si>
  <si>
    <t>895;896;1556;1787</t>
  </si>
  <si>
    <t>948;949;1626;1867</t>
  </si>
  <si>
    <t>3787;3788;3789;3790;3791;3792;3793;3794;3795;3796;3797;3798;3799;6410;7442;7443</t>
  </si>
  <si>
    <t>3455;3456;3457;3458;3459;3460;3461;3462;3463;3464;3465;3466;5971;6930</t>
  </si>
  <si>
    <t>3456;3460;5971;6930</t>
  </si>
  <si>
    <t>P12344</t>
  </si>
  <si>
    <t>sp|P12344|AATM_BOVIN Aspartate aminotransferase, mitochondrial OS=Bos taurus OX=9913 GN=GOT2 PE=1 SV=2</t>
  </si>
  <si>
    <t>7750;7751</t>
  </si>
  <si>
    <t>P13696;A0A3Q1LX99</t>
  </si>
  <si>
    <t>6;3</t>
  </si>
  <si>
    <t>sp|P13696|PEBP1_BOVIN Phosphatidylethanolamine-binding protein 1 OS=Bos taurus OX=9913 GN=PEBP1 PE=1 SV=2;tr|A0A3Q1LX99|A0A3Q1LX99_BOVIN Uncharacterized protein OS=Bos taurus OX=9913 PE=3 SV=1</t>
  </si>
  <si>
    <t>187;187</t>
  </si>
  <si>
    <t>139;573;1025;1032;1132;1811</t>
  </si>
  <si>
    <t>151;609;1082;1089;1190;1892</t>
  </si>
  <si>
    <t>517;518;2338;2339;2340;2341;2342;2343;4455;4456;4457;4458;4459;4477;4478;4479;4480;4481;4482;4483;4808;4809;4810;4811;4812;7557;7558;7559;7560;7561</t>
  </si>
  <si>
    <t>443;2063;2064;2065;2066;2067;4109;4110;4111;4112;4126;4127;4128;4129;4420;4421;4422;4423;4424;7026;7027;7028;7029;7030;7031;7032</t>
  </si>
  <si>
    <t>443;2064;4110;4129;4420;7029</t>
  </si>
  <si>
    <t>P20456</t>
  </si>
  <si>
    <t>sp|P20456|IMPA1_BOVIN Inositol monophosphatase 1 OS=Bos taurus OX=9913 GN=IMPA1 PE=1 SV=1</t>
  </si>
  <si>
    <t>970;1377;1426</t>
  </si>
  <si>
    <t>1026;1443;1493</t>
  </si>
  <si>
    <t>4127;4128;4129;4130;4131;5735;5736;5737;5738;5895;5896;5897</t>
  </si>
  <si>
    <t>3750;3751;3752;3753;5366;5367;5504;5505</t>
  </si>
  <si>
    <t>3753;5367;5504</t>
  </si>
  <si>
    <t>P21809</t>
  </si>
  <si>
    <t>sp|P21809|PGS1_BOVIN Biglycan OS=Bos taurus OX=9913 GN=BGN PE=1 SV=3</t>
  </si>
  <si>
    <t>305;726</t>
  </si>
  <si>
    <t>323;769</t>
  </si>
  <si>
    <t>1254;1255;1256;3063;3064;3065;3066</t>
  </si>
  <si>
    <t>1095;1096;2736;2737;2738;2739</t>
  </si>
  <si>
    <t>1096;2736</t>
  </si>
  <si>
    <t>P22226</t>
  </si>
  <si>
    <t>sp|P22226|CTHL1_BOVIN Cathelicidin-1 OS=Bos taurus OX=9913 GN=CATHL1 PE=1 SV=2</t>
  </si>
  <si>
    <t>122;921;922</t>
  </si>
  <si>
    <t>134;977;978</t>
  </si>
  <si>
    <t>430;431;432;433;434;3960;3961;3962;3963;3964;3965;3966;3967</t>
  </si>
  <si>
    <t>374;375;376;377;378;3613;3614;3615;3616;3617</t>
  </si>
  <si>
    <t>374;3614;3615</t>
  </si>
  <si>
    <t>P24627</t>
  </si>
  <si>
    <t>sp|P24627|TRFL_BOVIN Lactotransferrin OS=Bos taurus OX=9913 GN=LTF PE=1 SV=2</t>
  </si>
  <si>
    <t>72;316;362;373;493;602;770;787;840;974;1106;1112;1286;1317;1415;1441;1622;1854</t>
  </si>
  <si>
    <t>True;True;True;True;True;True;True;True;True;True;True;True;False;True;True;True;True;False</t>
  </si>
  <si>
    <t>84;334;380;391;517;639;815;833;891;1030;1164;1170;1350;1382;1482;1508;1694;1935</t>
  </si>
  <si>
    <t>302;303;1301;1302;1303;1304;1489;1490;1491;1492;1493;1494;1495;1496;1497;1498;1499;1533;1534;1535;2027;2028;2029;2030;2031;2032;2450;2451;2452;2453;2454;2455;3252;3253;3286;3287;3288;3289;3290;3291;3537;3538;4149;4150;4151;4152;4153;4154;4155;4156;4157;4703;4704;4705;4706;4707;4722;4723;4724;4725;4726;4727;5370;5493;5494;5495;5496;5497;5498;5860;5861;5953;5954;6724;6725;6726;6727;6728;7752;7753;7754;7755;7756;7757;7758;7759</t>
  </si>
  <si>
    <t>272;1130;1131;1275;1276;1277;1278;1279;1280;1281;1309;1310;1791;1792;1793;1794;2157;2158;2159;2160;2161;2948;2949;2976;2977;2978;2979;2980;2981;3233;3234;3770;3771;3772;3773;3774;3775;3776;3777;3778;3779;4342;4343;4344;4355;4356;4357;4358;5019;5118;5119;5120;5121;5122;5123;5124;5125;5126;5476;5477;5549;5550;6242;6243;6244;6245;6246;6247;7211;7212;7213;7214;7215;7216;7217;7218;7219</t>
  </si>
  <si>
    <t>272;1131;1275;1309;1793;2160;2949;2976;3234;3778;4344;4357;5019;5119;5476;5549;6242;7213</t>
  </si>
  <si>
    <t>P25326</t>
  </si>
  <si>
    <t>sp|P25326|CATS_BOVIN Cathepsin S OS=Bos taurus OX=9913 GN=CTSS PE=1 SV=2</t>
  </si>
  <si>
    <t>1017;1820</t>
  </si>
  <si>
    <t>1074;1901</t>
  </si>
  <si>
    <t>4432;7637;7638;7639;7640;7641</t>
  </si>
  <si>
    <t>4085;7104;7105;7106;7107;7108;7109</t>
  </si>
  <si>
    <t>4085;7105</t>
  </si>
  <si>
    <t>P25417</t>
  </si>
  <si>
    <t>sp|P25417|CYTB_BOVIN Cystatin-B OS=Bos taurus OX=9913 GN=CSTB PE=1 SV=1</t>
  </si>
  <si>
    <t>593;1648;1683;1728</t>
  </si>
  <si>
    <t>630;1720;1761;1807</t>
  </si>
  <si>
    <t>2425;2426;6800;6801;6802;6803;6804;6805;6806;6807;6808;6809;6977;6978;6979;6980;7190;7191;7192;7193;7194;7195;7196;7197;7198;7199;7200;7201;7202;7203;7204;7205;7206;7207;7208;7209</t>
  </si>
  <si>
    <t>2132;6302;6303;6304;6305;6306;6307;6308;6309;6310;6311;6312;6313;6314;6517;6518;6519;6520;6717;6718;6719;6720;6721;6722;6723;6724;6725;6726;6727;6728;6729;6730;6731;6732;6733;6734</t>
  </si>
  <si>
    <t>2132;6304;6520;6733</t>
  </si>
  <si>
    <t>P26884</t>
  </si>
  <si>
    <t>sp|P26884|FKBP3_BOVIN Peptidyl-prolyl cis-trans isomerase FKBP3 OS=Bos taurus OX=9913 GN=FKBP3 PE=1 SV=2</t>
  </si>
  <si>
    <t>5442;5443;5444</t>
  </si>
  <si>
    <t>5084;5085</t>
  </si>
  <si>
    <t>P28782</t>
  </si>
  <si>
    <t>sp|P28782|S10A8_BOVIN Protein S100-A8 OS=Bos taurus OX=9913 GN=S100A8 PE=1 SV=2</t>
  </si>
  <si>
    <t>1305;1306;1307;1308;1309;1310</t>
  </si>
  <si>
    <t>1132;1133;1134;1135;1136;1137</t>
  </si>
  <si>
    <t>P32871</t>
  </si>
  <si>
    <t>sp|P32871|PK3CA_BOVIN Phosphatidylinositol 4,5-bisphosphate 3-kinase catalytic subunit alpha isoform OS=Bos taurus OX=9913 GN=PIK3CA PE=1 SV=1</t>
  </si>
  <si>
    <t>5132;5133</t>
  </si>
  <si>
    <t>P33097</t>
  </si>
  <si>
    <t>sp|P33097|AATC_BOVIN Aspartate aminotransferase, cytoplasmic OS=Bos taurus OX=9913 GN=GOT1 PE=1 SV=3</t>
  </si>
  <si>
    <t>77;641;660;689;758;836;1104;1225;1471;1535;1659;1662;1663</t>
  </si>
  <si>
    <t>89;680;701;730;803;887;1162;1285;1539;1605;1731;1734;1735</t>
  </si>
  <si>
    <t>317;318;319;320;321;2604;2605;2776;2777;2778;2894;2895;2896;2897;2898;3212;3213;3518;3519;3520;3521;3522;3523;4698;4699;4700;5134;5135;5136;5137;6058;6059;6060;6061;6062;6063;6064;6302;6303;6304;6305;6306;6307;6861;6862;6863;6864;6869;6870;6871;6872;6873;6874;6875;6876</t>
  </si>
  <si>
    <t>285;286;287;2292;2293;2498;2499;2587;2588;2589;2915;3217;3218;3219;3220;3221;3222;4338;4339;4340;4757;4758;4759;5642;5643;5644;5878;5879;5880;5881;6381;6382;6387;6388;6389;6390;6391</t>
  </si>
  <si>
    <t>287;2293;2499;2589;2915;3218;4339;4758;5644;5878;6382;6390;6391</t>
  </si>
  <si>
    <t>P35466</t>
  </si>
  <si>
    <t>sp|P35466|S10A4_BOVIN Protein S100-A4 OS=Bos taurus OX=9913 GN=S100A4 PE=1 SV=2</t>
  </si>
  <si>
    <t>1269;1472</t>
  </si>
  <si>
    <t>1333;1540</t>
  </si>
  <si>
    <t>5331;5332;6065;6066;6067;6068;6069;6070;6071;6072</t>
  </si>
  <si>
    <t>4979;4980;5645;5646;5647;5648;5649;5650;5651</t>
  </si>
  <si>
    <t>4979;5648</t>
  </si>
  <si>
    <t>P41500</t>
  </si>
  <si>
    <t>sp|P41500|ACYP1_BOVIN Acylphosphatase-1 OS=Bos taurus OX=9913 GN=ACYP1 PE=1 SV=2</t>
  </si>
  <si>
    <t>648;797;860;891;1338;1723;1730</t>
  </si>
  <si>
    <t>689;843;913;944;1403;1802;1809</t>
  </si>
  <si>
    <t>2681;2682;2683;2684;3327;3328;3329;3330;3331;3619;3620;3621;3622;3623;3624;3625;3626;3627;3763;3764;3765;3766;3767;5573;5574;7171;7172;7173;7174;7175;7214;7215;7216;7217;7218</t>
  </si>
  <si>
    <t>2395;2396;2397;2398;3013;3014;3015;3293;3294;3295;3296;3297;3298;3299;3300;3432;3433;3434;3435;3436;3437;3438;3439;3440;5213;6696;6697;6698;6699;6700;6701;6702;6703;6738;6739;6740;6741;6742</t>
  </si>
  <si>
    <t>2398;3015;3299;3437;5213;6696;6742</t>
  </si>
  <si>
    <t>P42899;F1MH76</t>
  </si>
  <si>
    <t>sp|P42899|RLA2_BOVIN 60S acidic ribosomal protein P2 OS=Bos taurus OX=9913 GN=RPLP2 PE=3 SV=1;tr|F1MH76|F1MH76_BOVIN 60S acidic ribosomal protein P2 OS=Bos taurus OX=9913 PE=3 SV=2</t>
  </si>
  <si>
    <t>115;130</t>
  </si>
  <si>
    <t>709;1089</t>
  </si>
  <si>
    <t>751;1147</t>
  </si>
  <si>
    <t>2970;2971;2972;2973;4643;4644;4645;4646</t>
  </si>
  <si>
    <t>2650;2651;2652;2653;4265;4266;4267</t>
  </si>
  <si>
    <t>2650;4266</t>
  </si>
  <si>
    <t>P48616;O62654;A6QQJ3;A0A3Q1MVU3;Q28115;A0A3Q1MHT3</t>
  </si>
  <si>
    <t>P48616</t>
  </si>
  <si>
    <t>23;5;3;2;2;2</t>
  </si>
  <si>
    <t>22;5;3;1;1;1</t>
  </si>
  <si>
    <t>19;2;1;1;1;1</t>
  </si>
  <si>
    <t>sp|P48616|VIME_BOVIN Vimentin OS=Bos taurus OX=9913 GN=VIM PE=1 SV=3</t>
  </si>
  <si>
    <t>466;470;469;417;428;501</t>
  </si>
  <si>
    <t>104;181;211;275;332;396;399;422;614;799;881;920;954;955;958;1108;1173;1223;1265;1412;1544;1642;1645</t>
  </si>
  <si>
    <t>True;True;True;True;True;True;True;False;True;True;True;True;True;True;True;True;True;True;True;True;True;True;True</t>
  </si>
  <si>
    <t>116;194;225;292;350;414;417;441;652;845;934;976;1010;1011;1014;1166;1232;1283;1329;1479;1614;1714;1717</t>
  </si>
  <si>
    <t>375;376;693;694;695;696;697;698;699;700;701;702;703;826;1125;1126;1127;1128;1129;1363;1604;1605;1606;1607;1608;1615;1616;1617;1618;1619;1742;1743;1744;2506;2507;2508;3334;3697;3955;3956;3957;3958;3959;4071;4072;4073;4074;4075;4082;4083;4084;4085;4709;4710;4957;4958;4959;4960;4961;4962;5124;5125;5126;5127;5128;5129;5130;5131;5318;5319;5320;5321;5851;5852;5853;6362;6363;6364;6365;6779;6780;6781;6782;6783;6792;6793;6794;6795</t>
  </si>
  <si>
    <t>332;574;575;576;577;578;579;580;581;582;583;708;966;967;968;969;970;1171;1365;1366;1372;1373;1374;1375;1376;1377;1517;2203;3018;3363;3609;3610;3611;3612;3699;3700;3701;3702;3708;3709;3710;3711;4346;4542;4543;4544;4545;4546;4547;4744;4745;4746;4747;4748;4749;4750;4751;4752;4753;4754;4755;4964;4965;4966;5472;5931;5932;5933;6286;6287;6288;6289;6290;6296;6297;6298</t>
  </si>
  <si>
    <t>332;581;708;970;1171;1366;1374;1517;2203;3018;3363;3611;3701;3702;3710;4346;4542;4745;4964;5472;5932;6288;6296</t>
  </si>
  <si>
    <t>P52175;P52174</t>
  </si>
  <si>
    <t>sp|P52175|NDKA2_BOVIN Nucleoside diphosphate kinase A 2 OS=Bos taurus OX=9913 GN=NME1-2 PE=1 SV=3;sp|P52174|NDKA1_BOVIN Nucleoside diphosphate kinase A 1 OS=Bos taurus OX=9913 GN=NME1-1 PE=1 SV=3</t>
  </si>
  <si>
    <t>1090;1487;1713</t>
  </si>
  <si>
    <t>1148;1555;1792</t>
  </si>
  <si>
    <t>4647;4648;4649;4650;4651;4652;4653;4654;6120;6121;6122;6123;6124;6125;6126;7117;7118;7119;7120;7121</t>
  </si>
  <si>
    <t>4268;4269;4270;4271;4272;4273;4274;5686;5687;5688;5689;5690;6646;6647;6648;6649</t>
  </si>
  <si>
    <t>4274;5687;6646</t>
  </si>
  <si>
    <t>P55052</t>
  </si>
  <si>
    <t>sp|P55052|FABP5_BOVIN Fatty acid-binding protein 5 OS=Bos taurus OX=9913 GN=FABP5 PE=1 SV=4</t>
  </si>
  <si>
    <t>382;409;410;883</t>
  </si>
  <si>
    <t>400;427;428;936</t>
  </si>
  <si>
    <t>1556;1557;1662;1663;1664;1665;1666;1667;1668;1669;1670;1671;1672;1673;1674;1675;1676;1677;1678;3704;3705;3706;3707;3708;3709;3710;3711</t>
  </si>
  <si>
    <t>1326;1417;1418;1419;1420;1421;1422;1423;1424;1425;1426;1427;1428;1429;1430;1431;1432;1433;1434;1435;1436;1437;1438;1439;1440;1441;3368;3369;3370;3371;3372;3373</t>
  </si>
  <si>
    <t>1326;1434;1438;3368</t>
  </si>
  <si>
    <t>P55252;A8E4P9</t>
  </si>
  <si>
    <t>7;4</t>
  </si>
  <si>
    <t>sp|P55252|HPLN1_BOVIN Hyaluronan and proteoglycan link protein 1 OS=Bos taurus OX=9913 GN=HAPLN1 PE=2 SV=1;tr|A8E4P9|A8E4P9_BOVIN HAPLN1 protein OS=Bos taurus OX=9913 GN=HAPLN1 PE=2 SV=1</t>
  </si>
  <si>
    <t>354;180</t>
  </si>
  <si>
    <t>218;458;534;931;1158;1584;1831</t>
  </si>
  <si>
    <t>232;477;568;987;1216;1655;1912</t>
  </si>
  <si>
    <t>847;848;849;1876;1877;1878;2215;2216;2217;2218;2219;3995;3996;3997;3998;3999;4000;4905;6577;6578;7684;7685</t>
  </si>
  <si>
    <t>722;1648;1649;1961;1962;1963;1964;3639;3640;3641;3642;3643;3644;4500;6128;7152</t>
  </si>
  <si>
    <t>722;1648;1963;3642;4500;6128;7152</t>
  </si>
  <si>
    <t>P56965</t>
  </si>
  <si>
    <t>sp|P56965|DDAH1_BOVIN N(G),N(G)-dimethylarginine dimethylaminohydrolase 1 OS=Bos taurus OX=9913 GN=DDAH1 PE=1 SV=3</t>
  </si>
  <si>
    <t>141;142</t>
  </si>
  <si>
    <t>100;106</t>
  </si>
  <si>
    <t>104;105</t>
  </si>
  <si>
    <t>P63258;P60712;A0A452DJE4;G8JKX4;Q5E9B5;Q3ZC07;P68138;P62739;A0A3Q1M558;A0A3Q1NKP5</t>
  </si>
  <si>
    <t>P63258;P60712;A0A452DJE4;G8JKX4;Q5E9B5;Q3ZC07;P68138;P62739;A0A3Q1M558</t>
  </si>
  <si>
    <t>5;5;3;3;3;3;3;3;3;2</t>
  </si>
  <si>
    <t>sp|P63258|ACTG_BOVIN Actin, cytoplasmic 2 OS=Bos taurus OX=9913 GN=ACTG1 PE=1 SV=1;sp|P60712|ACTB_BOVIN Actin, cytoplasmic 1 OS=Bos taurus OX=9913 GN=ACTB PE=1 SV=1;tr|A0A452DJE4|A0A452DJE4_BOVIN Actin, aortic smooth muscle OS=Bos taurus OX=9913 GN=ACTA2 P</t>
  </si>
  <si>
    <t>375;375;340;375;376;377;377;377;392;376</t>
  </si>
  <si>
    <t>45;232;629;1449;1589</t>
  </si>
  <si>
    <t>56;248;668;1516;1660</t>
  </si>
  <si>
    <t>214;215;932;933;934;2567;2568;2569;2570;2571;5977;5978;5979;5980;5981;5982;5983;5984;5985;5986;5987;5988;6594;6595;6596;6597;6598</t>
  </si>
  <si>
    <t>199;806;2251;2252;2253;2254;2255;5572;5573;5574;5575;5576;5577;5578;5579;5580;5581;6139;6140;6141;6142;6143</t>
  </si>
  <si>
    <t>199;806;2251;5573;6139</t>
  </si>
  <si>
    <t>P62248</t>
  </si>
  <si>
    <t>sp|P62248|MYDGF_BOVIN Myeloid-derived growth factor OS=Bos taurus OX=9913 GN=MYDGF PE=2 SV=1</t>
  </si>
  <si>
    <t>1465;1466</t>
  </si>
  <si>
    <t>P63103</t>
  </si>
  <si>
    <t>sp|P63103|1433Z_BOVIN 14-3-3 protein zeta/delta OS=Bos taurus OX=9913 GN=YWHAZ PE=1 SV=1</t>
  </si>
  <si>
    <t>5963;5964;5965;5966;5967;5968</t>
  </si>
  <si>
    <t>5559;5560;5561;5562;5563</t>
  </si>
  <si>
    <t>P79122</t>
  </si>
  <si>
    <t>sp|P79122|PININ_BOVIN Pinin OS=Bos taurus OX=9913 GN=PNN PE=2 SV=3</t>
  </si>
  <si>
    <t>5466;5467;5468</t>
  </si>
  <si>
    <t>5101;5102;5103</t>
  </si>
  <si>
    <t>P79345</t>
  </si>
  <si>
    <t>sp|P79345|NPC2_BOVIN NPC intracellular cholesterol transporter 2 OS=Bos taurus OX=9913 GN=NPC2 PE=1 SV=1</t>
  </si>
  <si>
    <t>386;1772</t>
  </si>
  <si>
    <t>404;1852</t>
  </si>
  <si>
    <t>1571;7372;7373;7374;7375;7376</t>
  </si>
  <si>
    <t>1334;6877;6878;6879;6880</t>
  </si>
  <si>
    <t>1334;6880</t>
  </si>
  <si>
    <t>P80513</t>
  </si>
  <si>
    <t>sp|P80513|MANF_BOVIN Mesencephalic astrocyte-derived neurotrophic factor OS=Bos taurus OX=9913 GN=MANF PE=1 SV=2</t>
  </si>
  <si>
    <t>225;245</t>
  </si>
  <si>
    <t>241;261</t>
  </si>
  <si>
    <t>901;902;903;904;905;999;1000;1001</t>
  </si>
  <si>
    <t>780;781;782;783;861;862</t>
  </si>
  <si>
    <t>780;861</t>
  </si>
  <si>
    <t>P80724</t>
  </si>
  <si>
    <t>sp|P80724|BASP1_BOVIN Brain acid soluble protein 1 OS=Bos taurus OX=9913 GN=BASP1 PE=1 SV=3</t>
  </si>
  <si>
    <t>105;106;333;369</t>
  </si>
  <si>
    <t>117;118;351;387</t>
  </si>
  <si>
    <t>377;378;379;380;381;382;383;384;1364;1365;1366;1519;1520;1521;1522;1523</t>
  </si>
  <si>
    <t>333;334;335;336;337;338;1172;1299;1300;1301;1302</t>
  </si>
  <si>
    <t>335;337;1172;1301</t>
  </si>
  <si>
    <t>P81287;A0A3Q1MU33;F6QVC9</t>
  </si>
  <si>
    <t>9;8;8</t>
  </si>
  <si>
    <t>sp|P81287|ANXA5_BOVIN Annexin A5 OS=Bos taurus OX=9913 GN=ANXA5 PE=1 SV=3;tr|A0A3Q1MU33|A0A3Q1MU33_BOVIN Annexin OS=Bos taurus OX=9913 GN=ANXA5 PE=1 SV=1;tr|F6QVC9|F6QVC9_BOVIN Annexin OS=Bos taurus OX=9913 GN=ANXA5 PE=1 SV=1</t>
  </si>
  <si>
    <t>321;319;321</t>
  </si>
  <si>
    <t>12;198;370;463;554;618;666;1302;1706</t>
  </si>
  <si>
    <t>14;212;388;482;588;656;707;1367;1784</t>
  </si>
  <si>
    <t>67;68;773;774;1524;1525;1894;1895;1896;1897;1898;2277;2278;2520;2521;2522;2523;2524;2525;2800;2801;2802;2803;2804;5445;7077;7078;7079;7080;7081</t>
  </si>
  <si>
    <t>57;58;651;1303;1662;1663;1664;1665;1666;2016;2212;2213;2214;2516;2517;2518;2519;5086;6614;6615</t>
  </si>
  <si>
    <t>57;651;1303;1664;2016;2212;2518;5086;6615</t>
  </si>
  <si>
    <t>Q05204</t>
  </si>
  <si>
    <t>sp|Q05204|LAMP1_BOVIN Lysosome-associated membrane glycoprotein 1 OS=Bos taurus OX=9913 GN=LAMP1 PE=1 SV=2</t>
  </si>
  <si>
    <t>70;543;1573;1761;1808</t>
  </si>
  <si>
    <t>82;577;1644;1840;1889</t>
  </si>
  <si>
    <t>299;300;2243;2244;2245;2246;6510;6511;7296;7297;7298;7546;7547;7548</t>
  </si>
  <si>
    <t>270;1992;1993;1994;6066;6067;6814;6815;7020</t>
  </si>
  <si>
    <t>270;1993;6067;6814;7020</t>
  </si>
  <si>
    <t>Q05B46</t>
  </si>
  <si>
    <t>tr|Q05B46|Q05B46_BOVIN Keratin associated protein 11-1 OS=Bos taurus OX=9913 GN=KRTAP11-1 PE=2 SV=1</t>
  </si>
  <si>
    <t>Q08DV2</t>
  </si>
  <si>
    <t>tr|Q08DV2|Q08DV2_BOVIN Glucosamine 6-phosphate N-acetyltransferase OS=Bos taurus OX=9913 GN=GNPNAT1 PE=2 SV=1</t>
  </si>
  <si>
    <t>Q08E52</t>
  </si>
  <si>
    <t>sp|Q08E52|PAK1_BOVIN Serine/threonine-protein kinase PAK 1 OS=Bos taurus OX=9913 GN=PAK1 PE=1 SV=1</t>
  </si>
  <si>
    <t>Q0VC25</t>
  </si>
  <si>
    <t>tr|Q0VC25|Q0VC25_BOVIN Abasic site processing protein HMCES OS=Bos taurus OX=9913 GN=HMCES PE=2 SV=1</t>
  </si>
  <si>
    <t>376;377</t>
  </si>
  <si>
    <t>301;304</t>
  </si>
  <si>
    <t>Q0VC36;A0A3Q1LR49</t>
  </si>
  <si>
    <t>Q0VC36</t>
  </si>
  <si>
    <t>3;1</t>
  </si>
  <si>
    <t>sp|Q0VC36|1433S_BOVIN 14-3-3 protein sigma OS=Bos taurus OX=9913 GN=SFN PE=2 SV=1</t>
  </si>
  <si>
    <t>248;85</t>
  </si>
  <si>
    <t>1704;1824;1825</t>
  </si>
  <si>
    <t>1782;1905;1906</t>
  </si>
  <si>
    <t>7073;7074;7652;7653</t>
  </si>
  <si>
    <t>6610;6611;7116;7117</t>
  </si>
  <si>
    <t>6610;7116;7117</t>
  </si>
  <si>
    <t>Q0VCU3</t>
  </si>
  <si>
    <t>tr|Q0VCU3|Q0VCU3_BOVIN Cathepsin F OS=Bos taurus OX=9913 GN=CTSF PE=2 SV=1</t>
  </si>
  <si>
    <t>1529;1580</t>
  </si>
  <si>
    <t>1599;1651</t>
  </si>
  <si>
    <t>6273;6274;6275;6545;6546;6547;6548;6549</t>
  </si>
  <si>
    <t>5855;5856;6090;6091;6092;6093;6094</t>
  </si>
  <si>
    <t>5856;6094</t>
  </si>
  <si>
    <t>Q0VCW0</t>
  </si>
  <si>
    <t>tr|Q0VCW0|Q0VCW0_BOVIN Grainyhead like transcription factor 1 OS=Bos taurus OX=9913 GN=GRHL1 PE=2 SV=1</t>
  </si>
  <si>
    <t>Q0VCX2</t>
  </si>
  <si>
    <t>sp|Q0VCX2|BIP_BOVIN Endoplasmic reticulum chaperone BiP OS=Bos taurus OX=9913 GN=HSPA5 PE=2 SV=1</t>
  </si>
  <si>
    <t>208;319;673;681;682;754;756;792;813;814;1005;1027;1055;1067;1094;1125;1145;1397;1578;1752;1756;1775</t>
  </si>
  <si>
    <t>True;True;True;True;True;True;True;True;True;True;True;True;True;True;True;True;True;True;True;True;True;True</t>
  </si>
  <si>
    <t>222;337;714;722;723;799;801;838;860;861;1061;1084;1113;1125;1152;1183;1203;1463;1649;1831;1835;1855</t>
  </si>
  <si>
    <t>802;803;804;805;806;807;808;809;810;811;812;1312;1313;1314;1315;1316;1317;1318;2839;2840;2841;2842;2865;2866;2867;2868;2869;2870;2871;2872;2873;2874;2875;3194;3195;3196;3197;3198;3199;3201;3202;3203;3204;3205;3206;3309;3310;3378;3379;3380;3381;3382;3383;3384;3385;3386;4267;4268;4269;4270;4271;4272;4273;4274;4275;4461;4462;4463;4464;4536;4537;4585;4586;4587;4588;4589;4590;4591;4592;4593;4594;4660;4661;4780;4781;4782;4854;4855;4856;5805;5806;5807;5808;5809;5810;6537;6538;7275;7276;7285;7385;7386;7387;7388;7389;7390;7391;7392;7393;7394</t>
  </si>
  <si>
    <t>674;675;676;677;678;679;680;681;682;683;684;685;686;687;688;689;690;691;692;693;694;695;696;697;698;699;700;1139;1140;1141;1142;1143;1144;1145;1146;2541;2542;2543;2544;2566;2567;2568;2569;2570;2571;2572;2901;2902;2903;2904;2905;2906;2907;2909;2910;2911;2912;2999;3074;3075;3076;3077;3078;3079;3080;3874;3875;3876;3877;3878;4114;4115;4116;4170;4171;4172;4208;4209;4210;4211;4212;4213;4214;4215;4278;4279;4397;4398;4461;4462;5419;5420;5421;5422;5423;5424;5425;5426;5427;5428;6086;6796;6797;6805;6887;6888;6889;6890;6891;6892;6893;6894;6895;6896</t>
  </si>
  <si>
    <t>699;1145;2544;2567;2572;2903;2909;2999;3074;3080;3874;4115;4172;4214;4279;4397;4461;5421;6086;6796;6805;6889</t>
  </si>
  <si>
    <t>Q0VCY3</t>
  </si>
  <si>
    <t>sp|Q0VCY3|SURF6_BOVIN Surfeit locus protein 6 OS=Bos taurus OX=9913 GN=SURF6 PE=2 SV=1</t>
  </si>
  <si>
    <t>6413;6414;6415</t>
  </si>
  <si>
    <t>5974;5975;5976</t>
  </si>
  <si>
    <t>379;380</t>
  </si>
  <si>
    <t>43;44</t>
  </si>
  <si>
    <t>Q0VD04;A0A3Q1MSS8;A0A3Q1M0W3</t>
  </si>
  <si>
    <t>Q0VD04;A0A3Q1MSS8</t>
  </si>
  <si>
    <t>25;21;9</t>
  </si>
  <si>
    <t>3;2;0</t>
  </si>
  <si>
    <t>tr|Q0VD04|Q0VD04_BOVIN Keratin 85 OS=Bos taurus OX=9913 GN=KRT85 PE=2 SV=1;tr|A0A3Q1MSS8|A0A3Q1MSS8_BOVIN Keratin 85 OS=Bos taurus OX=9913 GN=KRT85 PE=3 SV=1</t>
  </si>
  <si>
    <t>507;485;480</t>
  </si>
  <si>
    <t>26;89;113;136;241;278;397;422;423;775;793;823;834;842;919;999;1000;1093;1254;1270;1408;1444;1517;1788;1800</t>
  </si>
  <si>
    <t>False;False;True;False;False;False;False;False;False;False;False;False;False;False;False;False;False;True;False;False;False;True;False;False;False</t>
  </si>
  <si>
    <t>28;101;125;148;257;295;415;441;442;820;839;874;885;893;975;1055;1056;1151;1317;1334;1475;1511;1587;1868;1881</t>
  </si>
  <si>
    <t>112;354;400;497;989;1132;1609;1742;1743;1744;1745;3262;3263;3264;3311;3482;3514;3540;3953;3954;4256;4257;4258;4259;4658;4659;5271;5272;5333;5843;5844;5845;5958;6246;6247;6248;6249;6250;7444;7522</t>
  </si>
  <si>
    <t>109;312;351;426;427;854;855;973;1367;1368;1517;1518;2954;2955;2956;3000;3183;3184;3185;3213;3236;3606;3607;3608;3860;3861;3862;3863;3864;3865;4277;4910;4911;4912;4913;4981;4982;4983;5462;5463;5464;5465;5466;5554;5819;5820;5821;5822;5823;5824;5825;5826;5827;6931;6999;7000</t>
  </si>
  <si>
    <t>109;312;351;426;855;973;1368;1517;1518;2954;3000;3183;3213;3236;3606;3861;3864;4277;4911;4981;5463;5554;5819;6931;6999</t>
  </si>
  <si>
    <t>317;322</t>
  </si>
  <si>
    <t>Q148H4;A0A3Q1ML39</t>
  </si>
  <si>
    <t>32;29</t>
  </si>
  <si>
    <t>sp|Q148H4|KRT81_BOVIN Keratin, type II cuticular Hb1 OS=Bos taurus OX=9913 GN=KRT81 PE=2 SV=1;tr|A0A3Q1ML39|A0A3Q1ML39_BOVIN Keratin, type II cuticular Hb1 OS=Bos taurus OX=9913 GN=KRT81 PE=3 SV=1</t>
  </si>
  <si>
    <t>500;497</t>
  </si>
  <si>
    <t>26;40;89;116;136;241;258;278;397;422;423;563;775;793;823;834;842;919;960;1001;1002;1024;1174;1238;1254;1256;1270;1408;1517;1518;1699;1800</t>
  </si>
  <si>
    <t>False;True;True;False;False;False;False;False;False;False;False;True;False;False;False;True;False;False;False;False;False;False;False;False;False;False;False;False;False;True;False;False</t>
  </si>
  <si>
    <t>28;44;101;128;148;257;274;295;415;441;442;597;820;839;874;885;893;975;1016;1057;1058;1081;1233;1299;1317;1319;1334;1475;1587;1588;1777;1881</t>
  </si>
  <si>
    <t>112;180;181;182;183;354;409;497;989;1049;1050;1132;1609;1742;1743;1744;1745;2307;3262;3263;3264;3311;3482;3514;3540;3953;3954;4088;4260;4261;4262;4263;4454;4963;5204;5271;5272;5275;5276;5277;5333;5843;5844;5845;6246;6247;6248;6249;6250;6251;7055;7056;7522</t>
  </si>
  <si>
    <t>109;170;171;172;173;312;358;359;426;427;854;855;901;902;973;1367;1368;1517;1518;2041;2954;2955;2956;3000;3183;3184;3185;3213;3236;3606;3607;3608;3714;3866;3867;3868;3869;3870;3871;4108;4548;4822;4910;4911;4912;4913;4916;4917;4918;4981;4982;4983;5462;5463;5464;5465;5466;5819;5820;5821;5822;5823;5824;5825;5826;5827;5828;6591;6592;6999;7000</t>
  </si>
  <si>
    <t>109;171;312;358;426;855;901;973;1368;1517;1518;2041;2954;3000;3183;3213;3236;3606;3714;3866;3871;4108;4548;4822;4911;4916;4981;5463;5819;5828;6591;6999</t>
  </si>
  <si>
    <t>Q148J7</t>
  </si>
  <si>
    <t>tr|Q148J7|Q148J7_BOVIN BAG family molecular chaperone regulator 1 OS=Bos taurus OX=9913 GN=BAG1 PE=2 SV=1</t>
  </si>
  <si>
    <t>2773;2774;2775</t>
  </si>
  <si>
    <t>Q17QE0</t>
  </si>
  <si>
    <t>sp|Q17QE0|F241A_BOVIN Uncharacterized protein FAM241A OS=Bos taurus OX=9913 GN=FAM241A PE=2 SV=1</t>
  </si>
  <si>
    <t>0;1;2</t>
  </si>
  <si>
    <t>Q17QG2</t>
  </si>
  <si>
    <t>sp|Q17QG2|NUDC_BOVIN Nuclear migration protein nudC OS=Bos taurus OX=9913 GN=NUDC PE=2 SV=1</t>
  </si>
  <si>
    <t>591;1018;1632</t>
  </si>
  <si>
    <t>628;1075;1704</t>
  </si>
  <si>
    <t>2413;2414;2415;2416;2417;4433;4434;4435;4436;4437;4438;6756;6757;6758;6759;6760</t>
  </si>
  <si>
    <t>2122;2123;2124;2125;4086;4087;4088;4089;4090;4091;4092;6269;6270;6271;6272;6273</t>
  </si>
  <si>
    <t>2123;4092;6272</t>
  </si>
  <si>
    <t>Q17QM8</t>
  </si>
  <si>
    <t>sp|Q17QM8|DUS14_BOVIN Dual specificity protein phosphatase 14 OS=Bos taurus OX=9913 GN=DUSP14 PE=2 SV=1</t>
  </si>
  <si>
    <t>3292;3293</t>
  </si>
  <si>
    <t>2982;2983</t>
  </si>
  <si>
    <t>Q1LZ72</t>
  </si>
  <si>
    <t>tr|Q1LZ72|Q1LZ72_BOVIN Canopy 2 homolog (Zebrafish) OS=Bos taurus OX=9913 GN=CNPY2 PE=2 SV=1</t>
  </si>
  <si>
    <t>2824;2825;2826;2827;2828</t>
  </si>
  <si>
    <t>2531;2532;2533;2534</t>
  </si>
  <si>
    <t>Q27975;Q27965</t>
  </si>
  <si>
    <t>sp|Q27975|HS71A_BOVIN Heat shock 70 kDa protein 1A OS=Bos taurus OX=9913 GN=HSPA1A PE=1 SV=2;sp|Q27965|HS71B_BOVIN Heat shock 70 kDa protein 1B OS=Bos taurus OX=9913 GN=HSPA1B PE=2 SV=1</t>
  </si>
  <si>
    <t>641;641</t>
  </si>
  <si>
    <t>214;753;1030;1285;1822</t>
  </si>
  <si>
    <t>True;False;True;True;True</t>
  </si>
  <si>
    <t>228;798;1087;1349;1903</t>
  </si>
  <si>
    <t>842;3189;3190;3191;3192;3193;4471;4472;4473;4474;4475;5368;5369;7643;7644;7645;7646</t>
  </si>
  <si>
    <t>717;2896;2897;2898;2899;2900;4123;4124;5018;7111;7112</t>
  </si>
  <si>
    <t>717;2900;4124;5018;7112</t>
  </si>
  <si>
    <t>Q29RH9</t>
  </si>
  <si>
    <t>tr|Q29RH9|Q29RH9_BOVIN Transmembrane protein 109 OS=Bos taurus OX=9913 GN=TMEM109 PE=1 SV=1</t>
  </si>
  <si>
    <t>Q2HJ35</t>
  </si>
  <si>
    <t>tr|Q2HJ35|Q2HJ35_BOVIN Charged multivesicular body protein 4C OS=Bos taurus OX=9913 GN=CHMP4C PE=2 SV=1</t>
  </si>
  <si>
    <t>44;45</t>
  </si>
  <si>
    <t>116;123</t>
  </si>
  <si>
    <t>Q2HJ49</t>
  </si>
  <si>
    <t>sp|Q2HJ49|MOES_BOVIN Moesin OS=Bos taurus OX=9913 GN=MSN PE=2 SV=3</t>
  </si>
  <si>
    <t>67;87;358</t>
  </si>
  <si>
    <t>79;99;376</t>
  </si>
  <si>
    <t>294;295;351;1467;1468;1469</t>
  </si>
  <si>
    <t>266;267;309;1259</t>
  </si>
  <si>
    <t>267;309;1259</t>
  </si>
  <si>
    <t>Q2HJ57</t>
  </si>
  <si>
    <t>sp|Q2HJ57|COTL1_BOVIN Coactosin-like protein OS=Bos taurus OX=9913 GN=COTL1 PE=2 SV=3</t>
  </si>
  <si>
    <t>284;318;392;453</t>
  </si>
  <si>
    <t>301;336;410;472</t>
  </si>
  <si>
    <t>1151;1152;1311;1590;1591;1858;1859</t>
  </si>
  <si>
    <t>986;1138;1350;1632</t>
  </si>
  <si>
    <t>Q2KJH6</t>
  </si>
  <si>
    <t>sp|Q2KJH6|SERPH_BOVIN Serpin H1 OS=Bos taurus OX=9913 GN=SERPINH1 PE=2 SV=1</t>
  </si>
  <si>
    <t>238;1026</t>
  </si>
  <si>
    <t>254;1083</t>
  </si>
  <si>
    <t>980;981;982;4460</t>
  </si>
  <si>
    <t>848;849;4113</t>
  </si>
  <si>
    <t>848;4113</t>
  </si>
  <si>
    <t>Q2KJJ8</t>
  </si>
  <si>
    <t>sp|Q2KJJ8|PLD3_BOVIN 5-3 exonuclease PLD3 OS=Bos taurus OX=9913 GN=PLD3 PE=2 SV=1</t>
  </si>
  <si>
    <t>68;879;1198</t>
  </si>
  <si>
    <t>80;932;1257</t>
  </si>
  <si>
    <t>296;297;3688;3689;3690;3691;3692;3693;3694;3695;5028;5029;5030;5031;5032</t>
  </si>
  <si>
    <t>268;3355;3356;3357;3358;3359;3360;3361;4602;4603;4604;4605</t>
  </si>
  <si>
    <t>268;3356;4605</t>
  </si>
  <si>
    <t>Q2T9V8</t>
  </si>
  <si>
    <t>sp|Q2T9V8|DTD1_BOVIN D-aminoacyl-tRNA deacylase 1 OS=Bos taurus OX=9913 GN=DTD1 PE=2 SV=1</t>
  </si>
  <si>
    <t>403;404;405;406;407;408</t>
  </si>
  <si>
    <t>353;354;355;356;357</t>
  </si>
  <si>
    <t>Q2TBS3</t>
  </si>
  <si>
    <t>sp|Q2TBS3|SCP2D_BOVIN SCP2 sterol-binding domain-containing protein 1 OS=Bos taurus OX=9913 GN=SCP2D1 PE=2 SV=1</t>
  </si>
  <si>
    <t>Q32LC7</t>
  </si>
  <si>
    <t>sp|Q32LC7|G3BP1_BOVIN Ras GTPase-activating protein-binding protein 1 OS=Bos taurus OX=9913 GN=G3BP1 PE=2 SV=1</t>
  </si>
  <si>
    <t>5464;5465</t>
  </si>
  <si>
    <t>Q32LE4</t>
  </si>
  <si>
    <t>sp|Q32LE4|GGCT_BOVIN Gamma-glutamylcyclotransferase OS=Bos taurus OX=9913 GN=GGCT PE=2 SV=1</t>
  </si>
  <si>
    <t>801;849;940;956;1120;1392;1739</t>
  </si>
  <si>
    <t>847;901;996;1012;1178;1458;1818</t>
  </si>
  <si>
    <t>3336;3337;3570;3571;3572;4023;4024;4076;4077;4078;4079;4080;4765;4766;4767;4768;5790;5791;5792;5793;5794;5795;7236;7237;7238</t>
  </si>
  <si>
    <t>3020;3260;3663;3703;3704;3705;3706;4385;4386;4387;5409;5410;5411;6761;6762</t>
  </si>
  <si>
    <t>3020;3260;3663;3706;4385;5411;6761</t>
  </si>
  <si>
    <t>Q3SZC4</t>
  </si>
  <si>
    <t>sp|Q3SZC4|NSF1C_BOVIN NSFL1 cofactor p47 OS=Bos taurus OX=9913 GN=NSFL1C PE=2 SV=1</t>
  </si>
  <si>
    <t>283;1453</t>
  </si>
  <si>
    <t>300;1520</t>
  </si>
  <si>
    <t>1148;1149;1150;6003</t>
  </si>
  <si>
    <t>984;985;5593</t>
  </si>
  <si>
    <t>985;5593</t>
  </si>
  <si>
    <t>Q3SZV7;A0A452DI25;CON__Q3SZV7;A0A3Q1N2E0</t>
  </si>
  <si>
    <t>Q3SZV7;A0A452DI25;CON__Q3SZV7</t>
  </si>
  <si>
    <t>3;2;2;1</t>
  </si>
  <si>
    <t>sp|Q3SZV7|HEMO_BOVIN Hemopexin OS=Bos taurus OX=9913 GN=HPX PE=2 SV=1;tr|A0A452DI25|A0A452DI25_BOVIN Hemopexin OS=Bos taurus OX=9913 GN=HPX PE=4 SV=1;</t>
  </si>
  <si>
    <t>459;459;460;425</t>
  </si>
  <si>
    <t>677;1516;1784</t>
  </si>
  <si>
    <t>718;1586;1864</t>
  </si>
  <si>
    <t>2853;2854;6242;6243;6244;6245;7433;7434;7435;7436;7437;7438</t>
  </si>
  <si>
    <t>2553;2554;5814;5815;5816;5817;5818;6923;6924;6925;6926;6927</t>
  </si>
  <si>
    <t>2554;5818;6923</t>
  </si>
  <si>
    <t>Q3T0Q4</t>
  </si>
  <si>
    <t>sp|Q3T0Q4|NDKB_BOVIN Nucleoside diphosphate kinase B OS=Bos taurus OX=9913 GN=NME2 PE=1 SV=1</t>
  </si>
  <si>
    <t>1091;1487;1713</t>
  </si>
  <si>
    <t>1149;1555;1792</t>
  </si>
  <si>
    <t>4655;6120;6121;6122;6123;6124;6125;6126;7117;7118;7119;7120;7121</t>
  </si>
  <si>
    <t>4275;5686;5687;5688;5689;5690;6646;6647;6648;6649</t>
  </si>
  <si>
    <t>4275;5687;6646</t>
  </si>
  <si>
    <t>Q3T114;A0A3Q1MM98</t>
  </si>
  <si>
    <t>5;4</t>
  </si>
  <si>
    <t>sp|Q3T114|RIDA_BOVIN 2-iminobutanoate/2-iminopropanoate deaminase OS=Bos taurus OX=9913 GN=RIDA PE=2 SV=3;tr|A0A3Q1MM98|A0A3Q1MM98_BOVIN 2-iminobutanoate/2-iminopropanoate deaminase OS=Bos taurus OX=9913 PE=3 SV=1</t>
  </si>
  <si>
    <t>137;137</t>
  </si>
  <si>
    <t>11;73;791;1164;1230</t>
  </si>
  <si>
    <t>13;85;837;1222;1290</t>
  </si>
  <si>
    <t>61;62;63;64;65;66;304;305;306;307;308;309;310;3307;3308;4919;5156;5157;5158;5159;5160</t>
  </si>
  <si>
    <t>53;54;55;56;273;274;275;276;277;278;279;2998;4510;4774;4775;4776;4777;4778;4779</t>
  </si>
  <si>
    <t>54;274;2998;4510;4775</t>
  </si>
  <si>
    <t>Q58CQ9;A0A140T891</t>
  </si>
  <si>
    <t>sp|Q58CQ9|VNN1_BOVIN Pantetheinase OS=Bos taurus OX=9913 GN=VNN1 PE=1 SV=1;tr|A0A140T891|A0A140T891_BOVIN Pantetheinase OS=Bos taurus OX=9913 GN=VNN1 PE=3 SV=1</t>
  </si>
  <si>
    <t>510;510</t>
  </si>
  <si>
    <t>1100;1838</t>
  </si>
  <si>
    <t>1158;1919</t>
  </si>
  <si>
    <t>4681;4682;4683;4684;4685;4686;4687;7704;7705;7706;7707;7708</t>
  </si>
  <si>
    <t>4324;4325;4326;4327;4328;7167;7168;7169;7170</t>
  </si>
  <si>
    <t>4327;7170</t>
  </si>
  <si>
    <t>Q58CS5</t>
  </si>
  <si>
    <t>tr|Q58CS5|Q58CS5_BOVIN FGD1 family, member 3 OS=Bos taurus OX=9913 GN=FGD3 PE=2 SV=1</t>
  </si>
  <si>
    <t>5503;5504</t>
  </si>
  <si>
    <t>5130;5131</t>
  </si>
  <si>
    <t>Q58DU7</t>
  </si>
  <si>
    <t>sp|Q58DU7|SH3L1_BOVIN SH3 domain-binding glutamic acid-rich-like protein OS=Bos taurus OX=9913 GN=SH3BGRL PE=3 SV=1</t>
  </si>
  <si>
    <t>183;337;692</t>
  </si>
  <si>
    <t>196;355;734</t>
  </si>
  <si>
    <t>705;706;1374;1375;1376;1377;2922;2923</t>
  </si>
  <si>
    <t>586;587;588;589;590;1179;1180;1181;1182;2608</t>
  </si>
  <si>
    <t>586;1179;2608</t>
  </si>
  <si>
    <t>Q5BIR5</t>
  </si>
  <si>
    <t>sp|Q5BIR5|SPB8_BOVIN Serpin B8 OS=Bos taurus OX=9913 GN=SERPINB8 PE=2 SV=1</t>
  </si>
  <si>
    <t>741;1014;1368;1463</t>
  </si>
  <si>
    <t>True;False;True;False</t>
  </si>
  <si>
    <t>786;1070;1433;1531</t>
  </si>
  <si>
    <t>3153;3154;3155;3156;3157;3158;4304;5689;5690;6035;6036</t>
  </si>
  <si>
    <t>2865;2866;2867;2868;2869;3910;5313;5618</t>
  </si>
  <si>
    <t>2869;3910;5313;5618</t>
  </si>
  <si>
    <t>Q5E946</t>
  </si>
  <si>
    <t>sp|Q5E946|PARK7_BOVIN Parkinson disease protein 7 homolog OS=Bos taurus OX=9913 GN=PARK7 PE=2 SV=1</t>
  </si>
  <si>
    <t>247;292;762</t>
  </si>
  <si>
    <t>263;309;807</t>
  </si>
  <si>
    <t>1004;1005;1006;1007;1008;1009;1187;1188;1189;1190;1191;1192;3227;3228;3229;3230</t>
  </si>
  <si>
    <t>865;866;867;1034;1035;1036;1037;1038;2927;2928;2929</t>
  </si>
  <si>
    <t>867;1037;2928</t>
  </si>
  <si>
    <t>Q5E947;A0A3Q1MIR5</t>
  </si>
  <si>
    <t>Q5E947</t>
  </si>
  <si>
    <t>sp|Q5E947|PRDX1_BOVIN Peroxiredoxin-1 OS=Bos taurus OX=9913 GN=PRDX1 PE=2 SV=1</t>
  </si>
  <si>
    <t>199;92</t>
  </si>
  <si>
    <t>13;117;1016</t>
  </si>
  <si>
    <t>15;129;1073</t>
  </si>
  <si>
    <t>69;70;410;411;412;4425;4426;4427;4428;4429;4430;4431</t>
  </si>
  <si>
    <t>59;60;360;361;4080;4081;4082;4083;4084</t>
  </si>
  <si>
    <t>59;361;4081</t>
  </si>
  <si>
    <t>Q5E951</t>
  </si>
  <si>
    <t>sp|Q5E951|TBCB_BOVIN Tubulin-folding cofactor B OS=Bos taurus OX=9913 GN=TBCB PE=2 SV=1</t>
  </si>
  <si>
    <t>3832;3833;3834;3835;3836</t>
  </si>
  <si>
    <t>3494;3495;3496</t>
  </si>
  <si>
    <t>Q5E9F5</t>
  </si>
  <si>
    <t>sp|Q5E9F5|TAGL2_BOVIN Transgelin-2 OS=Bos taurus OX=9913 GN=TAGLN2 PE=2 SV=3</t>
  </si>
  <si>
    <t>242;334</t>
  </si>
  <si>
    <t>258;352</t>
  </si>
  <si>
    <t>990;991;1367;1368</t>
  </si>
  <si>
    <t>856;1173;1174</t>
  </si>
  <si>
    <t>856;1173</t>
  </si>
  <si>
    <t>Q8WMP9</t>
  </si>
  <si>
    <t>sp|Q8WMP9|PAG15_BOVIN Phospholipase A2 group XV OS=Bos taurus OX=9913 GN=PLA2G15 PE=1 SV=1</t>
  </si>
  <si>
    <t>1172;1684</t>
  </si>
  <si>
    <t>1231;1762</t>
  </si>
  <si>
    <t>4954;4955;4956;6981;6982</t>
  </si>
  <si>
    <t>4540;4541;6521;6522</t>
  </si>
  <si>
    <t>4540;6522</t>
  </si>
  <si>
    <t>Q95L54;A0A3Q1MTA5</t>
  </si>
  <si>
    <t>sp|Q95L54|ANXA8_BOVIN Annexin A8 OS=Bos taurus OX=9913 GN=ANXA8 PE=2 SV=1;tr|A0A3Q1MTA5|A0A3Q1MTA5_BOVIN Annexin OS=Bos taurus OX=9913 GN=ANXA8L1 PE=1 SV=1</t>
  </si>
  <si>
    <t>327;328</t>
  </si>
  <si>
    <t>127;465;544</t>
  </si>
  <si>
    <t>139;484;578</t>
  </si>
  <si>
    <t>447;448;449;1903;1904;1905;1906;2247;2248</t>
  </si>
  <si>
    <t>387;1670;1671;1672;1995</t>
  </si>
  <si>
    <t>387;1671;1995</t>
  </si>
  <si>
    <t>Q95M18</t>
  </si>
  <si>
    <t>sp|Q95M18|ENPL_BOVIN Endoplasmin OS=Bos taurus OX=9913 GN=HSP90B1 PE=2 SV=1</t>
  </si>
  <si>
    <t>276;322;401;1470</t>
  </si>
  <si>
    <t>293;340;419;1538</t>
  </si>
  <si>
    <t>1130;1326;1327;1328;1628;1629;6055;6056;6057</t>
  </si>
  <si>
    <t>971;1151;1381;1382;5640;5641</t>
  </si>
  <si>
    <t>971;1151;1381;5641</t>
  </si>
  <si>
    <t>Q9N0V4;F6Q751;E1BH17;A0A3Q1LFR2;A0A3Q1LY34;A0A3Q1MQV0;A0A3Q1NG91;A0A3Q1MJD4</t>
  </si>
  <si>
    <t>Q9N0V4;F6Q751;E1BH17;A0A3Q1LFR2;A0A3Q1LY34;A0A3Q1MQV0;A0A3Q1NG91</t>
  </si>
  <si>
    <t>10;9;9;9;7;6;5;2</t>
  </si>
  <si>
    <t>4;4;4;4;2;2;2;0</t>
  </si>
  <si>
    <t>sp|Q9N0V4|GSTM1_BOVIN Glutathione S-transferase Mu 1 OS=Bos taurus OX=9913 GN=GSTM1 PE=1 SV=3;tr|F6Q751|F6Q751_BOVIN Glutathione transferase OS=Bos taurus OX=9913 GN=GSTM1 PE=3 SV=2;tr|E1BH17|E1BH17_BOVIN Glutathione transferase OS=Bos taurus OX=9913 GN=GS</t>
  </si>
  <si>
    <t>218;218;218;218;266;218;149;224</t>
  </si>
  <si>
    <t>141;142;664;877;889;926;1008;1231;1261;1402</t>
  </si>
  <si>
    <t>153;154;705;930;942;982;1064;1291;1325;1469</t>
  </si>
  <si>
    <t>520;521;522;523;524;525;526;2792;2793;2794;3674;3675;3676;3677;3678;3679;3680;3681;3682;3754;3755;3756;3757;3758;3759;3760;3978;3979;3980;3981;3982;3983;3984;4285;4286;4287;4288;4289;4290;5161;5162;5163;5164;5165;5166;5167;5168;5169;5170;5171;5172;5173;5174;5311;5312;5818;5819</t>
  </si>
  <si>
    <t>445;446;447;448;449;2510;2511;3346;3347;3348;3349;3350;3351;3427;3428;3429;3430;3626;3627;3628;3629;3630;3631;3888;3889;3890;3891;3892;3893;3894;3895;3896;4780;4781;4782;4783;4784;4785;4786;4787;4788;4789;4790;4958;4959;5438</t>
  </si>
  <si>
    <t>445;446;2510;3350;3428;3631;3890;4788;4959;5438</t>
  </si>
  <si>
    <t>REV__A0JNG1;REV__A0A3Q1M5N6;REV__A0A3Q1N5W1;REV__A0A3Q1N3B3;REV__A0A3Q1MSH9;REV__A0A3Q1M4R7</t>
  </si>
  <si>
    <t>tr|A0JNG1|A0JNG1_BOVIN Cordon-bleu homolog (Mouse) OS=Bos taurus OX=9913 GN=COBL PE=2 SV=1;tr|A0A3Q1M5N6|A0A3Q1M5N6_BOVIN Uncharacterized protein OS=Bos taurus OX=9913 GN=COBL PE=4 SV=1;tr|A0A3Q1N5W1|A0A3Q1N5W1_BOVIN Uncharacterized protein OS=Bos taurus O</t>
  </si>
  <si>
    <t>397;1232;1247;1251;1281;1308</t>
  </si>
  <si>
    <t>NaN</t>
  </si>
  <si>
    <t>5892;5893;5894</t>
  </si>
  <si>
    <t>5500;5501;5502;5503</t>
  </si>
  <si>
    <t>REV__A7E3R1</t>
  </si>
  <si>
    <t>tr|A7E3R1|A7E3R1_BOVIN Transmembrane protein 19 OS=Bos taurus OX=9913 GN=TMEM19 PE=2 SV=1</t>
  </si>
  <si>
    <t>4777;4778</t>
  </si>
  <si>
    <t>REV__F1MQI6</t>
  </si>
  <si>
    <t>tr|F1MQI6|F1MQI6_BOVIN Transient receptor potential cation channel subfamily M member 3 OS=Bos taurus OX=9913 GN=TRPM3 PE=4 SV=3</t>
  </si>
  <si>
    <t>6854;6855;6856;6857;6858;6859;6860</t>
  </si>
  <si>
    <t>6375;6376;6377;6378;6379;6380</t>
  </si>
  <si>
    <t>REV__F1N0S9</t>
  </si>
  <si>
    <t>tr|F1N0S9|F1N0S9_BOVIN Family with sequence similarity 98 member A OS=Bos taurus OX=9913 GN=FAM98A PE=3 SV=3</t>
  </si>
  <si>
    <t>2863;2864</t>
  </si>
  <si>
    <t>REV__F1N693</t>
  </si>
  <si>
    <t>tr|F1N693|F1N693_BOVIN Homeobox protein cut-like OS=Bos taurus OX=9913 GN=CUX1 PE=3 SV=3</t>
  </si>
  <si>
    <t>1448;1449;1450;1451;1452</t>
  </si>
  <si>
    <t>1246;1247;1248</t>
  </si>
  <si>
    <t>REV__Q2KJ46</t>
  </si>
  <si>
    <t>sp|Q2KJ46|PSMD3_BOVIN 26S proteasome non-ATPase regulatory subunit 3 OS=Bos taurus OX=9913 GN=PSMD3 PE=2 SV=1</t>
  </si>
  <si>
    <t>4059;4060;4061;4062;4063;4064;4065;4066;4067;4068;4069;4070</t>
  </si>
  <si>
    <t>3693;3694;3695;3696;3697;3698</t>
  </si>
  <si>
    <t>REV__Q2KJD7</t>
  </si>
  <si>
    <t>sp|Q2KJD7|UBCP1_BOVIN Ubiquitin-like domain-containing CTD phosphatase 1 OS=Bos taurus OX=9913 GN=UBLCP1 PE=2 SV=1</t>
  </si>
  <si>
    <t>1388;1389;1390</t>
  </si>
  <si>
    <t>383;384</t>
  </si>
  <si>
    <t>186;187</t>
  </si>
  <si>
    <t>Tab Name</t>
  </si>
  <si>
    <t>Description</t>
  </si>
  <si>
    <t>proteinGroups</t>
  </si>
  <si>
    <t>Filtered Proteins</t>
  </si>
  <si>
    <t>Data Analyses</t>
  </si>
  <si>
    <t>MaxQuant Parameters</t>
  </si>
  <si>
    <t>Summary</t>
  </si>
  <si>
    <t>Uniprot Protein IDs</t>
  </si>
  <si>
    <t>H2AC10</t>
  </si>
  <si>
    <t>Cytosolic</t>
  </si>
  <si>
    <t>0</t>
  </si>
  <si>
    <t>APOH</t>
  </si>
  <si>
    <t>CPPED1</t>
  </si>
  <si>
    <t>ALB</t>
  </si>
  <si>
    <t>KNG1</t>
  </si>
  <si>
    <t>Matrisome Associated</t>
  </si>
  <si>
    <t>ECM Regulators</t>
  </si>
  <si>
    <t>ITGB1</t>
  </si>
  <si>
    <t>Membrane</t>
  </si>
  <si>
    <t>RRBP1</t>
  </si>
  <si>
    <t>CD109</t>
  </si>
  <si>
    <t>PLEC</t>
  </si>
  <si>
    <t>Cytoskeletal</t>
  </si>
  <si>
    <t>TNC</t>
  </si>
  <si>
    <t>Core Matrisome</t>
  </si>
  <si>
    <t>ECM Glycoproteins</t>
  </si>
  <si>
    <t>TXNL1</t>
  </si>
  <si>
    <t>Nuclear</t>
  </si>
  <si>
    <t>FLNA</t>
  </si>
  <si>
    <t>ALDOA</t>
  </si>
  <si>
    <t>HSPA8</t>
  </si>
  <si>
    <t>GSTP1</t>
  </si>
  <si>
    <t>SERPINB1</t>
  </si>
  <si>
    <t>APP</t>
  </si>
  <si>
    <t>SERPINA5</t>
  </si>
  <si>
    <t>GC</t>
  </si>
  <si>
    <t>CP</t>
  </si>
  <si>
    <t>IL1RAP</t>
  </si>
  <si>
    <t>CFB</t>
  </si>
  <si>
    <t>ORM1</t>
  </si>
  <si>
    <t>CALM</t>
  </si>
  <si>
    <t>LCP1</t>
  </si>
  <si>
    <t>GSTM3</t>
  </si>
  <si>
    <t>CPQ</t>
  </si>
  <si>
    <t>MDH2</t>
  </si>
  <si>
    <t>DLST</t>
  </si>
  <si>
    <t>YBX2</t>
  </si>
  <si>
    <t>LAMA1</t>
  </si>
  <si>
    <t>EZR</t>
  </si>
  <si>
    <t>SUGT1</t>
  </si>
  <si>
    <t>COL15A1</t>
  </si>
  <si>
    <t>Collagens</t>
  </si>
  <si>
    <t>ITIH4</t>
  </si>
  <si>
    <t>COL1A2</t>
  </si>
  <si>
    <t>ART3</t>
  </si>
  <si>
    <t>CTSD</t>
  </si>
  <si>
    <t>H2BC14</t>
  </si>
  <si>
    <t>H3-3A</t>
  </si>
  <si>
    <t>CYP2E1</t>
  </si>
  <si>
    <t>EGFR</t>
  </si>
  <si>
    <t>LOC100295548</t>
  </si>
  <si>
    <t>HP</t>
  </si>
  <si>
    <t>HYOU1</t>
  </si>
  <si>
    <t>NT5E</t>
  </si>
  <si>
    <t>H4C9</t>
  </si>
  <si>
    <t>S100A11</t>
  </si>
  <si>
    <t>Secreted Factors</t>
  </si>
  <si>
    <t>KIAA1671</t>
  </si>
  <si>
    <t>SELENBP1</t>
  </si>
  <si>
    <t>AMBP</t>
  </si>
  <si>
    <t>PTGDS</t>
  </si>
  <si>
    <t>ANXA4</t>
  </si>
  <si>
    <t>ECM-affiliated Proteins</t>
  </si>
  <si>
    <t>AHNAK</t>
  </si>
  <si>
    <t>AIMP1</t>
  </si>
  <si>
    <t>GSN</t>
  </si>
  <si>
    <t>ANXA3</t>
  </si>
  <si>
    <t>SERPINB6</t>
  </si>
  <si>
    <t>A1BG</t>
  </si>
  <si>
    <t>PIBF1</t>
  </si>
  <si>
    <t>COCH</t>
  </si>
  <si>
    <t>RGN</t>
  </si>
  <si>
    <t>THBS1</t>
  </si>
  <si>
    <t>SERPINC1</t>
  </si>
  <si>
    <t>F11R</t>
  </si>
  <si>
    <t>LAMP2</t>
  </si>
  <si>
    <t>B2M</t>
  </si>
  <si>
    <t>BTD</t>
  </si>
  <si>
    <t>ENO1</t>
  </si>
  <si>
    <t>PLBD2</t>
  </si>
  <si>
    <t>SPARC</t>
  </si>
  <si>
    <t>CAPG</t>
  </si>
  <si>
    <t>CALU</t>
  </si>
  <si>
    <t>SERPINA10</t>
  </si>
  <si>
    <t>NUCB1</t>
  </si>
  <si>
    <t>MAN2B1</t>
  </si>
  <si>
    <t>ATP5F1B</t>
  </si>
  <si>
    <t>ARHGDIA</t>
  </si>
  <si>
    <t>SERPINA3-1</t>
  </si>
  <si>
    <t>GSTM4</t>
  </si>
  <si>
    <t>ACTN4</t>
  </si>
  <si>
    <t>PDIA3</t>
  </si>
  <si>
    <t>PKM</t>
  </si>
  <si>
    <t>CD5L</t>
  </si>
  <si>
    <t>HSPA2</t>
  </si>
  <si>
    <t>GGH</t>
  </si>
  <si>
    <t>SERPINA1</t>
  </si>
  <si>
    <t>LUM</t>
  </si>
  <si>
    <t>Proteoglycans</t>
  </si>
  <si>
    <t>COL6A3</t>
  </si>
  <si>
    <t>HEBP2</t>
  </si>
  <si>
    <t>SGSH</t>
  </si>
  <si>
    <t>MELTF</t>
  </si>
  <si>
    <t>COL6A1</t>
  </si>
  <si>
    <t>DSP</t>
  </si>
  <si>
    <t>ANKRD26</t>
  </si>
  <si>
    <t>CPD</t>
  </si>
  <si>
    <t>PRCP</t>
  </si>
  <si>
    <t>CKAP4</t>
  </si>
  <si>
    <t>EEF1G</t>
  </si>
  <si>
    <t>AGA</t>
  </si>
  <si>
    <t>FABP4</t>
  </si>
  <si>
    <t>COL6A2</t>
  </si>
  <si>
    <t>ATP5F1A</t>
  </si>
  <si>
    <t>LOC100847119</t>
  </si>
  <si>
    <t>MYH9</t>
  </si>
  <si>
    <t>COL11A2</t>
  </si>
  <si>
    <t>SPAM1</t>
  </si>
  <si>
    <t>MFGE8</t>
  </si>
  <si>
    <t>GNS</t>
  </si>
  <si>
    <t>CSPG4</t>
  </si>
  <si>
    <t>LMNA</t>
  </si>
  <si>
    <t>SIAE</t>
  </si>
  <si>
    <t>COL11A1</t>
  </si>
  <si>
    <t>GBA</t>
  </si>
  <si>
    <t>MYLK</t>
  </si>
  <si>
    <t>CRISP2</t>
  </si>
  <si>
    <t>COL5A2</t>
  </si>
  <si>
    <t>ACAN</t>
  </si>
  <si>
    <t>COL12A1</t>
  </si>
  <si>
    <t>CTSC</t>
  </si>
  <si>
    <t>ENPP5</t>
  </si>
  <si>
    <t>ANXA1</t>
  </si>
  <si>
    <t>PDIA6</t>
  </si>
  <si>
    <t>SOD3</t>
  </si>
  <si>
    <t>COL5A1</t>
  </si>
  <si>
    <t>RCN1</t>
  </si>
  <si>
    <t>NIPSNAP3A</t>
  </si>
  <si>
    <t>HSP90AB1</t>
  </si>
  <si>
    <t>FN1</t>
  </si>
  <si>
    <t>TALDO1</t>
  </si>
  <si>
    <t>TTR</t>
  </si>
  <si>
    <t>TXN</t>
  </si>
  <si>
    <t>SOD1</t>
  </si>
  <si>
    <t>CA2</t>
  </si>
  <si>
    <t>AGT</t>
  </si>
  <si>
    <t>COL1A1</t>
  </si>
  <si>
    <t>COL2A1</t>
  </si>
  <si>
    <t>ANXA2</t>
  </si>
  <si>
    <t>DBI</t>
  </si>
  <si>
    <t>UBA52</t>
  </si>
  <si>
    <t>FABP3</t>
  </si>
  <si>
    <t>PEBP1</t>
  </si>
  <si>
    <t>IMPA1</t>
  </si>
  <si>
    <t>BGN</t>
  </si>
  <si>
    <t>CATHL1</t>
  </si>
  <si>
    <t>LTF</t>
  </si>
  <si>
    <t>CTSS</t>
  </si>
  <si>
    <t>CSTB</t>
  </si>
  <si>
    <t>GOT1</t>
  </si>
  <si>
    <t>S100A4</t>
  </si>
  <si>
    <t>ACYP1</t>
  </si>
  <si>
    <t>RPLP2</t>
  </si>
  <si>
    <t>VIM</t>
  </si>
  <si>
    <t>NME1-2</t>
  </si>
  <si>
    <t>FABP5</t>
  </si>
  <si>
    <t>HAPLN1</t>
  </si>
  <si>
    <t>ACTG1</t>
  </si>
  <si>
    <t>NPC2</t>
  </si>
  <si>
    <t>MANF</t>
  </si>
  <si>
    <t>BASP1</t>
  </si>
  <si>
    <t>ANXA5</t>
  </si>
  <si>
    <t>LAMP1</t>
  </si>
  <si>
    <t>CTSF</t>
  </si>
  <si>
    <t>HSPA5</t>
  </si>
  <si>
    <t>KRT85</t>
  </si>
  <si>
    <t>NUDC</t>
  </si>
  <si>
    <t>HSPA1A</t>
  </si>
  <si>
    <t>MSN</t>
  </si>
  <si>
    <t>COTL1</t>
  </si>
  <si>
    <t>SERPINH1</t>
  </si>
  <si>
    <t>PLD3</t>
  </si>
  <si>
    <t>GGCT</t>
  </si>
  <si>
    <t>NSFL1C</t>
  </si>
  <si>
    <t>HPX</t>
  </si>
  <si>
    <t>RIDA</t>
  </si>
  <si>
    <t>VNN1</t>
  </si>
  <si>
    <t>SH3BGRL</t>
  </si>
  <si>
    <t>SERPINB8</t>
  </si>
  <si>
    <t>PARK7</t>
  </si>
  <si>
    <t>PRDX1</t>
  </si>
  <si>
    <t>TAGLN2</t>
  </si>
  <si>
    <t>PLA2G15</t>
  </si>
  <si>
    <t>ANXA8</t>
  </si>
  <si>
    <t>HSP90B1</t>
  </si>
  <si>
    <t>GSTM1</t>
  </si>
  <si>
    <t/>
  </si>
  <si>
    <t>RAW INTENSITY</t>
  </si>
  <si>
    <t>Aha</t>
  </si>
  <si>
    <t>Met</t>
  </si>
  <si>
    <t>Identification Type</t>
  </si>
  <si>
    <t>Biological Rep. 1</t>
  </si>
  <si>
    <t>Biological Rep. 2</t>
  </si>
  <si>
    <t>Biological Rep. 3</t>
  </si>
  <si>
    <t>ECM PROTEINS</t>
  </si>
  <si>
    <t>Newly Synthesized Protein?</t>
  </si>
  <si>
    <t>Yes</t>
  </si>
  <si>
    <t>Original 'proteinGroups' data generated by MaxQuant</t>
  </si>
  <si>
    <t>Filtered protein IDs and intensities used for downstream data analysis</t>
  </si>
  <si>
    <t>List of MaxQuant parameters for this experiment</t>
  </si>
  <si>
    <t>ECM proteins identified with fold change calculations and annotations</t>
  </si>
  <si>
    <r>
      <t>log</t>
    </r>
    <r>
      <rPr>
        <sz val="8"/>
        <color theme="1"/>
        <rFont val="Calibri (Body)"/>
      </rPr>
      <t>2</t>
    </r>
    <r>
      <rPr>
        <sz val="11"/>
        <color theme="1"/>
        <rFont val="Calibri"/>
        <family val="2"/>
        <scheme val="minor"/>
      </rPr>
      <t>(Fold Change (Aha/Met))</t>
    </r>
  </si>
  <si>
    <t>Contains descriptions of each tab in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</si>
</sst>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 (Body)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3" fillId="0" borderId="0" xfId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1" xfId="0" applyFill="1" applyBorder="1"/>
    <xf numFmtId="0" fontId="0" fillId="4" borderId="1" xfId="0" applyFill="1" applyBorder="1"/>
    <xf numFmtId="0" fontId="2" fillId="5" borderId="1" xfId="0" applyFont="1" applyFill="1" applyBorder="1"/>
    <xf numFmtId="0" fontId="2" fillId="6" borderId="2" xfId="0" applyFont="1" applyFill="1" applyBorder="1"/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center" wrapText="1"/>
    </xf>
    <xf numFmtId="11" fontId="0" fillId="0" borderId="0" xfId="0" applyNumberFormat="1"/>
    <xf numFmtId="0" fontId="0" fillId="9" borderId="12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10" borderId="16" xfId="0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0" xfId="0" applyBorder="1"/>
    <xf numFmtId="0" fontId="0" fillId="11" borderId="25" xfId="0" applyFill="1" applyBorder="1" applyAlignment="1">
      <alignment horizontal="center" vertical="center" wrapText="1"/>
    </xf>
    <xf numFmtId="0" fontId="0" fillId="11" borderId="16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164" fontId="0" fillId="0" borderId="0" xfId="0" applyNumberFormat="1"/>
    <xf numFmtId="0" fontId="0" fillId="11" borderId="21" xfId="0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12" borderId="11" xfId="0" applyFill="1" applyBorder="1" applyAlignment="1">
      <alignment horizontal="center"/>
    </xf>
  </cellXfs>
  <cellStyles count="2">
    <cellStyle name="Normal" xfId="0" builtinId="0"/>
    <cellStyle name="Normal 2" xfId="1" xr:uid="{A0EE96B4-B95F-4490-B756-D891A1D5A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coloradoedu-my.sharepoint.com/personal/calvelab_colorado_edu/Documents/all%20calve%20lab%20onedrive%20files/individual%20folders/Kathryn/071521%20proteinGroups%20aha%20pbs%20claudia%20penn%20st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einGroups"/>
      <sheetName val="Filtered"/>
      <sheetName val="Raw Intensities"/>
      <sheetName val="GeneList"/>
      <sheetName val="Proteome"/>
    </sheetNames>
    <sheetDataSet>
      <sheetData sheetId="0"/>
      <sheetData sheetId="1"/>
      <sheetData sheetId="2"/>
      <sheetData sheetId="3">
        <row r="2">
          <cell r="A2" t="str">
            <v>A0A3Q1MDK7</v>
          </cell>
          <cell r="B2" t="str">
            <v>H2AC10</v>
          </cell>
        </row>
        <row r="3">
          <cell r="A3" t="str">
            <v>A0A140T831</v>
          </cell>
          <cell r="B3" t="str">
            <v>CSTB</v>
          </cell>
        </row>
        <row r="4">
          <cell r="A4" t="str">
            <v>A0A3Q1LXP4</v>
          </cell>
          <cell r="B4" t="str">
            <v>APOH</v>
          </cell>
        </row>
        <row r="5">
          <cell r="A5" t="str">
            <v>E1BGC0</v>
          </cell>
          <cell r="B5"/>
        </row>
        <row r="6">
          <cell r="A6" t="str">
            <v>A0A3Q1MCV5</v>
          </cell>
          <cell r="B6" t="str">
            <v>COPA</v>
          </cell>
        </row>
        <row r="7">
          <cell r="A7" t="str">
            <v>Q58DC0</v>
          </cell>
          <cell r="B7" t="str">
            <v>CPPED1 CSTP1</v>
          </cell>
        </row>
        <row r="8">
          <cell r="A8" t="str">
            <v>Q5EAD2</v>
          </cell>
          <cell r="B8" t="str">
            <v>PHGDH</v>
          </cell>
        </row>
        <row r="9">
          <cell r="A9" t="str">
            <v>A0A140T897</v>
          </cell>
          <cell r="B9" t="str">
            <v>ALB</v>
          </cell>
        </row>
        <row r="10">
          <cell r="A10" t="str">
            <v>F1MNV5</v>
          </cell>
          <cell r="B10" t="str">
            <v>KNG1</v>
          </cell>
        </row>
        <row r="11">
          <cell r="A11" t="str">
            <v>P53712</v>
          </cell>
          <cell r="B11" t="str">
            <v>ITGB1</v>
          </cell>
        </row>
        <row r="12">
          <cell r="A12" t="str">
            <v>A0A3Q1MKE4</v>
          </cell>
          <cell r="B12" t="str">
            <v>PHACTR1</v>
          </cell>
        </row>
        <row r="13">
          <cell r="A13" t="str">
            <v>A7YWC6</v>
          </cell>
          <cell r="B13" t="str">
            <v>SUB1</v>
          </cell>
        </row>
        <row r="14">
          <cell r="A14" t="str">
            <v>A0A3Q1M2A8</v>
          </cell>
          <cell r="B14" t="str">
            <v>CFI</v>
          </cell>
        </row>
        <row r="15">
          <cell r="A15" t="str">
            <v>A0A3Q1LKN6</v>
          </cell>
          <cell r="B15" t="str">
            <v>MCM2</v>
          </cell>
        </row>
        <row r="16">
          <cell r="A16" t="str">
            <v>A0A3Q1M063</v>
          </cell>
          <cell r="B16" t="str">
            <v>PBRM1</v>
          </cell>
        </row>
        <row r="17">
          <cell r="A17" t="str">
            <v>A0A3Q1LHT7</v>
          </cell>
          <cell r="B17" t="str">
            <v>RRBP1</v>
          </cell>
        </row>
        <row r="18">
          <cell r="A18" t="str">
            <v>A0A3Q1LLB2</v>
          </cell>
          <cell r="B18" t="str">
            <v>CAST</v>
          </cell>
        </row>
        <row r="19">
          <cell r="A19" t="str">
            <v>A0A3Q1M299</v>
          </cell>
          <cell r="B19" t="str">
            <v>CD109</v>
          </cell>
        </row>
        <row r="20">
          <cell r="A20" t="str">
            <v>A0A3Q1MMA2</v>
          </cell>
          <cell r="B20" t="str">
            <v>DAB1</v>
          </cell>
        </row>
        <row r="21">
          <cell r="A21" t="str">
            <v>A0A3Q1LIQ5</v>
          </cell>
          <cell r="B21" t="str">
            <v>DAB2IP</v>
          </cell>
        </row>
        <row r="22">
          <cell r="A22" t="str">
            <v>A0A3Q1LZR1</v>
          </cell>
          <cell r="B22" t="str">
            <v>SMURF2</v>
          </cell>
        </row>
        <row r="23">
          <cell r="A23" t="str">
            <v>A0A3Q1LXK9</v>
          </cell>
          <cell r="B23" t="str">
            <v>PLEC</v>
          </cell>
        </row>
        <row r="24">
          <cell r="A24" t="str">
            <v>A0A3Q1LJT1</v>
          </cell>
          <cell r="B24"/>
        </row>
        <row r="25">
          <cell r="A25" t="str">
            <v>A0A3Q1LLF1</v>
          </cell>
          <cell r="B25" t="str">
            <v>TNC</v>
          </cell>
        </row>
        <row r="26">
          <cell r="A26" t="str">
            <v>G3MXM2</v>
          </cell>
          <cell r="B26"/>
        </row>
        <row r="27">
          <cell r="A27" t="str">
            <v>A0A3Q1LKP0</v>
          </cell>
          <cell r="B27" t="str">
            <v>PPARD</v>
          </cell>
        </row>
        <row r="28">
          <cell r="A28" t="str">
            <v>A0A3Q1LKV8</v>
          </cell>
          <cell r="B28" t="str">
            <v>TXNL1</v>
          </cell>
        </row>
        <row r="29">
          <cell r="A29" t="str">
            <v>A0A3Q1LL78</v>
          </cell>
          <cell r="B29" t="str">
            <v>LPCAT4</v>
          </cell>
        </row>
        <row r="30">
          <cell r="A30" t="str">
            <v>A0A3Q1M494</v>
          </cell>
          <cell r="B30" t="str">
            <v>PHIP</v>
          </cell>
        </row>
        <row r="31">
          <cell r="A31" t="str">
            <v>Q2YDJ5</v>
          </cell>
          <cell r="B31"/>
        </row>
        <row r="32">
          <cell r="A32" t="str">
            <v>A0A3Q1LLX7</v>
          </cell>
          <cell r="B32" t="str">
            <v>FGF14</v>
          </cell>
        </row>
        <row r="33">
          <cell r="A33" t="str">
            <v>A0A3Q1M057</v>
          </cell>
          <cell r="B33" t="str">
            <v>FLNA</v>
          </cell>
        </row>
        <row r="34">
          <cell r="A34" t="str">
            <v>A6QLL8</v>
          </cell>
          <cell r="B34" t="str">
            <v>ALDOA</v>
          </cell>
        </row>
        <row r="35">
          <cell r="A35" t="str">
            <v>A0A3Q1M8L6</v>
          </cell>
          <cell r="B35" t="str">
            <v>HSPA8</v>
          </cell>
        </row>
        <row r="36">
          <cell r="A36" t="str">
            <v>A0A3Q1NLJ8</v>
          </cell>
          <cell r="B36" t="str">
            <v>ABCC2</v>
          </cell>
        </row>
        <row r="37">
          <cell r="A37" t="str">
            <v>A0A3Q1LMV5</v>
          </cell>
          <cell r="B37" t="str">
            <v>GSTP1</v>
          </cell>
        </row>
        <row r="38">
          <cell r="A38" t="str">
            <v>Q1JPB0</v>
          </cell>
          <cell r="B38" t="str">
            <v>SERPINB1</v>
          </cell>
        </row>
        <row r="39">
          <cell r="A39" t="str">
            <v>A0A3Q1LNA6</v>
          </cell>
          <cell r="B39" t="str">
            <v>ANAPC4</v>
          </cell>
        </row>
        <row r="40">
          <cell r="A40" t="str">
            <v>A0A3Q1LND7</v>
          </cell>
          <cell r="B40"/>
        </row>
        <row r="41">
          <cell r="A41" t="str">
            <v>A0A3Q1LNE7</v>
          </cell>
          <cell r="B41" t="str">
            <v>APP</v>
          </cell>
        </row>
        <row r="42">
          <cell r="A42" t="str">
            <v>A0A3Q1LNF9</v>
          </cell>
          <cell r="B42" t="str">
            <v>KIF18A</v>
          </cell>
        </row>
        <row r="43">
          <cell r="A43" t="str">
            <v>A7YY47</v>
          </cell>
          <cell r="B43" t="str">
            <v>LMNB1</v>
          </cell>
        </row>
        <row r="44">
          <cell r="A44" t="str">
            <v>A0A3Q1LNJ0</v>
          </cell>
          <cell r="B44" t="str">
            <v>CLUAP1</v>
          </cell>
        </row>
        <row r="45">
          <cell r="A45" t="str">
            <v>F1N5J8</v>
          </cell>
          <cell r="B45" t="str">
            <v>DECR1</v>
          </cell>
        </row>
        <row r="46">
          <cell r="A46" t="str">
            <v>A0A3Q1LP15</v>
          </cell>
          <cell r="B46"/>
        </row>
        <row r="47">
          <cell r="A47" t="str">
            <v>A0A3Q1LP66</v>
          </cell>
          <cell r="B47" t="str">
            <v>SERPINA5</v>
          </cell>
        </row>
        <row r="48">
          <cell r="A48" t="str">
            <v>A0A3Q1LPG0</v>
          </cell>
          <cell r="B48"/>
        </row>
        <row r="49">
          <cell r="A49" t="str">
            <v>Q32P85</v>
          </cell>
          <cell r="B49" t="str">
            <v>DYNLRB2 DNLC2B</v>
          </cell>
        </row>
        <row r="50">
          <cell r="A50" t="str">
            <v>A0A3Q1LPN6</v>
          </cell>
          <cell r="B50" t="str">
            <v>PSMC5</v>
          </cell>
        </row>
        <row r="51">
          <cell r="A51" t="str">
            <v>A0A3Q1LPQ0</v>
          </cell>
          <cell r="B51" t="str">
            <v>P4HB</v>
          </cell>
        </row>
        <row r="52">
          <cell r="A52" t="str">
            <v>A0A3Q1MKX8</v>
          </cell>
          <cell r="B52" t="str">
            <v>GC</v>
          </cell>
        </row>
        <row r="53">
          <cell r="A53" t="str">
            <v>A0A3Q1LQ81</v>
          </cell>
          <cell r="B53" t="str">
            <v>CP</v>
          </cell>
        </row>
        <row r="54">
          <cell r="A54" t="str">
            <v>A0A3Q1LQD4</v>
          </cell>
          <cell r="B54"/>
        </row>
        <row r="55">
          <cell r="A55" t="str">
            <v>A0A3Q1MQ74</v>
          </cell>
          <cell r="B55" t="str">
            <v>PLXNB2</v>
          </cell>
        </row>
        <row r="56">
          <cell r="A56" t="str">
            <v>F6PSK5</v>
          </cell>
          <cell r="B56" t="str">
            <v>IL1RAP</v>
          </cell>
        </row>
        <row r="57">
          <cell r="A57" t="str">
            <v>A0A3Q1LQQ2</v>
          </cell>
          <cell r="B57" t="str">
            <v>HTT</v>
          </cell>
        </row>
        <row r="58">
          <cell r="A58" t="str">
            <v>A0A3Q1LR94</v>
          </cell>
          <cell r="B58"/>
        </row>
        <row r="59">
          <cell r="A59" t="str">
            <v>A0A3Q1LRP5</v>
          </cell>
          <cell r="B59" t="str">
            <v>CFB</v>
          </cell>
        </row>
        <row r="60">
          <cell r="A60" t="str">
            <v>A0A3Q1LS55</v>
          </cell>
          <cell r="B60" t="str">
            <v>ORM1</v>
          </cell>
        </row>
        <row r="61">
          <cell r="A61" t="str">
            <v>P62157</v>
          </cell>
          <cell r="B61" t="str">
            <v>CALM CAM</v>
          </cell>
        </row>
        <row r="62">
          <cell r="A62" t="str">
            <v>A0A3Q1LSL4</v>
          </cell>
          <cell r="B62" t="str">
            <v>TPD52</v>
          </cell>
        </row>
        <row r="63">
          <cell r="A63" t="str">
            <v>A0A3Q1LSN0</v>
          </cell>
          <cell r="B63" t="str">
            <v>LCP1</v>
          </cell>
        </row>
        <row r="64">
          <cell r="A64" t="str">
            <v>A0A3Q1LSN5</v>
          </cell>
          <cell r="B64"/>
        </row>
        <row r="65">
          <cell r="A65" t="str">
            <v>Q2KIV8</v>
          </cell>
          <cell r="B65" t="str">
            <v>GSTM3</v>
          </cell>
        </row>
        <row r="66">
          <cell r="A66" t="str">
            <v>E1BM32</v>
          </cell>
          <cell r="B66" t="str">
            <v>SLC8A3</v>
          </cell>
        </row>
        <row r="67">
          <cell r="A67" t="str">
            <v>A0A3Q1LST9</v>
          </cell>
          <cell r="B67" t="str">
            <v>RBM46</v>
          </cell>
        </row>
        <row r="68">
          <cell r="A68" t="str">
            <v>A0A3Q1MFF3</v>
          </cell>
          <cell r="B68" t="str">
            <v>CPQ</v>
          </cell>
        </row>
        <row r="69">
          <cell r="A69" t="str">
            <v>A0A3Q1NDF8</v>
          </cell>
          <cell r="B69" t="str">
            <v>NPC1</v>
          </cell>
        </row>
        <row r="70">
          <cell r="A70" t="str">
            <v>A0A3Q1LT90</v>
          </cell>
          <cell r="B70" t="str">
            <v>KRT27</v>
          </cell>
        </row>
        <row r="71">
          <cell r="A71" t="str">
            <v>A0A3Q1LTB0</v>
          </cell>
          <cell r="B71" t="str">
            <v>MDH2</v>
          </cell>
        </row>
        <row r="72">
          <cell r="A72" t="str">
            <v>Q2KJI3</v>
          </cell>
          <cell r="B72" t="str">
            <v>CYRIB FAM49B</v>
          </cell>
        </row>
        <row r="73">
          <cell r="A73" t="str">
            <v>A0A3Q1LTW5</v>
          </cell>
          <cell r="B73" t="str">
            <v>DNM1</v>
          </cell>
        </row>
        <row r="74">
          <cell r="A74" t="str">
            <v>A0A3Q1MUA2</v>
          </cell>
          <cell r="B74" t="str">
            <v>BPTF</v>
          </cell>
        </row>
        <row r="75">
          <cell r="A75" t="str">
            <v>F1MEQ3</v>
          </cell>
          <cell r="B75" t="str">
            <v>DLST</v>
          </cell>
        </row>
        <row r="76">
          <cell r="A76" t="str">
            <v>A0A3Q1NE99</v>
          </cell>
          <cell r="B76" t="str">
            <v>KIF13B</v>
          </cell>
        </row>
        <row r="77">
          <cell r="A77" t="str">
            <v>A5D7M4</v>
          </cell>
          <cell r="B77" t="str">
            <v>YBX2</v>
          </cell>
        </row>
        <row r="78">
          <cell r="A78" t="str">
            <v>A0A3Q1LU96</v>
          </cell>
          <cell r="B78" t="str">
            <v>ZFP64</v>
          </cell>
        </row>
        <row r="79">
          <cell r="A79" t="str">
            <v>A0A3Q1LWX8</v>
          </cell>
          <cell r="B79" t="str">
            <v>LAMA1</v>
          </cell>
        </row>
        <row r="80">
          <cell r="A80" t="str">
            <v>A0A3Q1LWV8</v>
          </cell>
          <cell r="B80"/>
        </row>
        <row r="81">
          <cell r="A81" t="str">
            <v>F1MKS3</v>
          </cell>
          <cell r="B81" t="str">
            <v>TXNDC5</v>
          </cell>
        </row>
        <row r="82">
          <cell r="A82" t="str">
            <v>P81947</v>
          </cell>
          <cell r="B82"/>
        </row>
        <row r="83">
          <cell r="A83" t="str">
            <v>A0A3Q1LUN0</v>
          </cell>
          <cell r="B83"/>
        </row>
        <row r="84">
          <cell r="A84" t="str">
            <v>A0A3Q1LV05</v>
          </cell>
          <cell r="B84"/>
        </row>
        <row r="85">
          <cell r="A85" t="str">
            <v>E1BHN4</v>
          </cell>
          <cell r="B85" t="str">
            <v>LOC509283</v>
          </cell>
        </row>
        <row r="86">
          <cell r="A86" t="str">
            <v>P31976</v>
          </cell>
          <cell r="B86" t="str">
            <v>EZR VIL2</v>
          </cell>
        </row>
        <row r="87">
          <cell r="A87" t="str">
            <v>A0A3Q1LVP7</v>
          </cell>
          <cell r="B87" t="str">
            <v>LMLN</v>
          </cell>
        </row>
        <row r="88">
          <cell r="A88" t="str">
            <v>P02672</v>
          </cell>
          <cell r="B88" t="str">
            <v>FGA</v>
          </cell>
        </row>
        <row r="89">
          <cell r="A89" t="str">
            <v>Q3SZW0</v>
          </cell>
          <cell r="B89" t="str">
            <v>FMO3</v>
          </cell>
        </row>
        <row r="90">
          <cell r="A90" t="str">
            <v>Q2KIK0</v>
          </cell>
          <cell r="B90" t="str">
            <v>SUGT1</v>
          </cell>
        </row>
        <row r="91">
          <cell r="A91" t="str">
            <v>A0A3Q1LWY3</v>
          </cell>
          <cell r="B91" t="str">
            <v>SPAST SPG4</v>
          </cell>
        </row>
        <row r="92">
          <cell r="A92" t="str">
            <v>A0A3Q1LXF9</v>
          </cell>
          <cell r="B92" t="str">
            <v>MYLK4</v>
          </cell>
        </row>
        <row r="93">
          <cell r="A93" t="str">
            <v>A0A3Q1MUA3</v>
          </cell>
          <cell r="B93" t="str">
            <v>COL15A1</v>
          </cell>
        </row>
        <row r="94">
          <cell r="A94" t="str">
            <v>P62326</v>
          </cell>
          <cell r="B94" t="str">
            <v>TMSB4 THYB4</v>
          </cell>
        </row>
        <row r="95">
          <cell r="A95" t="str">
            <v>A0A3Q1MA31</v>
          </cell>
          <cell r="B95" t="str">
            <v>ITIH4</v>
          </cell>
        </row>
        <row r="96">
          <cell r="A96" t="str">
            <v>A0A3Q1LZF2</v>
          </cell>
          <cell r="B96" t="str">
            <v>KRT34</v>
          </cell>
        </row>
        <row r="97">
          <cell r="A97" t="str">
            <v>A0A3Q1LZM0</v>
          </cell>
          <cell r="B97" t="str">
            <v>PTPRU</v>
          </cell>
        </row>
        <row r="98">
          <cell r="A98" t="str">
            <v>A0A3Q1NA44</v>
          </cell>
          <cell r="B98" t="str">
            <v>COL1A2</v>
          </cell>
        </row>
        <row r="99">
          <cell r="A99" t="str">
            <v>Q08E18</v>
          </cell>
          <cell r="B99" t="str">
            <v>HDGF</v>
          </cell>
        </row>
        <row r="100">
          <cell r="A100" t="str">
            <v>A0A3Q1M139</v>
          </cell>
          <cell r="B100" t="str">
            <v>KRT33B</v>
          </cell>
        </row>
        <row r="101">
          <cell r="A101" t="str">
            <v>A0A3Q1M1M7</v>
          </cell>
          <cell r="B101" t="str">
            <v>JUP</v>
          </cell>
        </row>
        <row r="102">
          <cell r="A102" t="str">
            <v>A0A3Q1M1Z1</v>
          </cell>
          <cell r="B102"/>
        </row>
        <row r="103">
          <cell r="A103" t="str">
            <v>A0A3Q1M213</v>
          </cell>
          <cell r="B103" t="str">
            <v>C20H5orf34</v>
          </cell>
        </row>
        <row r="104">
          <cell r="A104" t="str">
            <v>F1MRM4</v>
          </cell>
          <cell r="B104"/>
        </row>
        <row r="105">
          <cell r="A105" t="str">
            <v>Q3Y4E1</v>
          </cell>
          <cell r="B105" t="str">
            <v>ZNF148 ZBP89</v>
          </cell>
        </row>
        <row r="106">
          <cell r="A106" t="str">
            <v>P05689</v>
          </cell>
          <cell r="B106" t="str">
            <v>CTSZ</v>
          </cell>
        </row>
        <row r="107">
          <cell r="A107" t="str">
            <v>A0A3Q1MU17</v>
          </cell>
          <cell r="B107" t="str">
            <v>ART3</v>
          </cell>
        </row>
        <row r="108">
          <cell r="A108" t="str">
            <v>A0A3Q1M3H5</v>
          </cell>
          <cell r="B108"/>
        </row>
        <row r="109">
          <cell r="A109" t="str">
            <v>A0A3Q1M3L6</v>
          </cell>
          <cell r="B109"/>
        </row>
        <row r="110">
          <cell r="A110" t="str">
            <v>A0A3Q1M3Q7</v>
          </cell>
          <cell r="B110" t="str">
            <v>PDIA4</v>
          </cell>
        </row>
        <row r="111">
          <cell r="A111" t="str">
            <v>A0A3Q1M3U1</v>
          </cell>
          <cell r="B111" t="str">
            <v>DMC1</v>
          </cell>
        </row>
        <row r="112">
          <cell r="A112" t="str">
            <v>F1MMR6</v>
          </cell>
          <cell r="B112" t="str">
            <v>CTSD</v>
          </cell>
        </row>
        <row r="113">
          <cell r="A113" t="str">
            <v>A7YW22</v>
          </cell>
          <cell r="B113" t="str">
            <v>JAM3</v>
          </cell>
        </row>
        <row r="114">
          <cell r="A114" t="str">
            <v>F1MJ66</v>
          </cell>
          <cell r="B114" t="str">
            <v>KRT12</v>
          </cell>
        </row>
        <row r="115">
          <cell r="A115" t="str">
            <v>A0A3Q1M4G0</v>
          </cell>
          <cell r="B115" t="str">
            <v>FOXG1</v>
          </cell>
        </row>
        <row r="116">
          <cell r="A116" t="str">
            <v>A0A3Q1M4K0</v>
          </cell>
          <cell r="B116" t="str">
            <v>SETD2</v>
          </cell>
        </row>
        <row r="117">
          <cell r="A117" t="str">
            <v>A0A3Q1M4L6</v>
          </cell>
          <cell r="B117" t="str">
            <v>H2BC14</v>
          </cell>
        </row>
        <row r="118">
          <cell r="A118" t="str">
            <v>A0A3Q1M544</v>
          </cell>
          <cell r="B118" t="str">
            <v>PEMT</v>
          </cell>
        </row>
        <row r="119">
          <cell r="A119" t="str">
            <v>Q5E9F8</v>
          </cell>
          <cell r="B119" t="str">
            <v>H3-3A H3F3A; H3-3B H3F3B</v>
          </cell>
        </row>
        <row r="120">
          <cell r="A120" t="str">
            <v>A0A3Q1MNH8</v>
          </cell>
          <cell r="B120" t="str">
            <v>SCAI</v>
          </cell>
        </row>
        <row r="121">
          <cell r="A121" t="str">
            <v>A0A3Q1M6C2</v>
          </cell>
          <cell r="B121" t="str">
            <v>CYP2E1</v>
          </cell>
        </row>
        <row r="122">
          <cell r="A122" t="str">
            <v>F1N7F3</v>
          </cell>
          <cell r="B122" t="str">
            <v>EGFR</v>
          </cell>
        </row>
        <row r="123">
          <cell r="A123" t="str">
            <v>A0A3Q1MXM4</v>
          </cell>
          <cell r="B123" t="str">
            <v>DLG1</v>
          </cell>
        </row>
        <row r="124">
          <cell r="A124" t="str">
            <v>A0A3Q1M858</v>
          </cell>
          <cell r="B124" t="str">
            <v>LOC100295548</v>
          </cell>
        </row>
        <row r="125">
          <cell r="A125" t="str">
            <v>P10096</v>
          </cell>
          <cell r="B125" t="str">
            <v>GAPDH GAPD</v>
          </cell>
        </row>
        <row r="126">
          <cell r="A126" t="str">
            <v>F1N1H5</v>
          </cell>
          <cell r="B126" t="str">
            <v>MCM10</v>
          </cell>
        </row>
        <row r="127">
          <cell r="A127" t="str">
            <v>A0A3Q1M9G8</v>
          </cell>
          <cell r="B127"/>
        </row>
        <row r="128">
          <cell r="A128" t="str">
            <v>F1N415</v>
          </cell>
          <cell r="B128" t="str">
            <v>PCLO</v>
          </cell>
        </row>
        <row r="129">
          <cell r="A129" t="str">
            <v>A0A3Q1M9V2</v>
          </cell>
          <cell r="B129" t="str">
            <v>TBCD</v>
          </cell>
        </row>
        <row r="130">
          <cell r="A130" t="str">
            <v>A0A3Q1MI51</v>
          </cell>
          <cell r="B130" t="str">
            <v>PLXNB3</v>
          </cell>
        </row>
        <row r="131">
          <cell r="A131" t="str">
            <v>Q2TBU0</v>
          </cell>
          <cell r="B131" t="str">
            <v>HP</v>
          </cell>
        </row>
        <row r="132">
          <cell r="A132" t="str">
            <v>A0A3Q1MBB3</v>
          </cell>
          <cell r="B132" t="str">
            <v>EFCAB8</v>
          </cell>
        </row>
        <row r="133">
          <cell r="A133" t="str">
            <v>A0A3Q1MVS0</v>
          </cell>
          <cell r="B133" t="str">
            <v>ZNF410</v>
          </cell>
        </row>
        <row r="134">
          <cell r="A134" t="str">
            <v>E1B748</v>
          </cell>
          <cell r="B134" t="str">
            <v>HYOU1</v>
          </cell>
        </row>
        <row r="135">
          <cell r="A135" t="str">
            <v>A0A3Q1MBR7</v>
          </cell>
          <cell r="B135" t="str">
            <v>NT5C3B</v>
          </cell>
        </row>
        <row r="136">
          <cell r="A136" t="str">
            <v>Q05927</v>
          </cell>
          <cell r="B136" t="str">
            <v>NT5E NT5 NTE</v>
          </cell>
        </row>
        <row r="137">
          <cell r="A137" t="str">
            <v>A0A3Q1MCJ7</v>
          </cell>
          <cell r="B137" t="str">
            <v>RPS14</v>
          </cell>
        </row>
        <row r="138">
          <cell r="A138" t="str">
            <v>F1MT12</v>
          </cell>
          <cell r="B138" t="str">
            <v>NCSTN</v>
          </cell>
        </row>
        <row r="139">
          <cell r="A139" t="str">
            <v>A0A3Q1MSI8</v>
          </cell>
          <cell r="B139" t="str">
            <v>REXO1</v>
          </cell>
        </row>
        <row r="140">
          <cell r="A140" t="str">
            <v>A0A3Q1MR54</v>
          </cell>
          <cell r="B140" t="str">
            <v>C8G</v>
          </cell>
        </row>
        <row r="141">
          <cell r="A141" t="str">
            <v>A0A3Q1MEE9</v>
          </cell>
          <cell r="B141"/>
        </row>
        <row r="142">
          <cell r="A142" t="str">
            <v>G3X807</v>
          </cell>
          <cell r="B142" t="str">
            <v>H4C9</v>
          </cell>
        </row>
        <row r="143">
          <cell r="A143" t="str">
            <v>F1MX83</v>
          </cell>
          <cell r="B143" t="str">
            <v>S100A11</v>
          </cell>
        </row>
        <row r="144">
          <cell r="A144" t="str">
            <v>A0A3Q1MFH5</v>
          </cell>
          <cell r="B144" t="str">
            <v>KIAA1671</v>
          </cell>
        </row>
        <row r="145">
          <cell r="A145" t="str">
            <v>A0A3Q1MFJ3</v>
          </cell>
          <cell r="B145" t="str">
            <v>SELENBP1</v>
          </cell>
        </row>
        <row r="146">
          <cell r="A146" t="str">
            <v>A0A3S5ZPJ4</v>
          </cell>
          <cell r="B146" t="str">
            <v>EWSR1</v>
          </cell>
        </row>
        <row r="147">
          <cell r="A147" t="str">
            <v>A0A3Q1MG89</v>
          </cell>
          <cell r="B147" t="str">
            <v>GRB14</v>
          </cell>
        </row>
        <row r="148">
          <cell r="A148" t="str">
            <v>P00978</v>
          </cell>
          <cell r="B148" t="str">
            <v>AMBP ITIL</v>
          </cell>
        </row>
        <row r="149">
          <cell r="A149" t="str">
            <v>O02853</v>
          </cell>
          <cell r="B149" t="str">
            <v>PTGDS</v>
          </cell>
        </row>
        <row r="150">
          <cell r="A150" t="str">
            <v>A0A3Q1MH50</v>
          </cell>
          <cell r="B150" t="str">
            <v>BDA20</v>
          </cell>
        </row>
        <row r="151">
          <cell r="A151" t="str">
            <v>A0A3Q1MH84</v>
          </cell>
          <cell r="B151" t="str">
            <v>S100A13</v>
          </cell>
        </row>
        <row r="152">
          <cell r="A152" t="str">
            <v>P13214</v>
          </cell>
          <cell r="B152" t="str">
            <v>ANXA4 ANX4</v>
          </cell>
        </row>
        <row r="153">
          <cell r="A153" t="str">
            <v>A0A3Q1MHT0</v>
          </cell>
          <cell r="B153" t="str">
            <v>AHNAK</v>
          </cell>
        </row>
        <row r="154">
          <cell r="A154" t="str">
            <v>A0A3Q1MI13</v>
          </cell>
          <cell r="B154" t="str">
            <v>AIMP1</v>
          </cell>
        </row>
        <row r="155">
          <cell r="A155" t="str">
            <v>F1MU42</v>
          </cell>
          <cell r="B155" t="str">
            <v>MAVS</v>
          </cell>
        </row>
        <row r="156">
          <cell r="A156" t="str">
            <v>Q3SX14</v>
          </cell>
          <cell r="B156" t="str">
            <v>GSN</v>
          </cell>
        </row>
        <row r="157">
          <cell r="A157" t="str">
            <v>A0A3Q1MJD9</v>
          </cell>
          <cell r="B157" t="str">
            <v>ANXA3</v>
          </cell>
        </row>
        <row r="158">
          <cell r="A158" t="str">
            <v>A0A3Q1MJF8</v>
          </cell>
          <cell r="B158"/>
        </row>
        <row r="159">
          <cell r="A159" t="str">
            <v>O02739</v>
          </cell>
          <cell r="B159" t="str">
            <v>SERPINB6</v>
          </cell>
        </row>
        <row r="160">
          <cell r="A160" t="str">
            <v>Q2KJF1</v>
          </cell>
          <cell r="B160" t="str">
            <v>A1BG</v>
          </cell>
        </row>
        <row r="161">
          <cell r="A161" t="str">
            <v>A0A3Q1MK89</v>
          </cell>
          <cell r="B161" t="str">
            <v>PIBF1</v>
          </cell>
        </row>
        <row r="162">
          <cell r="A162" t="str">
            <v>A0A3Q1MKC8</v>
          </cell>
          <cell r="B162" t="str">
            <v>KRT7</v>
          </cell>
        </row>
        <row r="163">
          <cell r="A163" t="str">
            <v>A0A3Q1MTB8</v>
          </cell>
          <cell r="B163" t="str">
            <v>PRKCSH</v>
          </cell>
        </row>
        <row r="164">
          <cell r="A164" t="str">
            <v>Q08DD2</v>
          </cell>
          <cell r="B164" t="str">
            <v>UBALD1 MGC142811</v>
          </cell>
        </row>
        <row r="165">
          <cell r="A165" t="str">
            <v>A0A3Q1MKX5</v>
          </cell>
          <cell r="B165" t="str">
            <v>ADCY3</v>
          </cell>
        </row>
        <row r="166">
          <cell r="A166" t="str">
            <v>A0A3Q1MKZ2</v>
          </cell>
          <cell r="B166"/>
        </row>
        <row r="167">
          <cell r="A167" t="str">
            <v>P26285</v>
          </cell>
          <cell r="B167" t="str">
            <v>PFKFB2</v>
          </cell>
        </row>
        <row r="168">
          <cell r="A168" t="str">
            <v>A0A3Q1MLK9</v>
          </cell>
          <cell r="B168" t="str">
            <v>SCN11A</v>
          </cell>
        </row>
        <row r="169">
          <cell r="A169" t="str">
            <v>A0A3Q1MLR0</v>
          </cell>
          <cell r="B169" t="str">
            <v>COCH</v>
          </cell>
        </row>
        <row r="170">
          <cell r="A170" t="str">
            <v>Q9TTJ5</v>
          </cell>
          <cell r="B170" t="str">
            <v>RGN SMP30</v>
          </cell>
        </row>
        <row r="171">
          <cell r="A171" t="str">
            <v>A0A3Q1MN52</v>
          </cell>
          <cell r="B171" t="str">
            <v>LOC100848555</v>
          </cell>
        </row>
        <row r="172">
          <cell r="A172" t="str">
            <v>A0A3Q1MQ01</v>
          </cell>
          <cell r="B172" t="str">
            <v>SKA1</v>
          </cell>
        </row>
        <row r="173">
          <cell r="A173" t="str">
            <v>F1N2B5</v>
          </cell>
          <cell r="B173" t="str">
            <v>SLC3A2</v>
          </cell>
        </row>
        <row r="174">
          <cell r="A174" t="str">
            <v>Q28178</v>
          </cell>
          <cell r="B174" t="str">
            <v>THBS1 TSP-1 TSP1</v>
          </cell>
        </row>
        <row r="175">
          <cell r="A175" t="str">
            <v>F1MSZ6</v>
          </cell>
          <cell r="B175" t="str">
            <v>SERPINC1</v>
          </cell>
        </row>
        <row r="176">
          <cell r="A176" t="str">
            <v>Q9XT56</v>
          </cell>
          <cell r="B176" t="str">
            <v>F11R JAM1</v>
          </cell>
        </row>
        <row r="177">
          <cell r="A177" t="str">
            <v>Q3SZJ7</v>
          </cell>
          <cell r="B177" t="str">
            <v>LAMP2</v>
          </cell>
        </row>
        <row r="178">
          <cell r="A178" t="str">
            <v>P01888</v>
          </cell>
          <cell r="B178" t="str">
            <v>B2M</v>
          </cell>
        </row>
        <row r="179">
          <cell r="A179" t="str">
            <v>P38408</v>
          </cell>
          <cell r="B179" t="str">
            <v>GNA14</v>
          </cell>
        </row>
        <row r="180">
          <cell r="A180" t="str">
            <v>Q32L46</v>
          </cell>
          <cell r="B180" t="str">
            <v>NT5C3A NT5C3</v>
          </cell>
        </row>
        <row r="181">
          <cell r="A181" t="str">
            <v>F1MJM4</v>
          </cell>
          <cell r="B181" t="str">
            <v>BTD</v>
          </cell>
        </row>
        <row r="182">
          <cell r="A182" t="str">
            <v>A0A3Q1MW28</v>
          </cell>
          <cell r="B182" t="str">
            <v>CTSH</v>
          </cell>
        </row>
        <row r="183">
          <cell r="A183" t="str">
            <v>Q08DM3</v>
          </cell>
          <cell r="B183" t="str">
            <v>ME2</v>
          </cell>
        </row>
        <row r="184">
          <cell r="A184" t="str">
            <v>Q9XSJ4</v>
          </cell>
          <cell r="B184" t="str">
            <v>ENO1</v>
          </cell>
        </row>
        <row r="185">
          <cell r="A185" t="str">
            <v>A0A3Q1MXU7</v>
          </cell>
          <cell r="B185" t="str">
            <v>SPTBN1</v>
          </cell>
        </row>
        <row r="186">
          <cell r="A186" t="str">
            <v>A0A3Q1MZR0</v>
          </cell>
          <cell r="B186" t="str">
            <v>MEX3B</v>
          </cell>
        </row>
        <row r="187">
          <cell r="A187" t="str">
            <v>Q2KIY5</v>
          </cell>
          <cell r="B187" t="str">
            <v>PLBD2</v>
          </cell>
        </row>
        <row r="188">
          <cell r="A188" t="str">
            <v>A0A3Q1N2B9</v>
          </cell>
          <cell r="B188"/>
        </row>
        <row r="189">
          <cell r="A189" t="str">
            <v>A0A3Q1N3D2</v>
          </cell>
          <cell r="B189" t="str">
            <v>LOC618359</v>
          </cell>
        </row>
        <row r="190">
          <cell r="A190" t="str">
            <v>A0A3Q1N3I9</v>
          </cell>
          <cell r="B190"/>
        </row>
        <row r="191">
          <cell r="A191" t="str">
            <v>P13213</v>
          </cell>
          <cell r="B191" t="str">
            <v>SPARC</v>
          </cell>
        </row>
        <row r="192">
          <cell r="A192" t="str">
            <v>A0A3Q1N6D1</v>
          </cell>
          <cell r="B192" t="str">
            <v>CAPG</v>
          </cell>
        </row>
        <row r="193">
          <cell r="A193" t="str">
            <v>A0A3Q1N802</v>
          </cell>
          <cell r="B193" t="str">
            <v>RASAL1</v>
          </cell>
        </row>
        <row r="194">
          <cell r="A194" t="str">
            <v>P61603</v>
          </cell>
          <cell r="B194" t="str">
            <v>HSPE1</v>
          </cell>
        </row>
        <row r="195">
          <cell r="A195" t="str">
            <v>Q5BIN2</v>
          </cell>
          <cell r="B195" t="str">
            <v>SMARCB1 BAF47</v>
          </cell>
        </row>
        <row r="196">
          <cell r="A196" t="str">
            <v>A0A3Q1N9S5</v>
          </cell>
          <cell r="B196" t="str">
            <v>HNRNPK</v>
          </cell>
        </row>
        <row r="197">
          <cell r="A197" t="str">
            <v>A0A3Q1NB16</v>
          </cell>
          <cell r="B197"/>
        </row>
        <row r="198">
          <cell r="A198" t="str">
            <v>A0A3Q1NBN2</v>
          </cell>
          <cell r="B198" t="str">
            <v>PLEKHG1</v>
          </cell>
        </row>
        <row r="199">
          <cell r="A199" t="str">
            <v>Q3T0K1</v>
          </cell>
          <cell r="B199" t="str">
            <v>CALU</v>
          </cell>
        </row>
        <row r="200">
          <cell r="A200" t="str">
            <v>A0A3Q1NJ03</v>
          </cell>
          <cell r="B200" t="str">
            <v>SERPINA10</v>
          </cell>
        </row>
        <row r="201">
          <cell r="A201" t="str">
            <v>A0A3Q1NLX2</v>
          </cell>
          <cell r="B201" t="str">
            <v>FAAH</v>
          </cell>
        </row>
        <row r="202">
          <cell r="A202" t="str">
            <v>A0A3S5ZP35</v>
          </cell>
          <cell r="B202" t="str">
            <v>BZW2</v>
          </cell>
        </row>
        <row r="203">
          <cell r="A203" t="str">
            <v>A0A3S5ZPB0</v>
          </cell>
          <cell r="B203" t="str">
            <v>ALDOC</v>
          </cell>
        </row>
        <row r="204">
          <cell r="A204" t="str">
            <v>Q3SYW2</v>
          </cell>
          <cell r="B204" t="str">
            <v>C2</v>
          </cell>
        </row>
        <row r="205">
          <cell r="A205" t="str">
            <v>A0A452DHZ5</v>
          </cell>
          <cell r="B205" t="str">
            <v>NUCB1</v>
          </cell>
        </row>
        <row r="206">
          <cell r="A206" t="str">
            <v>A0A452DI46</v>
          </cell>
          <cell r="B206" t="str">
            <v>MAN2B1</v>
          </cell>
        </row>
        <row r="207">
          <cell r="A207" t="str">
            <v>Q32KL7</v>
          </cell>
          <cell r="B207" t="str">
            <v>SPESP1</v>
          </cell>
        </row>
        <row r="208">
          <cell r="A208" t="str">
            <v>P00829</v>
          </cell>
          <cell r="B208" t="str">
            <v>ATP5F1B ATP5B</v>
          </cell>
        </row>
        <row r="209">
          <cell r="A209" t="str">
            <v>A0A452DIQ5</v>
          </cell>
          <cell r="B209" t="str">
            <v>HBA1</v>
          </cell>
        </row>
        <row r="210">
          <cell r="A210" t="str">
            <v>P79105</v>
          </cell>
          <cell r="B210" t="str">
            <v>S100A12 CAAF1</v>
          </cell>
        </row>
        <row r="211">
          <cell r="A211" t="str">
            <v>A0A452DJ82</v>
          </cell>
          <cell r="B211" t="str">
            <v>ARHGDIA</v>
          </cell>
        </row>
        <row r="212">
          <cell r="A212" t="str">
            <v>Q9TTE1</v>
          </cell>
          <cell r="B212" t="str">
            <v>SERPINA3-1 SERPINA3A</v>
          </cell>
        </row>
        <row r="213">
          <cell r="A213" t="str">
            <v>Q3ZCH5</v>
          </cell>
          <cell r="B213" t="str">
            <v>AZGP1</v>
          </cell>
        </row>
        <row r="214">
          <cell r="A214" t="str">
            <v>A0JNF3</v>
          </cell>
          <cell r="B214" t="str">
            <v>FAM149B1</v>
          </cell>
        </row>
        <row r="215">
          <cell r="A215" t="str">
            <v>A1A4L7</v>
          </cell>
          <cell r="B215" t="str">
            <v>GSTM4 GSTM1</v>
          </cell>
        </row>
        <row r="216">
          <cell r="A216" t="str">
            <v>A1A4M9</v>
          </cell>
          <cell r="B216" t="str">
            <v>KRTAP13-1</v>
          </cell>
        </row>
        <row r="217">
          <cell r="A217" t="str">
            <v>A1L578</v>
          </cell>
          <cell r="B217" t="str">
            <v>CAVIN1 PTRF</v>
          </cell>
        </row>
        <row r="218">
          <cell r="A218" t="str">
            <v>A3KMY1</v>
          </cell>
          <cell r="B218" t="str">
            <v>KRT82</v>
          </cell>
        </row>
        <row r="219">
          <cell r="A219" t="str">
            <v>A4FUZ0</v>
          </cell>
          <cell r="B219" t="str">
            <v>KRT83</v>
          </cell>
        </row>
        <row r="220">
          <cell r="A220" t="str">
            <v>Q5E9E2</v>
          </cell>
          <cell r="B220" t="str">
            <v>MYL9 MYRL2</v>
          </cell>
        </row>
        <row r="221">
          <cell r="A221" t="str">
            <v>A5D7D1</v>
          </cell>
          <cell r="B221" t="str">
            <v>ACTN4</v>
          </cell>
        </row>
        <row r="222">
          <cell r="A222" t="str">
            <v>P38657</v>
          </cell>
          <cell r="B222" t="str">
            <v>PDIA3 GRP58</v>
          </cell>
        </row>
        <row r="223">
          <cell r="A223" t="str">
            <v>A5D984</v>
          </cell>
          <cell r="B223" t="str">
            <v>PKM PKM2</v>
          </cell>
        </row>
        <row r="224">
          <cell r="A224" t="str">
            <v>Q1RMU3</v>
          </cell>
          <cell r="B224" t="str">
            <v>P4HA1</v>
          </cell>
        </row>
        <row r="225">
          <cell r="A225" t="str">
            <v>A6QLB2</v>
          </cell>
          <cell r="B225" t="str">
            <v>DDX23</v>
          </cell>
        </row>
        <row r="226">
          <cell r="A226" t="str">
            <v>A6QLZ3</v>
          </cell>
          <cell r="B226" t="str">
            <v>ARSB</v>
          </cell>
        </row>
        <row r="227">
          <cell r="A227" t="str">
            <v>A6QNW7</v>
          </cell>
          <cell r="B227" t="str">
            <v>CD5L</v>
          </cell>
        </row>
        <row r="228">
          <cell r="A228" t="str">
            <v>A6QP90</v>
          </cell>
          <cell r="B228" t="str">
            <v>KRT32</v>
          </cell>
        </row>
        <row r="229">
          <cell r="A229" t="str">
            <v>F1MAV8</v>
          </cell>
          <cell r="B229" t="str">
            <v>TCHHL1</v>
          </cell>
        </row>
        <row r="230">
          <cell r="A230" t="str">
            <v>P34933</v>
          </cell>
          <cell r="B230" t="str">
            <v>HSPA2 HSP70-3 HSPA3</v>
          </cell>
        </row>
        <row r="231">
          <cell r="A231" t="str">
            <v>A7E3Q8</v>
          </cell>
          <cell r="B231" t="str">
            <v>PLS3</v>
          </cell>
        </row>
        <row r="232">
          <cell r="A232" t="str">
            <v>A7E3S4</v>
          </cell>
          <cell r="B232" t="str">
            <v>RAF1</v>
          </cell>
        </row>
        <row r="233">
          <cell r="A233" t="str">
            <v>A7MBB9</v>
          </cell>
          <cell r="B233" t="str">
            <v>CDKN2C</v>
          </cell>
        </row>
        <row r="234">
          <cell r="A234" t="str">
            <v>A7YWG4</v>
          </cell>
          <cell r="B234" t="str">
            <v>GGH</v>
          </cell>
        </row>
        <row r="235">
          <cell r="A235" t="str">
            <v>A7YY66</v>
          </cell>
          <cell r="B235" t="str">
            <v>CREB3L2</v>
          </cell>
        </row>
        <row r="236">
          <cell r="A236" t="str">
            <v>P68252</v>
          </cell>
          <cell r="B236" t="str">
            <v>YWHAG</v>
          </cell>
        </row>
        <row r="237">
          <cell r="A237" t="str">
            <v>G3N0V2</v>
          </cell>
          <cell r="B237" t="str">
            <v>KRT1</v>
          </cell>
        </row>
        <row r="238">
          <cell r="A238" t="str">
            <v>P17697</v>
          </cell>
          <cell r="B238" t="str">
            <v>CLU</v>
          </cell>
        </row>
        <row r="239">
          <cell r="A239" t="str">
            <v>P28800</v>
          </cell>
          <cell r="B239" t="str">
            <v>SERPINF2 PLI</v>
          </cell>
        </row>
        <row r="240">
          <cell r="A240" t="str">
            <v>P34955</v>
          </cell>
          <cell r="B240" t="str">
            <v>SERPINA1 PI</v>
          </cell>
        </row>
        <row r="241">
          <cell r="A241" t="str">
            <v>P50448</v>
          </cell>
          <cell r="B241"/>
        </row>
        <row r="242">
          <cell r="A242" t="str">
            <v>Q05443</v>
          </cell>
          <cell r="B242" t="str">
            <v>LUM LDC</v>
          </cell>
        </row>
        <row r="243">
          <cell r="A243" t="str">
            <v>G3MYZ3</v>
          </cell>
          <cell r="B243" t="str">
            <v>AFM</v>
          </cell>
        </row>
        <row r="244">
          <cell r="A244" t="str">
            <v>E1B7K5</v>
          </cell>
          <cell r="B244" t="str">
            <v>CKAP5</v>
          </cell>
        </row>
        <row r="245">
          <cell r="A245" t="str">
            <v>E1B898</v>
          </cell>
          <cell r="B245" t="str">
            <v>KRT86</v>
          </cell>
        </row>
        <row r="246">
          <cell r="A246" t="str">
            <v>E1B8N5</v>
          </cell>
          <cell r="B246" t="str">
            <v>ATP1A4</v>
          </cell>
        </row>
        <row r="247">
          <cell r="A247" t="str">
            <v>E1BF78</v>
          </cell>
          <cell r="B247"/>
        </row>
        <row r="248">
          <cell r="A248" t="str">
            <v>E1B9K4</v>
          </cell>
          <cell r="B248" t="str">
            <v>HMCN2</v>
          </cell>
        </row>
        <row r="249">
          <cell r="A249" t="str">
            <v>E1B9P2</v>
          </cell>
          <cell r="B249" t="str">
            <v>CNR2</v>
          </cell>
        </row>
        <row r="250">
          <cell r="A250" t="str">
            <v>E1B9Q8</v>
          </cell>
          <cell r="B250" t="str">
            <v>ZNF609</v>
          </cell>
        </row>
        <row r="251">
          <cell r="A251" t="str">
            <v>G3N309</v>
          </cell>
          <cell r="B251" t="str">
            <v>DNAH8</v>
          </cell>
        </row>
        <row r="252">
          <cell r="A252" t="str">
            <v>E1BAF6</v>
          </cell>
          <cell r="B252" t="str">
            <v>PRRC2A</v>
          </cell>
        </row>
        <row r="253">
          <cell r="A253" t="str">
            <v>E1BAP3</v>
          </cell>
          <cell r="B253" t="str">
            <v>SP110</v>
          </cell>
        </row>
        <row r="254">
          <cell r="A254" t="str">
            <v>E1BAU7</v>
          </cell>
          <cell r="B254" t="str">
            <v>SERPINB7</v>
          </cell>
        </row>
        <row r="255">
          <cell r="A255" t="str">
            <v>E1BB91</v>
          </cell>
          <cell r="B255" t="str">
            <v>COL6A3</v>
          </cell>
        </row>
        <row r="256">
          <cell r="A256" t="str">
            <v>E1BBQ0</v>
          </cell>
          <cell r="B256" t="str">
            <v>KNTC1</v>
          </cell>
        </row>
        <row r="257">
          <cell r="A257" t="str">
            <v>G3MZW6</v>
          </cell>
          <cell r="B257" t="str">
            <v>FYCO1</v>
          </cell>
        </row>
        <row r="258">
          <cell r="A258" t="str">
            <v>E1BCA5</v>
          </cell>
          <cell r="B258" t="str">
            <v>SERPINI1</v>
          </cell>
        </row>
        <row r="259">
          <cell r="A259" t="str">
            <v>E1BFP1</v>
          </cell>
          <cell r="B259" t="str">
            <v>HEBP2</v>
          </cell>
        </row>
        <row r="260">
          <cell r="A260" t="str">
            <v>E1BFX4</v>
          </cell>
          <cell r="B260" t="str">
            <v>SGSH</v>
          </cell>
        </row>
        <row r="261">
          <cell r="A261" t="str">
            <v>E1BG25</v>
          </cell>
          <cell r="B261" t="str">
            <v>MELTF</v>
          </cell>
        </row>
        <row r="262">
          <cell r="A262" t="str">
            <v>G5E6T0</v>
          </cell>
          <cell r="B262" t="str">
            <v>MAST4</v>
          </cell>
        </row>
        <row r="263">
          <cell r="A263" t="str">
            <v>E1BI28</v>
          </cell>
          <cell r="B263" t="str">
            <v>GM2A</v>
          </cell>
        </row>
        <row r="264">
          <cell r="A264" t="str">
            <v>E1BI98</v>
          </cell>
          <cell r="B264" t="str">
            <v>COL6A1</v>
          </cell>
        </row>
        <row r="265">
          <cell r="A265" t="str">
            <v>E1BIP9</v>
          </cell>
          <cell r="B265" t="str">
            <v>ZCCHC24</v>
          </cell>
        </row>
        <row r="266">
          <cell r="A266" t="str">
            <v>E1BK29</v>
          </cell>
          <cell r="B266" t="str">
            <v>COG1</v>
          </cell>
        </row>
        <row r="267">
          <cell r="A267" t="str">
            <v>E1BKR1</v>
          </cell>
          <cell r="B267" t="str">
            <v>SLC22A14</v>
          </cell>
        </row>
        <row r="268">
          <cell r="A268" t="str">
            <v>E1BKT9</v>
          </cell>
          <cell r="B268" t="str">
            <v>DSP</v>
          </cell>
        </row>
        <row r="269">
          <cell r="A269" t="str">
            <v>G3X6J9</v>
          </cell>
          <cell r="B269" t="str">
            <v>ANKRD26</v>
          </cell>
        </row>
        <row r="270">
          <cell r="A270" t="str">
            <v>E1BLR9</v>
          </cell>
          <cell r="B270" t="str">
            <v>CPD</v>
          </cell>
        </row>
        <row r="271">
          <cell r="A271" t="str">
            <v>E1BLS3</v>
          </cell>
          <cell r="B271" t="str">
            <v>SEC31B</v>
          </cell>
        </row>
        <row r="272">
          <cell r="A272" t="str">
            <v>E1BMH7</v>
          </cell>
          <cell r="B272" t="str">
            <v>CCDC198</v>
          </cell>
        </row>
        <row r="273">
          <cell r="A273" t="str">
            <v>E1BMK7</v>
          </cell>
          <cell r="B273" t="str">
            <v>LOC107131333</v>
          </cell>
        </row>
        <row r="274">
          <cell r="A274" t="str">
            <v>E1BN25</v>
          </cell>
          <cell r="B274" t="str">
            <v>BAZ1A</v>
          </cell>
        </row>
        <row r="275">
          <cell r="A275" t="str">
            <v>E1BNA9</v>
          </cell>
          <cell r="B275" t="str">
            <v>ZZEF1</v>
          </cell>
        </row>
        <row r="276">
          <cell r="A276" t="str">
            <v>E1BNE9</v>
          </cell>
          <cell r="B276" t="str">
            <v>KCNJ3 GIRK1</v>
          </cell>
        </row>
        <row r="277">
          <cell r="A277" t="str">
            <v>E1BPP2</v>
          </cell>
          <cell r="B277" t="str">
            <v>BMS1</v>
          </cell>
        </row>
        <row r="278">
          <cell r="A278" t="str">
            <v>Q2TA14</v>
          </cell>
          <cell r="B278" t="str">
            <v>PRCP</v>
          </cell>
        </row>
        <row r="279">
          <cell r="A279" t="str">
            <v>F1MBM1</v>
          </cell>
          <cell r="B279" t="str">
            <v>HEATR4</v>
          </cell>
        </row>
        <row r="280">
          <cell r="A280" t="str">
            <v>F1MC11</v>
          </cell>
          <cell r="B280" t="str">
            <v>KRT14</v>
          </cell>
        </row>
        <row r="281">
          <cell r="A281" t="str">
            <v>P10064</v>
          </cell>
          <cell r="B281" t="str">
            <v>GABRA3</v>
          </cell>
        </row>
        <row r="282">
          <cell r="A282" t="str">
            <v>F1MD25</v>
          </cell>
          <cell r="B282" t="str">
            <v>KIAA1549L</v>
          </cell>
        </row>
        <row r="283">
          <cell r="A283" t="str">
            <v>F1MDR7</v>
          </cell>
          <cell r="B283" t="str">
            <v>DNAJC13</v>
          </cell>
        </row>
        <row r="284">
          <cell r="A284" t="str">
            <v>F1ME65</v>
          </cell>
          <cell r="B284" t="str">
            <v>CKAP4</v>
          </cell>
        </row>
        <row r="285">
          <cell r="A285" t="str">
            <v>Q3SZV3</v>
          </cell>
          <cell r="B285" t="str">
            <v>EEF1G</v>
          </cell>
        </row>
        <row r="286">
          <cell r="A286" t="str">
            <v>F1MG07</v>
          </cell>
          <cell r="B286" t="str">
            <v>CCDC47</v>
          </cell>
        </row>
        <row r="287">
          <cell r="A287" t="str">
            <v>Q29RT4</v>
          </cell>
          <cell r="B287" t="str">
            <v>CDCA2</v>
          </cell>
        </row>
        <row r="288">
          <cell r="A288" t="str">
            <v>F1MG90</v>
          </cell>
          <cell r="B288" t="str">
            <v>WDFY4</v>
          </cell>
        </row>
        <row r="289">
          <cell r="A289" t="str">
            <v>F1MGY9</v>
          </cell>
          <cell r="B289" t="str">
            <v>AGA</v>
          </cell>
        </row>
        <row r="290">
          <cell r="A290" t="str">
            <v>F1MH40</v>
          </cell>
          <cell r="B290"/>
        </row>
        <row r="291">
          <cell r="A291" t="str">
            <v>P48035</v>
          </cell>
          <cell r="B291" t="str">
            <v>FABP4</v>
          </cell>
        </row>
        <row r="292">
          <cell r="A292" t="str">
            <v>F1MHZ3</v>
          </cell>
          <cell r="B292" t="str">
            <v>NPAT</v>
          </cell>
        </row>
        <row r="293">
          <cell r="A293" t="str">
            <v>Q03763</v>
          </cell>
          <cell r="B293" t="str">
            <v>DSG1</v>
          </cell>
        </row>
        <row r="294">
          <cell r="A294" t="str">
            <v>F1MJH0</v>
          </cell>
          <cell r="B294" t="str">
            <v>SPINK5</v>
          </cell>
        </row>
        <row r="295">
          <cell r="A295" t="str">
            <v>F1MKG2</v>
          </cell>
          <cell r="B295" t="str">
            <v>COL6A2</v>
          </cell>
        </row>
        <row r="296">
          <cell r="A296" t="str">
            <v>F1MLB8</v>
          </cell>
          <cell r="B296" t="str">
            <v>ATP5F1A</v>
          </cell>
        </row>
        <row r="297">
          <cell r="A297" t="str">
            <v>F1MLW8</v>
          </cell>
          <cell r="B297" t="str">
            <v>LOC100847119</v>
          </cell>
        </row>
        <row r="298">
          <cell r="A298" t="str">
            <v>F1MMN3</v>
          </cell>
          <cell r="B298" t="str">
            <v>NDST4</v>
          </cell>
        </row>
        <row r="299">
          <cell r="A299" t="str">
            <v>F1MMQ1</v>
          </cell>
          <cell r="B299" t="str">
            <v>SFMBT1</v>
          </cell>
        </row>
        <row r="300">
          <cell r="A300" t="str">
            <v>F1MQ37</v>
          </cell>
          <cell r="B300" t="str">
            <v>MYH9</v>
          </cell>
        </row>
        <row r="301">
          <cell r="A301" t="str">
            <v>F1MQ87</v>
          </cell>
          <cell r="B301" t="str">
            <v>DENND5B</v>
          </cell>
        </row>
        <row r="302">
          <cell r="A302" t="str">
            <v>Q28125</v>
          </cell>
          <cell r="B302" t="str">
            <v>ICAM3</v>
          </cell>
        </row>
        <row r="303">
          <cell r="A303" t="str">
            <v>Q32S24</v>
          </cell>
          <cell r="B303" t="str">
            <v>COL11A2</v>
          </cell>
        </row>
        <row r="304">
          <cell r="A304" t="str">
            <v>F1MRW5</v>
          </cell>
          <cell r="B304" t="str">
            <v>CDC20</v>
          </cell>
        </row>
        <row r="305">
          <cell r="A305" t="str">
            <v>P45478</v>
          </cell>
          <cell r="B305" t="str">
            <v>PPT1 CLN1 PPT</v>
          </cell>
        </row>
        <row r="306">
          <cell r="A306" t="str">
            <v>F1MT15</v>
          </cell>
          <cell r="B306" t="str">
            <v>PMFBP1</v>
          </cell>
        </row>
        <row r="307">
          <cell r="A307" t="str">
            <v>F1MTG3</v>
          </cell>
          <cell r="B307" t="str">
            <v>FAM21A</v>
          </cell>
        </row>
        <row r="308">
          <cell r="A308" t="str">
            <v>F1MTV1</v>
          </cell>
          <cell r="B308" t="str">
            <v>SPAM1</v>
          </cell>
        </row>
        <row r="309">
          <cell r="A309" t="str">
            <v>F1MUX5</v>
          </cell>
          <cell r="B309" t="str">
            <v>LOC100295687</v>
          </cell>
        </row>
        <row r="310">
          <cell r="A310" t="str">
            <v>F1MV07</v>
          </cell>
          <cell r="B310" t="str">
            <v>SEC24D</v>
          </cell>
        </row>
        <row r="311">
          <cell r="A311" t="str">
            <v>F1MW05</v>
          </cell>
          <cell r="B311" t="str">
            <v>LOC112449027</v>
          </cell>
        </row>
        <row r="312">
          <cell r="A312" t="str">
            <v>F1MWU9</v>
          </cell>
          <cell r="B312" t="str">
            <v>HSPA6</v>
          </cell>
        </row>
        <row r="313">
          <cell r="A313" t="str">
            <v>F1MXG6</v>
          </cell>
          <cell r="B313" t="str">
            <v>KRT31</v>
          </cell>
        </row>
        <row r="314">
          <cell r="A314" t="str">
            <v>F1MXX6</v>
          </cell>
          <cell r="B314" t="str">
            <v>MFGE8</v>
          </cell>
        </row>
        <row r="315">
          <cell r="A315" t="str">
            <v>Q1LZH9</v>
          </cell>
          <cell r="B315" t="str">
            <v>GNS</v>
          </cell>
        </row>
        <row r="316">
          <cell r="A316" t="str">
            <v>F1MY84</v>
          </cell>
          <cell r="B316" t="str">
            <v>CSPG4</v>
          </cell>
        </row>
        <row r="317">
          <cell r="A317" t="str">
            <v>F1MYG5</v>
          </cell>
          <cell r="B317" t="str">
            <v>LMNA</v>
          </cell>
        </row>
        <row r="318">
          <cell r="A318" t="str">
            <v>G3MWH3</v>
          </cell>
          <cell r="B318" t="str">
            <v>PIK3CB</v>
          </cell>
        </row>
        <row r="319">
          <cell r="A319" t="str">
            <v>F1N0F2</v>
          </cell>
          <cell r="B319" t="str">
            <v>SIAE</v>
          </cell>
        </row>
        <row r="320">
          <cell r="A320" t="str">
            <v>F1N0K0</v>
          </cell>
          <cell r="B320" t="str">
            <v>COL11A1</v>
          </cell>
        </row>
        <row r="321">
          <cell r="A321" t="str">
            <v>G3MZE5</v>
          </cell>
          <cell r="B321" t="str">
            <v>LOC100299503</v>
          </cell>
        </row>
        <row r="322">
          <cell r="A322" t="str">
            <v>F1N160</v>
          </cell>
          <cell r="B322"/>
        </row>
        <row r="323">
          <cell r="A323" t="str">
            <v>Q2KHZ8</v>
          </cell>
          <cell r="B323" t="str">
            <v>GBA</v>
          </cell>
        </row>
        <row r="324">
          <cell r="A324" t="str">
            <v>F1N269</v>
          </cell>
          <cell r="B324" t="str">
            <v>MYLK</v>
          </cell>
        </row>
        <row r="325">
          <cell r="A325" t="str">
            <v>F1N2F0</v>
          </cell>
          <cell r="B325" t="str">
            <v>HOXC9</v>
          </cell>
        </row>
        <row r="326">
          <cell r="A326" t="str">
            <v>F1N2H6</v>
          </cell>
          <cell r="B326" t="str">
            <v>CD276</v>
          </cell>
        </row>
        <row r="327">
          <cell r="A327" t="str">
            <v>F1N2L7</v>
          </cell>
          <cell r="B327" t="str">
            <v>CRISP2</v>
          </cell>
        </row>
        <row r="328">
          <cell r="A328" t="str">
            <v>F1N2Y2</v>
          </cell>
          <cell r="B328" t="str">
            <v>COL5A2</v>
          </cell>
        </row>
        <row r="329">
          <cell r="A329" t="str">
            <v>F1N367</v>
          </cell>
          <cell r="B329" t="str">
            <v>ACAN</v>
          </cell>
        </row>
        <row r="330">
          <cell r="A330" t="str">
            <v>F1N401</v>
          </cell>
          <cell r="B330" t="str">
            <v>COL12A1</v>
          </cell>
        </row>
        <row r="331">
          <cell r="A331" t="str">
            <v>Q3ZCJ8</v>
          </cell>
          <cell r="B331" t="str">
            <v>CTSC</v>
          </cell>
        </row>
        <row r="332">
          <cell r="A332" t="str">
            <v>F1N5W4</v>
          </cell>
          <cell r="B332" t="str">
            <v>ENPP5</v>
          </cell>
        </row>
        <row r="333">
          <cell r="A333" t="str">
            <v>P46193</v>
          </cell>
          <cell r="B333" t="str">
            <v>ANXA1 ANX1</v>
          </cell>
        </row>
        <row r="334">
          <cell r="A334" t="str">
            <v>F1N6Y7</v>
          </cell>
          <cell r="B334" t="str">
            <v>EIF5B</v>
          </cell>
        </row>
        <row r="335">
          <cell r="A335" t="str">
            <v>F1N734</v>
          </cell>
          <cell r="B335" t="str">
            <v>CHD6</v>
          </cell>
        </row>
        <row r="336">
          <cell r="A336" t="str">
            <v>F1N748</v>
          </cell>
          <cell r="B336" t="str">
            <v>GPRIN1</v>
          </cell>
        </row>
        <row r="337">
          <cell r="A337" t="str">
            <v>F1N773</v>
          </cell>
          <cell r="B337" t="str">
            <v>CNKSR2</v>
          </cell>
        </row>
        <row r="338">
          <cell r="A338" t="str">
            <v>F6QH94</v>
          </cell>
          <cell r="B338" t="str">
            <v>PDIA6</v>
          </cell>
        </row>
        <row r="339">
          <cell r="A339" t="str">
            <v>F6QIT9</v>
          </cell>
          <cell r="B339" t="str">
            <v>RNASET2</v>
          </cell>
        </row>
        <row r="340">
          <cell r="A340" t="str">
            <v>F6R4N7</v>
          </cell>
          <cell r="B340" t="str">
            <v>SOD3</v>
          </cell>
        </row>
        <row r="341">
          <cell r="A341" t="str">
            <v>F6RVN5</v>
          </cell>
          <cell r="B341" t="str">
            <v>DZIP3</v>
          </cell>
        </row>
        <row r="342">
          <cell r="A342" t="str">
            <v>G3MWX0</v>
          </cell>
          <cell r="B342" t="str">
            <v>FAM189B</v>
          </cell>
        </row>
        <row r="343">
          <cell r="A343" t="str">
            <v>G3MXA2</v>
          </cell>
          <cell r="B343" t="str">
            <v>SHISA9</v>
          </cell>
        </row>
        <row r="344">
          <cell r="A344" t="str">
            <v>G3MXB9</v>
          </cell>
          <cell r="B344" t="str">
            <v>C28H10orf71</v>
          </cell>
        </row>
        <row r="345">
          <cell r="A345" t="str">
            <v>G3MXN4</v>
          </cell>
          <cell r="B345" t="str">
            <v>NRIP1</v>
          </cell>
        </row>
        <row r="346">
          <cell r="A346" t="str">
            <v>P80025</v>
          </cell>
          <cell r="B346" t="str">
            <v>LPO</v>
          </cell>
        </row>
        <row r="347">
          <cell r="A347" t="str">
            <v>G3MZI7</v>
          </cell>
          <cell r="B347" t="str">
            <v>COL5A1</v>
          </cell>
        </row>
        <row r="348">
          <cell r="A348" t="str">
            <v>Q28161</v>
          </cell>
          <cell r="B348" t="str">
            <v>PKP1</v>
          </cell>
        </row>
        <row r="349">
          <cell r="A349" t="str">
            <v>G3N1U4</v>
          </cell>
          <cell r="B349" t="str">
            <v>SERPINA3-3</v>
          </cell>
        </row>
        <row r="350">
          <cell r="A350" t="str">
            <v>G3N2L2</v>
          </cell>
          <cell r="B350" t="str">
            <v>RCN1</v>
          </cell>
        </row>
        <row r="351">
          <cell r="A351" t="str">
            <v>G3N2W6</v>
          </cell>
          <cell r="B351"/>
        </row>
        <row r="352">
          <cell r="A352" t="str">
            <v>G3X6L8</v>
          </cell>
          <cell r="B352" t="str">
            <v>NIPSNAP3A</v>
          </cell>
        </row>
        <row r="353">
          <cell r="A353" t="str">
            <v>G3X6W2</v>
          </cell>
          <cell r="B353" t="str">
            <v>RAD50</v>
          </cell>
        </row>
        <row r="354">
          <cell r="A354" t="str">
            <v>G5E507</v>
          </cell>
          <cell r="B354" t="str">
            <v>HSP90AB1</v>
          </cell>
        </row>
        <row r="355">
          <cell r="A355" t="str">
            <v>G5E5A8</v>
          </cell>
          <cell r="B355" t="str">
            <v>FN1</v>
          </cell>
        </row>
        <row r="356">
          <cell r="A356" t="str">
            <v>G5E5C8</v>
          </cell>
          <cell r="B356" t="str">
            <v>TALDO1</v>
          </cell>
        </row>
        <row r="357">
          <cell r="A357" t="str">
            <v>G5E5V1</v>
          </cell>
          <cell r="B357"/>
        </row>
        <row r="358">
          <cell r="A358" t="str">
            <v>G8JKW7</v>
          </cell>
          <cell r="B358" t="str">
            <v>SERPINA3-7</v>
          </cell>
        </row>
        <row r="359">
          <cell r="A359" t="str">
            <v>O46375</v>
          </cell>
          <cell r="B359" t="str">
            <v>TTR</v>
          </cell>
        </row>
        <row r="360">
          <cell r="A360" t="str">
            <v>O97680</v>
          </cell>
          <cell r="B360" t="str">
            <v>TXN</v>
          </cell>
        </row>
        <row r="361">
          <cell r="A361" t="str">
            <v>P00442</v>
          </cell>
          <cell r="B361" t="str">
            <v>SOD1</v>
          </cell>
        </row>
        <row r="362">
          <cell r="A362" t="str">
            <v>P00727</v>
          </cell>
          <cell r="B362" t="str">
            <v>LAP3</v>
          </cell>
        </row>
        <row r="363">
          <cell r="A363" t="str">
            <v>P00921</v>
          </cell>
          <cell r="B363" t="str">
            <v>CA2</v>
          </cell>
        </row>
        <row r="364">
          <cell r="A364" t="str">
            <v>P01017</v>
          </cell>
          <cell r="B364" t="str">
            <v>AGT SERPINA8</v>
          </cell>
        </row>
        <row r="365">
          <cell r="A365" t="str">
            <v>P02453</v>
          </cell>
          <cell r="B365" t="str">
            <v>COL1A1</v>
          </cell>
        </row>
        <row r="366">
          <cell r="A366" t="str">
            <v>P02459</v>
          </cell>
          <cell r="B366" t="str">
            <v>COL2A1</v>
          </cell>
        </row>
        <row r="367">
          <cell r="A367" t="str">
            <v>P04272</v>
          </cell>
          <cell r="B367" t="str">
            <v>ANXA2 ANX2</v>
          </cell>
        </row>
        <row r="368">
          <cell r="A368" t="str">
            <v>P05630</v>
          </cell>
          <cell r="B368" t="str">
            <v>ATP5F1D ATP5D</v>
          </cell>
        </row>
        <row r="369">
          <cell r="A369" t="str">
            <v>P07107</v>
          </cell>
          <cell r="B369" t="str">
            <v>DBI</v>
          </cell>
        </row>
        <row r="370">
          <cell r="A370" t="str">
            <v>P07507</v>
          </cell>
          <cell r="B370" t="str">
            <v>MGP</v>
          </cell>
        </row>
        <row r="371">
          <cell r="A371" t="str">
            <v>P07688</v>
          </cell>
          <cell r="B371" t="str">
            <v>CTSB</v>
          </cell>
        </row>
        <row r="372">
          <cell r="A372" t="str">
            <v>P09487</v>
          </cell>
          <cell r="B372" t="str">
            <v>ALPL</v>
          </cell>
        </row>
        <row r="373">
          <cell r="A373" t="str">
            <v>P63048</v>
          </cell>
          <cell r="B373" t="str">
            <v>UBA52 UBCEP2</v>
          </cell>
        </row>
        <row r="374">
          <cell r="A374" t="str">
            <v>P10790</v>
          </cell>
          <cell r="B374" t="str">
            <v>FABP3</v>
          </cell>
        </row>
        <row r="375">
          <cell r="A375" t="str">
            <v>P12344</v>
          </cell>
          <cell r="B375" t="str">
            <v>GOT2</v>
          </cell>
        </row>
        <row r="376">
          <cell r="A376" t="str">
            <v>P13696</v>
          </cell>
          <cell r="B376" t="str">
            <v>PEBP1 PBP PEBP</v>
          </cell>
        </row>
        <row r="377">
          <cell r="A377" t="str">
            <v>P20456</v>
          </cell>
          <cell r="B377" t="str">
            <v>IMPA1 IMPA</v>
          </cell>
        </row>
        <row r="378">
          <cell r="A378" t="str">
            <v>P21809</v>
          </cell>
          <cell r="B378" t="str">
            <v>BGN</v>
          </cell>
        </row>
        <row r="379">
          <cell r="A379" t="str">
            <v>P22226</v>
          </cell>
          <cell r="B379" t="str">
            <v>CATHL1 BAC1</v>
          </cell>
        </row>
        <row r="380">
          <cell r="A380" t="str">
            <v>P24627</v>
          </cell>
          <cell r="B380" t="str">
            <v>LTF</v>
          </cell>
        </row>
        <row r="381">
          <cell r="A381" t="str">
            <v>P25326</v>
          </cell>
          <cell r="B381" t="str">
            <v>CTSS</v>
          </cell>
        </row>
        <row r="382">
          <cell r="A382" t="str">
            <v>P25417</v>
          </cell>
          <cell r="B382" t="str">
            <v>CSTB CST6</v>
          </cell>
        </row>
        <row r="383">
          <cell r="A383" t="str">
            <v>P26884</v>
          </cell>
          <cell r="B383" t="str">
            <v>FKBP3</v>
          </cell>
        </row>
        <row r="384">
          <cell r="A384" t="str">
            <v>P28782</v>
          </cell>
          <cell r="B384" t="str">
            <v>S100A8</v>
          </cell>
        </row>
        <row r="385">
          <cell r="A385" t="str">
            <v>P32871</v>
          </cell>
          <cell r="B385" t="str">
            <v>PIK3CA</v>
          </cell>
        </row>
        <row r="386">
          <cell r="A386" t="str">
            <v>P33097</v>
          </cell>
          <cell r="B386" t="str">
            <v>GOT1</v>
          </cell>
        </row>
        <row r="387">
          <cell r="A387" t="str">
            <v>P35466</v>
          </cell>
          <cell r="B387" t="str">
            <v>S100A4 CAPL</v>
          </cell>
        </row>
        <row r="388">
          <cell r="A388" t="str">
            <v>P41500</v>
          </cell>
          <cell r="B388" t="str">
            <v>ACYP1 ACYPE</v>
          </cell>
        </row>
        <row r="389">
          <cell r="A389" t="str">
            <v>P42899</v>
          </cell>
          <cell r="B389" t="str">
            <v>RPLP2</v>
          </cell>
        </row>
        <row r="390">
          <cell r="A390" t="str">
            <v>P48616</v>
          </cell>
          <cell r="B390" t="str">
            <v>VIM</v>
          </cell>
        </row>
        <row r="391">
          <cell r="A391" t="str">
            <v>P52175</v>
          </cell>
          <cell r="B391" t="str">
            <v>NME1-2</v>
          </cell>
        </row>
        <row r="392">
          <cell r="A392" t="str">
            <v>P55052</v>
          </cell>
          <cell r="B392" t="str">
            <v>FABP5</v>
          </cell>
        </row>
        <row r="393">
          <cell r="A393" t="str">
            <v>P55252</v>
          </cell>
          <cell r="B393" t="str">
            <v>HAPLN1 CRTL1</v>
          </cell>
        </row>
        <row r="394">
          <cell r="A394" t="str">
            <v>P56965</v>
          </cell>
          <cell r="B394" t="str">
            <v>DDAH1</v>
          </cell>
        </row>
        <row r="395">
          <cell r="A395" t="str">
            <v>P63258</v>
          </cell>
          <cell r="B395" t="str">
            <v>ACTG1 ACTG</v>
          </cell>
        </row>
        <row r="396">
          <cell r="A396" t="str">
            <v>P62248</v>
          </cell>
          <cell r="B396" t="str">
            <v>MYDGF</v>
          </cell>
        </row>
        <row r="397">
          <cell r="A397" t="str">
            <v>P63103</v>
          </cell>
          <cell r="B397" t="str">
            <v>YWHAZ</v>
          </cell>
        </row>
        <row r="398">
          <cell r="A398" t="str">
            <v>P79122</v>
          </cell>
          <cell r="B398" t="str">
            <v>PNN</v>
          </cell>
        </row>
        <row r="399">
          <cell r="A399" t="str">
            <v>P79345</v>
          </cell>
          <cell r="B399" t="str">
            <v>NPC2</v>
          </cell>
        </row>
        <row r="400">
          <cell r="A400" t="str">
            <v>P80513</v>
          </cell>
          <cell r="B400" t="str">
            <v>MANF ARMET ARP</v>
          </cell>
        </row>
        <row r="401">
          <cell r="A401" t="str">
            <v>P80724</v>
          </cell>
          <cell r="B401" t="str">
            <v>BASP1 NAP22</v>
          </cell>
        </row>
        <row r="402">
          <cell r="A402" t="str">
            <v>P81287</v>
          </cell>
          <cell r="B402" t="str">
            <v>ANXA5 ANX5</v>
          </cell>
        </row>
        <row r="403">
          <cell r="A403" t="str">
            <v>Q05204</v>
          </cell>
          <cell r="B403" t="str">
            <v>LAMP1</v>
          </cell>
        </row>
        <row r="404">
          <cell r="A404" t="str">
            <v>Q05B46</v>
          </cell>
          <cell r="B404" t="str">
            <v>KRTAP11-1</v>
          </cell>
        </row>
        <row r="405">
          <cell r="A405" t="str">
            <v>Q08DV2</v>
          </cell>
          <cell r="B405" t="str">
            <v>GNPNAT1</v>
          </cell>
        </row>
        <row r="406">
          <cell r="A406" t="str">
            <v>Q08E52</v>
          </cell>
          <cell r="B406" t="str">
            <v>PAK1</v>
          </cell>
        </row>
        <row r="407">
          <cell r="A407" t="str">
            <v>Q0VC25</v>
          </cell>
          <cell r="B407" t="str">
            <v>HMCES C22H3ORF37</v>
          </cell>
        </row>
        <row r="408">
          <cell r="A408" t="str">
            <v>Q0VC36</v>
          </cell>
          <cell r="B408" t="str">
            <v>SFN</v>
          </cell>
        </row>
        <row r="409">
          <cell r="A409" t="str">
            <v>Q0VCU3</v>
          </cell>
          <cell r="B409" t="str">
            <v>CTSF</v>
          </cell>
        </row>
        <row r="410">
          <cell r="A410" t="str">
            <v>Q0VCW0</v>
          </cell>
          <cell r="B410" t="str">
            <v>GRHL1</v>
          </cell>
        </row>
        <row r="411">
          <cell r="A411" t="str">
            <v>Q0VCX2</v>
          </cell>
          <cell r="B411" t="str">
            <v>HSPA5 GRP78</v>
          </cell>
        </row>
        <row r="412">
          <cell r="A412" t="str">
            <v>Q0VCY3</v>
          </cell>
          <cell r="B412" t="str">
            <v>SURF6</v>
          </cell>
        </row>
        <row r="413">
          <cell r="A413" t="str">
            <v>Q0VD04</v>
          </cell>
          <cell r="B413" t="str">
            <v>KRT85</v>
          </cell>
        </row>
        <row r="414">
          <cell r="A414" t="str">
            <v>Q148H4</v>
          </cell>
          <cell r="B414" t="str">
            <v>KRT81</v>
          </cell>
        </row>
        <row r="415">
          <cell r="A415" t="str">
            <v>Q148J7</v>
          </cell>
          <cell r="B415" t="str">
            <v>BAG1 LOC781741</v>
          </cell>
        </row>
        <row r="416">
          <cell r="A416" t="str">
            <v>Q17QE0</v>
          </cell>
          <cell r="B416" t="str">
            <v>FAM241A</v>
          </cell>
        </row>
        <row r="417">
          <cell r="A417" t="str">
            <v>Q17QG2</v>
          </cell>
          <cell r="B417" t="str">
            <v>NUDC</v>
          </cell>
        </row>
        <row r="418">
          <cell r="A418" t="str">
            <v>Q17QM8</v>
          </cell>
          <cell r="B418" t="str">
            <v>DUSP14</v>
          </cell>
        </row>
        <row r="419">
          <cell r="A419" t="str">
            <v>Q1LZ72</v>
          </cell>
          <cell r="B419" t="str">
            <v>CNPY2</v>
          </cell>
        </row>
        <row r="420">
          <cell r="A420" t="str">
            <v>Q27975</v>
          </cell>
          <cell r="B420" t="str">
            <v>HSPA1A HSP70-1</v>
          </cell>
        </row>
        <row r="421">
          <cell r="A421" t="str">
            <v>Q29RH9</v>
          </cell>
          <cell r="B421" t="str">
            <v>TMEM109</v>
          </cell>
        </row>
        <row r="422">
          <cell r="A422" t="str">
            <v>Q2HJ35</v>
          </cell>
          <cell r="B422" t="str">
            <v>CHMP4C</v>
          </cell>
        </row>
        <row r="423">
          <cell r="A423" t="str">
            <v>Q2HJ49</v>
          </cell>
          <cell r="B423" t="str">
            <v>MSN</v>
          </cell>
        </row>
        <row r="424">
          <cell r="A424" t="str">
            <v>Q2HJ57</v>
          </cell>
          <cell r="B424" t="str">
            <v>COTL1</v>
          </cell>
        </row>
        <row r="425">
          <cell r="A425" t="str">
            <v>Q2KJH6</v>
          </cell>
          <cell r="B425" t="str">
            <v>SERPINH1</v>
          </cell>
        </row>
        <row r="426">
          <cell r="A426" t="str">
            <v>Q2KJJ8</v>
          </cell>
          <cell r="B426" t="str">
            <v>PLD3</v>
          </cell>
        </row>
        <row r="427">
          <cell r="A427" t="str">
            <v>Q2T9V8</v>
          </cell>
          <cell r="B427" t="str">
            <v>DTD1 HARS2</v>
          </cell>
        </row>
        <row r="428">
          <cell r="A428" t="str">
            <v>Q2TBS3</v>
          </cell>
          <cell r="B428" t="str">
            <v>SCP2D1</v>
          </cell>
        </row>
        <row r="429">
          <cell r="A429" t="str">
            <v>Q32LC7</v>
          </cell>
          <cell r="B429" t="str">
            <v>G3BP1 G3BP</v>
          </cell>
        </row>
        <row r="430">
          <cell r="A430" t="str">
            <v>Q32LE4</v>
          </cell>
          <cell r="B430" t="str">
            <v>GGCT</v>
          </cell>
        </row>
        <row r="431">
          <cell r="A431" t="str">
            <v>Q3SZC4</v>
          </cell>
          <cell r="B431" t="str">
            <v>NSFL1C</v>
          </cell>
        </row>
        <row r="432">
          <cell r="A432" t="str">
            <v>Q3SZV7</v>
          </cell>
          <cell r="B432" t="str">
            <v>HPX</v>
          </cell>
        </row>
        <row r="433">
          <cell r="A433" t="str">
            <v>Q3T0Q4</v>
          </cell>
          <cell r="B433" t="str">
            <v>NME2</v>
          </cell>
        </row>
        <row r="434">
          <cell r="A434" t="str">
            <v>Q3T114</v>
          </cell>
          <cell r="B434" t="str">
            <v>RIDA</v>
          </cell>
        </row>
        <row r="435">
          <cell r="A435" t="str">
            <v>Q58CQ9</v>
          </cell>
          <cell r="B435" t="str">
            <v>VNN1</v>
          </cell>
        </row>
        <row r="436">
          <cell r="A436" t="str">
            <v>Q58CS5</v>
          </cell>
          <cell r="B436" t="str">
            <v>FGD3</v>
          </cell>
        </row>
        <row r="437">
          <cell r="A437" t="str">
            <v>Q58DU7</v>
          </cell>
          <cell r="B437" t="str">
            <v>SH3BGRL</v>
          </cell>
        </row>
        <row r="438">
          <cell r="A438" t="str">
            <v>Q5BIR5</v>
          </cell>
          <cell r="B438" t="str">
            <v>SERPINB8</v>
          </cell>
        </row>
        <row r="439">
          <cell r="A439" t="str">
            <v>Q5E946</v>
          </cell>
          <cell r="B439" t="str">
            <v>PARK7</v>
          </cell>
        </row>
        <row r="440">
          <cell r="A440" t="str">
            <v>Q5E947</v>
          </cell>
          <cell r="B440" t="str">
            <v>PRDX1</v>
          </cell>
        </row>
        <row r="441">
          <cell r="A441" t="str">
            <v>Q5E951</v>
          </cell>
          <cell r="B441" t="str">
            <v>TBCB CKAP1</v>
          </cell>
        </row>
        <row r="442">
          <cell r="A442" t="str">
            <v>Q5E9F5</v>
          </cell>
          <cell r="B442" t="str">
            <v>TAGLN2</v>
          </cell>
        </row>
        <row r="443">
          <cell r="A443" t="str">
            <v>Q8WMP9</v>
          </cell>
          <cell r="B443" t="str">
            <v>PLA2G15 LYPLA3</v>
          </cell>
        </row>
        <row r="444">
          <cell r="A444" t="str">
            <v>Q95L54</v>
          </cell>
          <cell r="B444" t="str">
            <v>ANXA8</v>
          </cell>
        </row>
        <row r="445">
          <cell r="A445" t="str">
            <v>Q95M18</v>
          </cell>
          <cell r="B445" t="str">
            <v>HSP90B1 GRP94 TRA1</v>
          </cell>
        </row>
        <row r="446">
          <cell r="A446" t="str">
            <v>Q9N0V4</v>
          </cell>
          <cell r="B446" t="str">
            <v>GSTM1 GSTM</v>
          </cell>
        </row>
      </sheetData>
      <sheetData sheetId="4">
        <row r="2">
          <cell r="A2" t="str">
            <v>5430419D17Rik</v>
          </cell>
          <cell r="B2" t="str">
            <v>Core Matrisome</v>
          </cell>
          <cell r="C2" t="str">
            <v>ECM Glycoproteins</v>
          </cell>
        </row>
        <row r="3">
          <cell r="A3" t="str">
            <v>Abi3bp</v>
          </cell>
          <cell r="B3" t="str">
            <v>Core Matrisome</v>
          </cell>
          <cell r="C3" t="str">
            <v>ECM Glycoproteins</v>
          </cell>
        </row>
        <row r="4">
          <cell r="A4" t="str">
            <v>Adipoq</v>
          </cell>
          <cell r="B4" t="str">
            <v>Core Matrisome</v>
          </cell>
          <cell r="C4" t="str">
            <v>ECM Glycoproteins</v>
          </cell>
        </row>
        <row r="5">
          <cell r="A5" t="str">
            <v>Aebp1</v>
          </cell>
          <cell r="B5" t="str">
            <v>Core Matrisome</v>
          </cell>
          <cell r="C5" t="str">
            <v>ECM Glycoproteins</v>
          </cell>
        </row>
        <row r="6">
          <cell r="A6" t="str">
            <v>Agrn</v>
          </cell>
          <cell r="B6" t="str">
            <v>Core Matrisome</v>
          </cell>
          <cell r="C6" t="str">
            <v>ECM Glycoproteins</v>
          </cell>
        </row>
        <row r="7">
          <cell r="A7" t="str">
            <v>Ambn</v>
          </cell>
          <cell r="B7" t="str">
            <v>Core Matrisome</v>
          </cell>
          <cell r="C7" t="str">
            <v>ECM Glycoproteins</v>
          </cell>
        </row>
        <row r="8">
          <cell r="A8" t="str">
            <v>Amelx</v>
          </cell>
          <cell r="B8" t="str">
            <v>Core Matrisome</v>
          </cell>
          <cell r="C8" t="str">
            <v>ECM Glycoproteins</v>
          </cell>
        </row>
        <row r="9">
          <cell r="A9" t="str">
            <v>AW551984</v>
          </cell>
          <cell r="B9" t="str">
            <v>Core Matrisome</v>
          </cell>
          <cell r="C9" t="str">
            <v>ECM Glycoproteins</v>
          </cell>
        </row>
        <row r="10">
          <cell r="A10" t="str">
            <v>Bglap2</v>
          </cell>
          <cell r="B10" t="str">
            <v>Core Matrisome</v>
          </cell>
          <cell r="C10" t="str">
            <v>ECM Glycoproteins</v>
          </cell>
        </row>
        <row r="11">
          <cell r="A11" t="str">
            <v>Bglap3</v>
          </cell>
          <cell r="B11" t="str">
            <v>Core Matrisome</v>
          </cell>
          <cell r="C11" t="str">
            <v>ECM Glycoproteins</v>
          </cell>
        </row>
        <row r="12">
          <cell r="A12" t="str">
            <v>Bmper</v>
          </cell>
          <cell r="B12" t="str">
            <v>Core Matrisome</v>
          </cell>
          <cell r="C12" t="str">
            <v>ECM Glycoproteins</v>
          </cell>
        </row>
        <row r="13">
          <cell r="A13" t="str">
            <v>Bsph1</v>
          </cell>
          <cell r="B13" t="str">
            <v>Core Matrisome</v>
          </cell>
          <cell r="C13" t="str">
            <v>ECM Glycoproteins</v>
          </cell>
        </row>
        <row r="14">
          <cell r="A14" t="str">
            <v>Bsph2</v>
          </cell>
          <cell r="B14" t="str">
            <v>Core Matrisome</v>
          </cell>
          <cell r="C14" t="str">
            <v>ECM Glycoproteins</v>
          </cell>
        </row>
        <row r="15">
          <cell r="A15" t="str">
            <v>Cdcp2</v>
          </cell>
          <cell r="B15" t="str">
            <v>Core Matrisome</v>
          </cell>
          <cell r="C15" t="str">
            <v>ECM Glycoproteins</v>
          </cell>
        </row>
        <row r="16">
          <cell r="A16" t="str">
            <v>Cilp</v>
          </cell>
          <cell r="B16" t="str">
            <v>Core Matrisome</v>
          </cell>
          <cell r="C16" t="str">
            <v>ECM Glycoproteins</v>
          </cell>
        </row>
        <row r="17">
          <cell r="A17" t="str">
            <v>Cilp2</v>
          </cell>
          <cell r="B17" t="str">
            <v>Core Matrisome</v>
          </cell>
          <cell r="C17" t="str">
            <v>ECM Glycoproteins</v>
          </cell>
        </row>
        <row r="18">
          <cell r="A18" t="str">
            <v>Coch</v>
          </cell>
          <cell r="B18" t="str">
            <v>Core Matrisome</v>
          </cell>
          <cell r="C18" t="str">
            <v>ECM Glycoproteins</v>
          </cell>
        </row>
        <row r="19">
          <cell r="A19" t="str">
            <v>Colq</v>
          </cell>
          <cell r="B19" t="str">
            <v>Core Matrisome</v>
          </cell>
          <cell r="C19" t="str">
            <v>ECM Glycoproteins</v>
          </cell>
        </row>
        <row r="20">
          <cell r="A20" t="str">
            <v>Comp</v>
          </cell>
          <cell r="B20" t="str">
            <v>Core Matrisome</v>
          </cell>
          <cell r="C20" t="str">
            <v>ECM Glycoproteins</v>
          </cell>
        </row>
        <row r="21">
          <cell r="A21" t="str">
            <v>Creld1</v>
          </cell>
          <cell r="B21" t="str">
            <v>Core Matrisome</v>
          </cell>
          <cell r="C21" t="str">
            <v>ECM Glycoproteins</v>
          </cell>
        </row>
        <row r="22">
          <cell r="A22" t="str">
            <v>Creld2</v>
          </cell>
          <cell r="B22" t="str">
            <v>Core Matrisome</v>
          </cell>
          <cell r="C22" t="str">
            <v>ECM Glycoproteins</v>
          </cell>
        </row>
        <row r="23">
          <cell r="A23" t="str">
            <v>Crim1</v>
          </cell>
          <cell r="B23" t="str">
            <v>Core Matrisome</v>
          </cell>
          <cell r="C23" t="str">
            <v>ECM Glycoproteins</v>
          </cell>
        </row>
        <row r="24">
          <cell r="A24" t="str">
            <v>Crispld1</v>
          </cell>
          <cell r="B24" t="str">
            <v>Core Matrisome</v>
          </cell>
          <cell r="C24" t="str">
            <v>ECM Glycoproteins</v>
          </cell>
        </row>
        <row r="25">
          <cell r="A25" t="str">
            <v>Crispld2</v>
          </cell>
          <cell r="B25" t="str">
            <v>Core Matrisome</v>
          </cell>
          <cell r="C25" t="str">
            <v>ECM Glycoproteins</v>
          </cell>
        </row>
        <row r="26">
          <cell r="A26" t="str">
            <v>Ctgf</v>
          </cell>
          <cell r="B26" t="str">
            <v>Core Matrisome</v>
          </cell>
          <cell r="C26" t="str">
            <v>ECM Glycoproteins</v>
          </cell>
        </row>
        <row r="27">
          <cell r="A27" t="str">
            <v>Cthrc1</v>
          </cell>
          <cell r="B27" t="str">
            <v>Core Matrisome</v>
          </cell>
          <cell r="C27" t="str">
            <v>ECM Glycoproteins</v>
          </cell>
        </row>
        <row r="28">
          <cell r="A28" t="str">
            <v>Cyr61</v>
          </cell>
          <cell r="B28" t="str">
            <v>Core Matrisome</v>
          </cell>
          <cell r="C28" t="str">
            <v>ECM Glycoproteins</v>
          </cell>
        </row>
        <row r="29">
          <cell r="A29" t="str">
            <v>Ddx26b</v>
          </cell>
          <cell r="B29" t="str">
            <v>Core Matrisome</v>
          </cell>
          <cell r="C29" t="str">
            <v>ECM Glycoproteins</v>
          </cell>
        </row>
        <row r="30">
          <cell r="A30" t="str">
            <v>Dmbt1</v>
          </cell>
          <cell r="B30" t="str">
            <v>Core Matrisome</v>
          </cell>
          <cell r="C30" t="str">
            <v>ECM Glycoproteins</v>
          </cell>
        </row>
        <row r="31">
          <cell r="A31" t="str">
            <v>Dmp1</v>
          </cell>
          <cell r="B31" t="str">
            <v>Core Matrisome</v>
          </cell>
          <cell r="C31" t="str">
            <v>ECM Glycoproteins</v>
          </cell>
        </row>
        <row r="32">
          <cell r="A32" t="str">
            <v>Dpt</v>
          </cell>
          <cell r="B32" t="str">
            <v>Core Matrisome</v>
          </cell>
          <cell r="C32" t="str">
            <v>ECM Glycoproteins</v>
          </cell>
        </row>
        <row r="33">
          <cell r="A33" t="str">
            <v>Dspp</v>
          </cell>
          <cell r="B33" t="str">
            <v>Core Matrisome</v>
          </cell>
          <cell r="C33" t="str">
            <v>ECM Glycoproteins</v>
          </cell>
        </row>
        <row r="34">
          <cell r="A34" t="str">
            <v>Ecm1</v>
          </cell>
          <cell r="B34" t="str">
            <v>Core Matrisome</v>
          </cell>
          <cell r="C34" t="str">
            <v>ECM Glycoproteins</v>
          </cell>
        </row>
        <row r="35">
          <cell r="A35" t="str">
            <v>Ecm2</v>
          </cell>
          <cell r="B35" t="str">
            <v>Core Matrisome</v>
          </cell>
          <cell r="C35" t="str">
            <v>ECM Glycoproteins</v>
          </cell>
        </row>
        <row r="36">
          <cell r="A36" t="str">
            <v>Edil3</v>
          </cell>
          <cell r="B36" t="str">
            <v>Core Matrisome</v>
          </cell>
          <cell r="C36" t="str">
            <v>ECM Glycoproteins</v>
          </cell>
        </row>
        <row r="37">
          <cell r="A37" t="str">
            <v>Efemp1</v>
          </cell>
          <cell r="B37" t="str">
            <v>Core Matrisome</v>
          </cell>
          <cell r="C37" t="str">
            <v>ECM Glycoproteins</v>
          </cell>
        </row>
        <row r="38">
          <cell r="A38" t="str">
            <v>Efemp2</v>
          </cell>
          <cell r="B38" t="str">
            <v>Core Matrisome</v>
          </cell>
          <cell r="C38" t="str">
            <v>ECM Glycoproteins</v>
          </cell>
        </row>
        <row r="39">
          <cell r="A39" t="str">
            <v>Egfem1</v>
          </cell>
          <cell r="B39" t="str">
            <v>Core Matrisome</v>
          </cell>
          <cell r="C39" t="str">
            <v>ECM Glycoproteins</v>
          </cell>
        </row>
        <row r="40">
          <cell r="A40" t="str">
            <v>Egflam</v>
          </cell>
          <cell r="B40" t="str">
            <v>Core Matrisome</v>
          </cell>
          <cell r="C40" t="str">
            <v>ECM Glycoproteins</v>
          </cell>
        </row>
        <row r="41">
          <cell r="A41" t="str">
            <v>Eln</v>
          </cell>
          <cell r="B41" t="str">
            <v>Core Matrisome</v>
          </cell>
          <cell r="C41" t="str">
            <v>ECM Glycoproteins</v>
          </cell>
        </row>
        <row r="42">
          <cell r="A42" t="str">
            <v>Emid1</v>
          </cell>
          <cell r="B42" t="str">
            <v>Core Matrisome</v>
          </cell>
          <cell r="C42" t="str">
            <v>ECM Glycoproteins</v>
          </cell>
        </row>
        <row r="43">
          <cell r="A43" t="str">
            <v>Emilin1</v>
          </cell>
          <cell r="B43" t="str">
            <v>Core Matrisome</v>
          </cell>
          <cell r="C43" t="str">
            <v>ECM Glycoproteins</v>
          </cell>
        </row>
        <row r="44">
          <cell r="A44" t="str">
            <v>Emilin2</v>
          </cell>
          <cell r="B44" t="str">
            <v>Core Matrisome</v>
          </cell>
          <cell r="C44" t="str">
            <v>ECM Glycoproteins</v>
          </cell>
        </row>
        <row r="45">
          <cell r="A45" t="str">
            <v>Emilin3</v>
          </cell>
          <cell r="B45" t="str">
            <v>Core Matrisome</v>
          </cell>
          <cell r="C45" t="str">
            <v>ECM Glycoproteins</v>
          </cell>
        </row>
        <row r="46">
          <cell r="A46" t="str">
            <v>Fbln1</v>
          </cell>
          <cell r="B46" t="str">
            <v>Core Matrisome</v>
          </cell>
          <cell r="C46" t="str">
            <v>ECM Glycoproteins</v>
          </cell>
        </row>
        <row r="47">
          <cell r="A47" t="str">
            <v>Fbln2</v>
          </cell>
          <cell r="B47" t="str">
            <v>Core Matrisome</v>
          </cell>
          <cell r="C47" t="str">
            <v>ECM Glycoproteins</v>
          </cell>
        </row>
        <row r="48">
          <cell r="A48" t="str">
            <v>Fbln5</v>
          </cell>
          <cell r="B48" t="str">
            <v>Core Matrisome</v>
          </cell>
          <cell r="C48" t="str">
            <v>ECM Glycoproteins</v>
          </cell>
        </row>
        <row r="49">
          <cell r="A49" t="str">
            <v>Fbln7</v>
          </cell>
          <cell r="B49" t="str">
            <v>Core Matrisome</v>
          </cell>
          <cell r="C49" t="str">
            <v>ECM Glycoproteins</v>
          </cell>
        </row>
        <row r="50">
          <cell r="A50" t="str">
            <v>Fbn1</v>
          </cell>
          <cell r="B50" t="str">
            <v>Core Matrisome</v>
          </cell>
          <cell r="C50" t="str">
            <v>ECM Glycoproteins</v>
          </cell>
        </row>
        <row r="51">
          <cell r="A51" t="str">
            <v>Fbn2</v>
          </cell>
          <cell r="B51" t="str">
            <v>Core Matrisome</v>
          </cell>
          <cell r="C51" t="str">
            <v>ECM Glycoproteins</v>
          </cell>
        </row>
        <row r="52">
          <cell r="A52" t="str">
            <v>Fga</v>
          </cell>
          <cell r="B52" t="str">
            <v>Core Matrisome</v>
          </cell>
          <cell r="C52" t="str">
            <v>ECM Glycoproteins</v>
          </cell>
        </row>
        <row r="53">
          <cell r="A53" t="str">
            <v>Fgb</v>
          </cell>
          <cell r="B53" t="str">
            <v>Core Matrisome</v>
          </cell>
          <cell r="C53" t="str">
            <v>ECM Glycoproteins</v>
          </cell>
        </row>
        <row r="54">
          <cell r="A54" t="str">
            <v>Fgg</v>
          </cell>
          <cell r="B54" t="str">
            <v>Core Matrisome</v>
          </cell>
          <cell r="C54" t="str">
            <v>ECM Glycoproteins</v>
          </cell>
        </row>
        <row r="55">
          <cell r="A55" t="str">
            <v>Fgl1</v>
          </cell>
          <cell r="B55" t="str">
            <v>Core Matrisome</v>
          </cell>
          <cell r="C55" t="str">
            <v>ECM Glycoproteins</v>
          </cell>
        </row>
        <row r="56">
          <cell r="A56" t="str">
            <v>Fgl2</v>
          </cell>
          <cell r="B56" t="str">
            <v>Core Matrisome</v>
          </cell>
          <cell r="C56" t="str">
            <v>ECM Glycoproteins</v>
          </cell>
        </row>
        <row r="57">
          <cell r="A57" t="str">
            <v>Fn1</v>
          </cell>
          <cell r="B57" t="str">
            <v>Core Matrisome</v>
          </cell>
          <cell r="C57" t="str">
            <v>ECM Glycoproteins</v>
          </cell>
        </row>
        <row r="58">
          <cell r="A58" t="str">
            <v>Fndc1</v>
          </cell>
          <cell r="B58" t="str">
            <v>Core Matrisome</v>
          </cell>
          <cell r="C58" t="str">
            <v>ECM Glycoproteins</v>
          </cell>
        </row>
        <row r="59">
          <cell r="A59" t="str">
            <v>Fndc7</v>
          </cell>
          <cell r="B59" t="str">
            <v>Core Matrisome</v>
          </cell>
          <cell r="C59" t="str">
            <v>ECM Glycoproteins</v>
          </cell>
        </row>
        <row r="60">
          <cell r="A60" t="str">
            <v>Fndc8</v>
          </cell>
          <cell r="B60" t="str">
            <v>Core Matrisome</v>
          </cell>
          <cell r="C60" t="str">
            <v>ECM Glycoproteins</v>
          </cell>
        </row>
        <row r="61">
          <cell r="A61" t="str">
            <v>Fras1</v>
          </cell>
          <cell r="B61" t="str">
            <v>Core Matrisome</v>
          </cell>
          <cell r="C61" t="str">
            <v>ECM Glycoproteins</v>
          </cell>
        </row>
        <row r="62">
          <cell r="A62" t="str">
            <v>Gas6</v>
          </cell>
          <cell r="B62" t="str">
            <v>Core Matrisome</v>
          </cell>
          <cell r="C62" t="str">
            <v>ECM Glycoproteins</v>
          </cell>
        </row>
        <row r="63">
          <cell r="A63" t="str">
            <v>Gldn</v>
          </cell>
          <cell r="B63" t="str">
            <v>Core Matrisome</v>
          </cell>
          <cell r="C63" t="str">
            <v>ECM Glycoproteins</v>
          </cell>
        </row>
        <row r="64">
          <cell r="A64" t="str">
            <v>Hmcn1</v>
          </cell>
          <cell r="B64" t="str">
            <v>Core Matrisome</v>
          </cell>
          <cell r="C64" t="str">
            <v>ECM Glycoproteins</v>
          </cell>
        </row>
        <row r="65">
          <cell r="A65" t="str">
            <v>Hmcn2</v>
          </cell>
          <cell r="B65" t="str">
            <v>Core Matrisome</v>
          </cell>
          <cell r="C65" t="str">
            <v>ECM Glycoproteins</v>
          </cell>
        </row>
        <row r="66">
          <cell r="A66" t="str">
            <v>Ibsp</v>
          </cell>
          <cell r="B66" t="str">
            <v>Core Matrisome</v>
          </cell>
          <cell r="C66" t="str">
            <v>ECM Glycoproteins</v>
          </cell>
        </row>
        <row r="67">
          <cell r="A67" t="str">
            <v>Igfals</v>
          </cell>
          <cell r="B67" t="str">
            <v>Core Matrisome</v>
          </cell>
          <cell r="C67" t="str">
            <v>ECM Glycoproteins</v>
          </cell>
        </row>
        <row r="68">
          <cell r="A68" t="str">
            <v>Igfbp1</v>
          </cell>
          <cell r="B68" t="str">
            <v>Core Matrisome</v>
          </cell>
          <cell r="C68" t="str">
            <v>ECM Glycoproteins</v>
          </cell>
        </row>
        <row r="69">
          <cell r="A69" t="str">
            <v>Igfbp2</v>
          </cell>
          <cell r="B69" t="str">
            <v>Core Matrisome</v>
          </cell>
          <cell r="C69" t="str">
            <v>ECM Glycoproteins</v>
          </cell>
        </row>
        <row r="70">
          <cell r="A70" t="str">
            <v>Igfbp3</v>
          </cell>
          <cell r="B70" t="str">
            <v>Core Matrisome</v>
          </cell>
          <cell r="C70" t="str">
            <v>ECM Glycoproteins</v>
          </cell>
        </row>
        <row r="71">
          <cell r="A71" t="str">
            <v>Igfbp4</v>
          </cell>
          <cell r="B71" t="str">
            <v>Core Matrisome</v>
          </cell>
          <cell r="C71" t="str">
            <v>ECM Glycoproteins</v>
          </cell>
        </row>
        <row r="72">
          <cell r="A72" t="str">
            <v>Igfbp5</v>
          </cell>
          <cell r="B72" t="str">
            <v>Core Matrisome</v>
          </cell>
          <cell r="C72" t="str">
            <v>ECM Glycoproteins</v>
          </cell>
        </row>
        <row r="73">
          <cell r="A73" t="str">
            <v>Igfbp6</v>
          </cell>
          <cell r="B73" t="str">
            <v>Core Matrisome</v>
          </cell>
          <cell r="C73" t="str">
            <v>ECM Glycoproteins</v>
          </cell>
        </row>
        <row r="74">
          <cell r="A74" t="str">
            <v>Igfbp7</v>
          </cell>
          <cell r="B74" t="str">
            <v>Core Matrisome</v>
          </cell>
          <cell r="C74" t="str">
            <v>ECM Glycoproteins</v>
          </cell>
        </row>
        <row r="75">
          <cell r="A75" t="str">
            <v>Igfbpl1</v>
          </cell>
          <cell r="B75" t="str">
            <v>Core Matrisome</v>
          </cell>
          <cell r="C75" t="str">
            <v>ECM Glycoproteins</v>
          </cell>
        </row>
        <row r="76">
          <cell r="A76" t="str">
            <v>Igsf10</v>
          </cell>
          <cell r="B76" t="str">
            <v>Core Matrisome</v>
          </cell>
          <cell r="C76" t="str">
            <v>ECM Glycoproteins</v>
          </cell>
        </row>
        <row r="77">
          <cell r="A77" t="str">
            <v>Kcp</v>
          </cell>
          <cell r="B77" t="str">
            <v>Core Matrisome</v>
          </cell>
          <cell r="C77" t="str">
            <v>ECM Glycoproteins</v>
          </cell>
        </row>
        <row r="78">
          <cell r="A78" t="str">
            <v>Lama1</v>
          </cell>
          <cell r="B78" t="str">
            <v>Core Matrisome</v>
          </cell>
          <cell r="C78" t="str">
            <v>ECM Glycoproteins</v>
          </cell>
        </row>
        <row r="79">
          <cell r="A79" t="str">
            <v>Lama2</v>
          </cell>
          <cell r="B79" t="str">
            <v>Core Matrisome</v>
          </cell>
          <cell r="C79" t="str">
            <v>ECM Glycoproteins</v>
          </cell>
        </row>
        <row r="80">
          <cell r="A80" t="str">
            <v>Lama3</v>
          </cell>
          <cell r="B80" t="str">
            <v>Core Matrisome</v>
          </cell>
          <cell r="C80" t="str">
            <v>ECM Glycoproteins</v>
          </cell>
        </row>
        <row r="81">
          <cell r="A81" t="str">
            <v>Lama4</v>
          </cell>
          <cell r="B81" t="str">
            <v>Core Matrisome</v>
          </cell>
          <cell r="C81" t="str">
            <v>ECM Glycoproteins</v>
          </cell>
        </row>
        <row r="82">
          <cell r="A82" t="str">
            <v>Lama5</v>
          </cell>
          <cell r="B82" t="str">
            <v>Core Matrisome</v>
          </cell>
          <cell r="C82" t="str">
            <v>ECM Glycoproteins</v>
          </cell>
        </row>
        <row r="83">
          <cell r="A83" t="str">
            <v>Lamb1</v>
          </cell>
          <cell r="B83" t="str">
            <v>Core Matrisome</v>
          </cell>
          <cell r="C83" t="str">
            <v>ECM Glycoproteins</v>
          </cell>
        </row>
        <row r="84">
          <cell r="A84" t="str">
            <v>Lamb2</v>
          </cell>
          <cell r="B84" t="str">
            <v>Core Matrisome</v>
          </cell>
          <cell r="C84" t="str">
            <v>ECM Glycoproteins</v>
          </cell>
        </row>
        <row r="85">
          <cell r="A85" t="str">
            <v>Lamb3</v>
          </cell>
          <cell r="B85" t="str">
            <v>Core Matrisome</v>
          </cell>
          <cell r="C85" t="str">
            <v>ECM Glycoproteins</v>
          </cell>
        </row>
        <row r="86">
          <cell r="A86" t="str">
            <v>Lamc1</v>
          </cell>
          <cell r="B86" t="str">
            <v>Core Matrisome</v>
          </cell>
          <cell r="C86" t="str">
            <v>ECM Glycoproteins</v>
          </cell>
        </row>
        <row r="87">
          <cell r="A87" t="str">
            <v>Lamc2</v>
          </cell>
          <cell r="B87" t="str">
            <v>Core Matrisome</v>
          </cell>
          <cell r="C87" t="str">
            <v>ECM Glycoproteins</v>
          </cell>
        </row>
        <row r="88">
          <cell r="A88" t="str">
            <v>Lamc3</v>
          </cell>
          <cell r="B88" t="str">
            <v>Core Matrisome</v>
          </cell>
          <cell r="C88" t="str">
            <v>ECM Glycoproteins</v>
          </cell>
        </row>
        <row r="89">
          <cell r="A89" t="str">
            <v>Lgi1</v>
          </cell>
          <cell r="B89" t="str">
            <v>Core Matrisome</v>
          </cell>
          <cell r="C89" t="str">
            <v>ECM Glycoproteins</v>
          </cell>
        </row>
        <row r="90">
          <cell r="A90" t="str">
            <v>Lgi2</v>
          </cell>
          <cell r="B90" t="str">
            <v>Core Matrisome</v>
          </cell>
          <cell r="C90" t="str">
            <v>ECM Glycoproteins</v>
          </cell>
        </row>
        <row r="91">
          <cell r="A91" t="str">
            <v>Lgi3</v>
          </cell>
          <cell r="B91" t="str">
            <v>Core Matrisome</v>
          </cell>
          <cell r="C91" t="str">
            <v>ECM Glycoproteins</v>
          </cell>
        </row>
        <row r="92">
          <cell r="A92" t="str">
            <v>Lgi4</v>
          </cell>
          <cell r="B92" t="str">
            <v>Core Matrisome</v>
          </cell>
          <cell r="C92" t="str">
            <v>ECM Glycoproteins</v>
          </cell>
        </row>
        <row r="93">
          <cell r="A93" t="str">
            <v>Lrg1</v>
          </cell>
          <cell r="B93" t="str">
            <v>Core Matrisome</v>
          </cell>
          <cell r="C93" t="str">
            <v>ECM Glycoproteins</v>
          </cell>
        </row>
        <row r="94">
          <cell r="A94" t="str">
            <v>Ltbp1</v>
          </cell>
          <cell r="B94" t="str">
            <v>Core Matrisome</v>
          </cell>
          <cell r="C94" t="str">
            <v>ECM Glycoproteins</v>
          </cell>
        </row>
        <row r="95">
          <cell r="A95" t="str">
            <v>Ltbp2</v>
          </cell>
          <cell r="B95" t="str">
            <v>Core Matrisome</v>
          </cell>
          <cell r="C95" t="str">
            <v>ECM Glycoproteins</v>
          </cell>
        </row>
        <row r="96">
          <cell r="A96" t="str">
            <v>Ltbp3</v>
          </cell>
          <cell r="B96" t="str">
            <v>Core Matrisome</v>
          </cell>
          <cell r="C96" t="str">
            <v>ECM Glycoproteins</v>
          </cell>
        </row>
        <row r="97">
          <cell r="A97" t="str">
            <v>Ltbp4</v>
          </cell>
          <cell r="B97" t="str">
            <v>Core Matrisome</v>
          </cell>
          <cell r="C97" t="str">
            <v>ECM Glycoproteins</v>
          </cell>
        </row>
        <row r="98">
          <cell r="A98" t="str">
            <v>Matn1</v>
          </cell>
          <cell r="B98" t="str">
            <v>Core Matrisome</v>
          </cell>
          <cell r="C98" t="str">
            <v>ECM Glycoproteins</v>
          </cell>
        </row>
        <row r="99">
          <cell r="A99" t="str">
            <v>Matn2</v>
          </cell>
          <cell r="B99" t="str">
            <v>Core Matrisome</v>
          </cell>
          <cell r="C99" t="str">
            <v>ECM Glycoproteins</v>
          </cell>
        </row>
        <row r="100">
          <cell r="A100" t="str">
            <v>Matn3</v>
          </cell>
          <cell r="B100" t="str">
            <v>Core Matrisome</v>
          </cell>
          <cell r="C100" t="str">
            <v>ECM Glycoproteins</v>
          </cell>
        </row>
        <row r="101">
          <cell r="A101" t="str">
            <v>Matn4</v>
          </cell>
          <cell r="B101" t="str">
            <v>Core Matrisome</v>
          </cell>
          <cell r="C101" t="str">
            <v>ECM Glycoproteins</v>
          </cell>
        </row>
        <row r="102">
          <cell r="A102" t="str">
            <v>Mepe</v>
          </cell>
          <cell r="B102" t="str">
            <v>Core Matrisome</v>
          </cell>
          <cell r="C102" t="str">
            <v>ECM Glycoproteins</v>
          </cell>
        </row>
        <row r="103">
          <cell r="A103" t="str">
            <v>Mfap1a</v>
          </cell>
          <cell r="B103" t="str">
            <v>Core Matrisome</v>
          </cell>
          <cell r="C103" t="str">
            <v>ECM Glycoproteins</v>
          </cell>
        </row>
        <row r="104">
          <cell r="A104" t="str">
            <v>Mfap1b</v>
          </cell>
          <cell r="B104" t="str">
            <v>Core Matrisome</v>
          </cell>
          <cell r="C104" t="str">
            <v>ECM Glycoproteins</v>
          </cell>
        </row>
        <row r="105">
          <cell r="A105" t="str">
            <v>Mfap2</v>
          </cell>
          <cell r="B105" t="str">
            <v>Core Matrisome</v>
          </cell>
          <cell r="C105" t="str">
            <v>ECM Glycoproteins</v>
          </cell>
        </row>
        <row r="106">
          <cell r="A106" t="str">
            <v>Mfap3</v>
          </cell>
          <cell r="B106" t="str">
            <v>Core Matrisome</v>
          </cell>
          <cell r="C106" t="str">
            <v>ECM Glycoproteins</v>
          </cell>
        </row>
        <row r="107">
          <cell r="A107" t="str">
            <v>Mfap4</v>
          </cell>
          <cell r="B107" t="str">
            <v>Core Matrisome</v>
          </cell>
          <cell r="C107" t="str">
            <v>ECM Glycoproteins</v>
          </cell>
        </row>
        <row r="108">
          <cell r="A108" t="str">
            <v>Mfap5</v>
          </cell>
          <cell r="B108" t="str">
            <v>Core Matrisome</v>
          </cell>
          <cell r="C108" t="str">
            <v>ECM Glycoproteins</v>
          </cell>
        </row>
        <row r="109">
          <cell r="A109" t="str">
            <v>Mfge8</v>
          </cell>
          <cell r="B109" t="str">
            <v>Core Matrisome</v>
          </cell>
          <cell r="C109" t="str">
            <v>ECM Glycoproteins</v>
          </cell>
        </row>
        <row r="110">
          <cell r="A110" t="str">
            <v>Mgp</v>
          </cell>
          <cell r="B110" t="str">
            <v>Core Matrisome</v>
          </cell>
          <cell r="C110" t="str">
            <v>ECM Glycoproteins</v>
          </cell>
        </row>
        <row r="111">
          <cell r="A111" t="str">
            <v>Mmrn1</v>
          </cell>
          <cell r="B111" t="str">
            <v>Core Matrisome</v>
          </cell>
          <cell r="C111" t="str">
            <v>ECM Glycoproteins</v>
          </cell>
        </row>
        <row r="112">
          <cell r="A112" t="str">
            <v>Mmrn2</v>
          </cell>
          <cell r="B112" t="str">
            <v>Core Matrisome</v>
          </cell>
          <cell r="C112" t="str">
            <v>ECM Glycoproteins</v>
          </cell>
        </row>
        <row r="113">
          <cell r="A113" t="str">
            <v>Ndnf</v>
          </cell>
          <cell r="B113" t="str">
            <v>Core Matrisome</v>
          </cell>
          <cell r="C113" t="str">
            <v>ECM Glycoproteins</v>
          </cell>
        </row>
        <row r="114">
          <cell r="A114" t="str">
            <v>Nell1</v>
          </cell>
          <cell r="B114" t="str">
            <v>Core Matrisome</v>
          </cell>
          <cell r="C114" t="str">
            <v>ECM Glycoproteins</v>
          </cell>
        </row>
        <row r="115">
          <cell r="A115" t="str">
            <v>Nell2</v>
          </cell>
          <cell r="B115" t="str">
            <v>Core Matrisome</v>
          </cell>
          <cell r="C115" t="str">
            <v>ECM Glycoproteins</v>
          </cell>
        </row>
        <row r="116">
          <cell r="A116" t="str">
            <v>Nid1</v>
          </cell>
          <cell r="B116" t="str">
            <v>Core Matrisome</v>
          </cell>
          <cell r="C116" t="str">
            <v>ECM Glycoproteins</v>
          </cell>
        </row>
        <row r="117">
          <cell r="A117" t="str">
            <v>Nid2</v>
          </cell>
          <cell r="B117" t="str">
            <v>Core Matrisome</v>
          </cell>
          <cell r="C117" t="str">
            <v>ECM Glycoproteins</v>
          </cell>
        </row>
        <row r="118">
          <cell r="A118" t="str">
            <v>Nov</v>
          </cell>
          <cell r="B118" t="str">
            <v>Core Matrisome</v>
          </cell>
          <cell r="C118" t="str">
            <v>ECM Glycoproteins</v>
          </cell>
        </row>
        <row r="119">
          <cell r="A119" t="str">
            <v>Npnt</v>
          </cell>
          <cell r="B119" t="str">
            <v>Core Matrisome</v>
          </cell>
          <cell r="C119" t="str">
            <v>ECM Glycoproteins</v>
          </cell>
        </row>
        <row r="120">
          <cell r="A120" t="str">
            <v>Ntn1</v>
          </cell>
          <cell r="B120" t="str">
            <v>Core Matrisome</v>
          </cell>
          <cell r="C120" t="str">
            <v>ECM Glycoproteins</v>
          </cell>
        </row>
        <row r="121">
          <cell r="A121" t="str">
            <v>Ntn3</v>
          </cell>
          <cell r="B121" t="str">
            <v>Core Matrisome</v>
          </cell>
          <cell r="C121" t="str">
            <v>ECM Glycoproteins</v>
          </cell>
        </row>
        <row r="122">
          <cell r="A122" t="str">
            <v>Ntn4</v>
          </cell>
          <cell r="B122" t="str">
            <v>Core Matrisome</v>
          </cell>
          <cell r="C122" t="str">
            <v>ECM Glycoproteins</v>
          </cell>
        </row>
        <row r="123">
          <cell r="A123" t="str">
            <v>Ntn5</v>
          </cell>
          <cell r="B123" t="str">
            <v>Core Matrisome</v>
          </cell>
          <cell r="C123" t="str">
            <v>ECM Glycoproteins</v>
          </cell>
        </row>
        <row r="124">
          <cell r="A124" t="str">
            <v>Ntng1</v>
          </cell>
          <cell r="B124" t="str">
            <v>Core Matrisome</v>
          </cell>
          <cell r="C124" t="str">
            <v>ECM Glycoproteins</v>
          </cell>
        </row>
        <row r="125">
          <cell r="A125" t="str">
            <v>Ntng2</v>
          </cell>
          <cell r="B125" t="str">
            <v>Core Matrisome</v>
          </cell>
          <cell r="C125" t="str">
            <v>ECM Glycoproteins</v>
          </cell>
        </row>
        <row r="126">
          <cell r="A126" t="str">
            <v>Oit3</v>
          </cell>
          <cell r="B126" t="str">
            <v>Core Matrisome</v>
          </cell>
          <cell r="C126" t="str">
            <v>ECM Glycoproteins</v>
          </cell>
        </row>
        <row r="127">
          <cell r="A127" t="str">
            <v>Otog</v>
          </cell>
          <cell r="B127" t="str">
            <v>Core Matrisome</v>
          </cell>
          <cell r="C127" t="str">
            <v>ECM Glycoproteins</v>
          </cell>
        </row>
        <row r="128">
          <cell r="A128" t="str">
            <v>Otogl</v>
          </cell>
          <cell r="B128" t="str">
            <v>Core Matrisome</v>
          </cell>
          <cell r="C128" t="str">
            <v>ECM Glycoproteins</v>
          </cell>
        </row>
        <row r="129">
          <cell r="A129" t="str">
            <v>Otol1</v>
          </cell>
          <cell r="B129" t="str">
            <v>Core Matrisome</v>
          </cell>
          <cell r="C129" t="str">
            <v>ECM Glycoproteins</v>
          </cell>
        </row>
        <row r="130">
          <cell r="A130" t="str">
            <v>Papln</v>
          </cell>
          <cell r="B130" t="str">
            <v>Core Matrisome</v>
          </cell>
          <cell r="C130" t="str">
            <v>ECM Glycoproteins</v>
          </cell>
        </row>
        <row r="131">
          <cell r="A131" t="str">
            <v>Pcolce</v>
          </cell>
          <cell r="B131" t="str">
            <v>Core Matrisome</v>
          </cell>
          <cell r="C131" t="str">
            <v>ECM Glycoproteins</v>
          </cell>
        </row>
        <row r="132">
          <cell r="A132" t="str">
            <v>Pcolce2</v>
          </cell>
          <cell r="B132" t="str">
            <v>Core Matrisome</v>
          </cell>
          <cell r="C132" t="str">
            <v>ECM Glycoproteins</v>
          </cell>
        </row>
        <row r="133">
          <cell r="A133" t="str">
            <v>Postn</v>
          </cell>
          <cell r="B133" t="str">
            <v>Core Matrisome</v>
          </cell>
          <cell r="C133" t="str">
            <v>ECM Glycoproteins</v>
          </cell>
        </row>
        <row r="134">
          <cell r="A134" t="str">
            <v>Pxdn</v>
          </cell>
          <cell r="B134" t="str">
            <v>Core Matrisome</v>
          </cell>
          <cell r="C134" t="str">
            <v>ECM Glycoproteins</v>
          </cell>
        </row>
        <row r="135">
          <cell r="A135" t="str">
            <v>Reln</v>
          </cell>
          <cell r="B135" t="str">
            <v>Core Matrisome</v>
          </cell>
          <cell r="C135" t="str">
            <v>ECM Glycoproteins</v>
          </cell>
        </row>
        <row r="136">
          <cell r="A136" t="str">
            <v>Rspo1</v>
          </cell>
          <cell r="B136" t="str">
            <v>Core Matrisome</v>
          </cell>
          <cell r="C136" t="str">
            <v>ECM Glycoproteins</v>
          </cell>
        </row>
        <row r="137">
          <cell r="A137" t="str">
            <v>Rspo2</v>
          </cell>
          <cell r="B137" t="str">
            <v>Core Matrisome</v>
          </cell>
          <cell r="C137" t="str">
            <v>ECM Glycoproteins</v>
          </cell>
        </row>
        <row r="138">
          <cell r="A138" t="str">
            <v>Rspo3</v>
          </cell>
          <cell r="B138" t="str">
            <v>Core Matrisome</v>
          </cell>
          <cell r="C138" t="str">
            <v>ECM Glycoproteins</v>
          </cell>
        </row>
        <row r="139">
          <cell r="A139" t="str">
            <v>Rspo4</v>
          </cell>
          <cell r="B139" t="str">
            <v>Core Matrisome</v>
          </cell>
          <cell r="C139" t="str">
            <v>ECM Glycoproteins</v>
          </cell>
        </row>
        <row r="140">
          <cell r="A140" t="str">
            <v>Sbspon</v>
          </cell>
          <cell r="B140" t="str">
            <v>Core Matrisome</v>
          </cell>
          <cell r="C140" t="str">
            <v>ECM Glycoproteins</v>
          </cell>
        </row>
        <row r="141">
          <cell r="A141" t="str">
            <v>Slamf6</v>
          </cell>
          <cell r="B141" t="str">
            <v>Core Matrisome</v>
          </cell>
          <cell r="C141" t="str">
            <v>ECM Glycoproteins</v>
          </cell>
        </row>
        <row r="142">
          <cell r="A142" t="str">
            <v>Slit1</v>
          </cell>
          <cell r="B142" t="str">
            <v>Core Matrisome</v>
          </cell>
          <cell r="C142" t="str">
            <v>ECM Glycoproteins</v>
          </cell>
        </row>
        <row r="143">
          <cell r="A143" t="str">
            <v>Slit2</v>
          </cell>
          <cell r="B143" t="str">
            <v>Core Matrisome</v>
          </cell>
          <cell r="C143" t="str">
            <v>ECM Glycoproteins</v>
          </cell>
        </row>
        <row r="144">
          <cell r="A144" t="str">
            <v>Slit3</v>
          </cell>
          <cell r="B144" t="str">
            <v>Core Matrisome</v>
          </cell>
          <cell r="C144" t="str">
            <v>ECM Glycoproteins</v>
          </cell>
        </row>
        <row r="145">
          <cell r="A145" t="str">
            <v>Smoc1</v>
          </cell>
          <cell r="B145" t="str">
            <v>Core Matrisome</v>
          </cell>
          <cell r="C145" t="str">
            <v>ECM Glycoproteins</v>
          </cell>
        </row>
        <row r="146">
          <cell r="A146" t="str">
            <v>Smoc2</v>
          </cell>
          <cell r="B146" t="str">
            <v>Core Matrisome</v>
          </cell>
          <cell r="C146" t="str">
            <v>ECM Glycoproteins</v>
          </cell>
        </row>
        <row r="147">
          <cell r="A147" t="str">
            <v>Sned1</v>
          </cell>
          <cell r="B147" t="str">
            <v>Core Matrisome</v>
          </cell>
          <cell r="C147" t="str">
            <v>ECM Glycoproteins</v>
          </cell>
        </row>
        <row r="148">
          <cell r="A148" t="str">
            <v>Sparc</v>
          </cell>
          <cell r="B148" t="str">
            <v>Core Matrisome</v>
          </cell>
          <cell r="C148" t="str">
            <v>ECM Glycoproteins</v>
          </cell>
        </row>
        <row r="149">
          <cell r="A149" t="str">
            <v>Sparcl1</v>
          </cell>
          <cell r="B149" t="str">
            <v>Core Matrisome</v>
          </cell>
          <cell r="C149" t="str">
            <v>ECM Glycoproteins</v>
          </cell>
        </row>
        <row r="150">
          <cell r="A150" t="str">
            <v>Spon1</v>
          </cell>
          <cell r="B150" t="str">
            <v>Core Matrisome</v>
          </cell>
          <cell r="C150" t="str">
            <v>ECM Glycoproteins</v>
          </cell>
        </row>
        <row r="151">
          <cell r="A151" t="str">
            <v>Spon2</v>
          </cell>
          <cell r="B151" t="str">
            <v>Core Matrisome</v>
          </cell>
          <cell r="C151" t="str">
            <v>ECM Glycoproteins</v>
          </cell>
        </row>
        <row r="152">
          <cell r="A152" t="str">
            <v>Spp1</v>
          </cell>
          <cell r="B152" t="str">
            <v>Core Matrisome</v>
          </cell>
          <cell r="C152" t="str">
            <v>ECM Glycoproteins</v>
          </cell>
        </row>
        <row r="153">
          <cell r="A153" t="str">
            <v>Srpx</v>
          </cell>
          <cell r="B153" t="str">
            <v>Core Matrisome</v>
          </cell>
          <cell r="C153" t="str">
            <v>ECM Glycoproteins</v>
          </cell>
        </row>
        <row r="154">
          <cell r="A154" t="str">
            <v>Srpx2</v>
          </cell>
          <cell r="B154" t="str">
            <v>Core Matrisome</v>
          </cell>
          <cell r="C154" t="str">
            <v>ECM Glycoproteins</v>
          </cell>
        </row>
        <row r="155">
          <cell r="A155" t="str">
            <v>Sspo</v>
          </cell>
          <cell r="B155" t="str">
            <v>Core Matrisome</v>
          </cell>
          <cell r="C155" t="str">
            <v>ECM Glycoproteins</v>
          </cell>
        </row>
        <row r="156">
          <cell r="A156" t="str">
            <v>Svep1</v>
          </cell>
          <cell r="B156" t="str">
            <v>Core Matrisome</v>
          </cell>
          <cell r="C156" t="str">
            <v>ECM Glycoproteins</v>
          </cell>
        </row>
        <row r="157">
          <cell r="A157" t="str">
            <v>Tecta</v>
          </cell>
          <cell r="B157" t="str">
            <v>Core Matrisome</v>
          </cell>
          <cell r="C157" t="str">
            <v>ECM Glycoproteins</v>
          </cell>
        </row>
        <row r="158">
          <cell r="A158" t="str">
            <v>Tectb</v>
          </cell>
          <cell r="B158" t="str">
            <v>Core Matrisome</v>
          </cell>
          <cell r="C158" t="str">
            <v>ECM Glycoproteins</v>
          </cell>
        </row>
        <row r="159">
          <cell r="A159" t="str">
            <v>Tgfbi</v>
          </cell>
          <cell r="B159" t="str">
            <v>Core Matrisome</v>
          </cell>
          <cell r="C159" t="str">
            <v>ECM Glycoproteins</v>
          </cell>
        </row>
        <row r="160">
          <cell r="A160" t="str">
            <v>Thbs1</v>
          </cell>
          <cell r="B160" t="str">
            <v>Core Matrisome</v>
          </cell>
          <cell r="C160" t="str">
            <v>ECM Glycoproteins</v>
          </cell>
        </row>
        <row r="161">
          <cell r="A161" t="str">
            <v>Thbs2</v>
          </cell>
          <cell r="B161" t="str">
            <v>Core Matrisome</v>
          </cell>
          <cell r="C161" t="str">
            <v>ECM Glycoproteins</v>
          </cell>
        </row>
        <row r="162">
          <cell r="A162" t="str">
            <v>Thbs3</v>
          </cell>
          <cell r="B162" t="str">
            <v>Core Matrisome</v>
          </cell>
          <cell r="C162" t="str">
            <v>ECM Glycoproteins</v>
          </cell>
        </row>
        <row r="163">
          <cell r="A163" t="str">
            <v>Thbs4</v>
          </cell>
          <cell r="B163" t="str">
            <v>Core Matrisome</v>
          </cell>
          <cell r="C163" t="str">
            <v>ECM Glycoproteins</v>
          </cell>
        </row>
        <row r="164">
          <cell r="A164" t="str">
            <v>Thsd4</v>
          </cell>
          <cell r="B164" t="str">
            <v>Core Matrisome</v>
          </cell>
          <cell r="C164" t="str">
            <v>ECM Glycoproteins</v>
          </cell>
        </row>
        <row r="165">
          <cell r="A165" t="str">
            <v>Tinag</v>
          </cell>
          <cell r="B165" t="str">
            <v>Core Matrisome</v>
          </cell>
          <cell r="C165" t="str">
            <v>ECM Glycoproteins</v>
          </cell>
        </row>
        <row r="166">
          <cell r="A166" t="str">
            <v>Tinagl1</v>
          </cell>
          <cell r="B166" t="str">
            <v>Core Matrisome</v>
          </cell>
          <cell r="C166" t="str">
            <v>ECM Glycoproteins</v>
          </cell>
        </row>
        <row r="167">
          <cell r="A167" t="str">
            <v>Tnc</v>
          </cell>
          <cell r="B167" t="str">
            <v>Core Matrisome</v>
          </cell>
          <cell r="C167" t="str">
            <v>ECM Glycoproteins</v>
          </cell>
        </row>
        <row r="168">
          <cell r="A168" t="str">
            <v>Tnfaip6</v>
          </cell>
          <cell r="B168" t="str">
            <v>Core Matrisome</v>
          </cell>
          <cell r="C168" t="str">
            <v>ECM Glycoproteins</v>
          </cell>
        </row>
        <row r="169">
          <cell r="A169" t="str">
            <v>Tnn</v>
          </cell>
          <cell r="B169" t="str">
            <v>Core Matrisome</v>
          </cell>
          <cell r="C169" t="str">
            <v>ECM Glycoproteins</v>
          </cell>
        </row>
        <row r="170">
          <cell r="A170" t="str">
            <v>Tnr</v>
          </cell>
          <cell r="B170" t="str">
            <v>Core Matrisome</v>
          </cell>
          <cell r="C170" t="str">
            <v>ECM Glycoproteins</v>
          </cell>
        </row>
        <row r="171">
          <cell r="A171" t="str">
            <v>Tnxb</v>
          </cell>
          <cell r="B171" t="str">
            <v>Core Matrisome</v>
          </cell>
          <cell r="C171" t="str">
            <v>ECM Glycoproteins</v>
          </cell>
        </row>
        <row r="172">
          <cell r="A172" t="str">
            <v>Tsku</v>
          </cell>
          <cell r="B172" t="str">
            <v>Core Matrisome</v>
          </cell>
          <cell r="C172" t="str">
            <v>ECM Glycoproteins</v>
          </cell>
        </row>
        <row r="173">
          <cell r="A173" t="str">
            <v>Tspear</v>
          </cell>
          <cell r="B173" t="str">
            <v>Core Matrisome</v>
          </cell>
          <cell r="C173" t="str">
            <v>ECM Glycoproteins</v>
          </cell>
        </row>
        <row r="174">
          <cell r="A174" t="str">
            <v>Vit</v>
          </cell>
          <cell r="B174" t="str">
            <v>Core Matrisome</v>
          </cell>
          <cell r="C174" t="str">
            <v>ECM Glycoproteins</v>
          </cell>
        </row>
        <row r="175">
          <cell r="A175" t="str">
            <v>Vtn</v>
          </cell>
          <cell r="B175" t="str">
            <v>Core Matrisome</v>
          </cell>
          <cell r="C175" t="str">
            <v>ECM Glycoproteins</v>
          </cell>
        </row>
        <row r="176">
          <cell r="A176" t="str">
            <v>Vwa1</v>
          </cell>
          <cell r="B176" t="str">
            <v>Core Matrisome</v>
          </cell>
          <cell r="C176" t="str">
            <v>ECM Glycoproteins</v>
          </cell>
        </row>
        <row r="177">
          <cell r="A177" t="str">
            <v>Vwa2</v>
          </cell>
          <cell r="B177" t="str">
            <v>Core Matrisome</v>
          </cell>
          <cell r="C177" t="str">
            <v>ECM Glycoproteins</v>
          </cell>
        </row>
        <row r="178">
          <cell r="A178" t="str">
            <v>Vwa3a</v>
          </cell>
          <cell r="B178" t="str">
            <v>Core Matrisome</v>
          </cell>
          <cell r="C178" t="str">
            <v>ECM Glycoproteins</v>
          </cell>
        </row>
        <row r="179">
          <cell r="A179" t="str">
            <v>Vwa3b</v>
          </cell>
          <cell r="B179" t="str">
            <v>Core Matrisome</v>
          </cell>
          <cell r="C179" t="str">
            <v>ECM Glycoproteins</v>
          </cell>
        </row>
        <row r="180">
          <cell r="A180" t="str">
            <v>Vwa5a</v>
          </cell>
          <cell r="B180" t="str">
            <v>Core Matrisome</v>
          </cell>
          <cell r="C180" t="str">
            <v>ECM Glycoproteins</v>
          </cell>
        </row>
        <row r="181">
          <cell r="A181" t="str">
            <v>Vwa5b1</v>
          </cell>
          <cell r="B181" t="str">
            <v>Core Matrisome</v>
          </cell>
          <cell r="C181" t="str">
            <v>ECM Glycoproteins</v>
          </cell>
        </row>
        <row r="182">
          <cell r="A182" t="str">
            <v>Vwa5b2</v>
          </cell>
          <cell r="B182" t="str">
            <v>Core Matrisome</v>
          </cell>
          <cell r="C182" t="str">
            <v>ECM Glycoproteins</v>
          </cell>
        </row>
        <row r="183">
          <cell r="A183" t="str">
            <v>Vwa7</v>
          </cell>
          <cell r="B183" t="str">
            <v>Core Matrisome</v>
          </cell>
          <cell r="C183" t="str">
            <v>ECM Glycoproteins</v>
          </cell>
        </row>
        <row r="184">
          <cell r="A184" t="str">
            <v>Vwa9</v>
          </cell>
          <cell r="B184" t="str">
            <v>Core Matrisome</v>
          </cell>
          <cell r="C184" t="str">
            <v>ECM Glycoproteins</v>
          </cell>
        </row>
        <row r="185">
          <cell r="A185" t="str">
            <v>Vwce</v>
          </cell>
          <cell r="B185" t="str">
            <v>Core Matrisome</v>
          </cell>
          <cell r="C185" t="str">
            <v>ECM Glycoproteins</v>
          </cell>
        </row>
        <row r="186">
          <cell r="A186" t="str">
            <v>Vwde</v>
          </cell>
          <cell r="B186" t="str">
            <v>Core Matrisome</v>
          </cell>
          <cell r="C186" t="str">
            <v>ECM Glycoproteins</v>
          </cell>
        </row>
        <row r="187">
          <cell r="A187" t="str">
            <v>Vwf</v>
          </cell>
          <cell r="B187" t="str">
            <v>Core Matrisome</v>
          </cell>
          <cell r="C187" t="str">
            <v>ECM Glycoproteins</v>
          </cell>
        </row>
        <row r="188">
          <cell r="A188" t="str">
            <v>Wisp1</v>
          </cell>
          <cell r="B188" t="str">
            <v>Core Matrisome</v>
          </cell>
          <cell r="C188" t="str">
            <v>ECM Glycoproteins</v>
          </cell>
        </row>
        <row r="189">
          <cell r="A189" t="str">
            <v>Wisp2</v>
          </cell>
          <cell r="B189" t="str">
            <v>Core Matrisome</v>
          </cell>
          <cell r="C189" t="str">
            <v>ECM Glycoproteins</v>
          </cell>
        </row>
        <row r="190">
          <cell r="A190" t="str">
            <v>Wisp3</v>
          </cell>
          <cell r="B190" t="str">
            <v>Core Matrisome</v>
          </cell>
          <cell r="C190" t="str">
            <v>ECM Glycoproteins</v>
          </cell>
        </row>
        <row r="191">
          <cell r="A191" t="str">
            <v>Zp1</v>
          </cell>
          <cell r="B191" t="str">
            <v>Core Matrisome</v>
          </cell>
          <cell r="C191" t="str">
            <v>ECM Glycoproteins</v>
          </cell>
        </row>
        <row r="192">
          <cell r="A192" t="str">
            <v>Zp2</v>
          </cell>
          <cell r="B192" t="str">
            <v>Core Matrisome</v>
          </cell>
          <cell r="C192" t="str">
            <v>ECM Glycoproteins</v>
          </cell>
        </row>
        <row r="193">
          <cell r="A193" t="str">
            <v>Zp3</v>
          </cell>
          <cell r="B193" t="str">
            <v>Core Matrisome</v>
          </cell>
          <cell r="C193" t="str">
            <v>ECM Glycoproteins</v>
          </cell>
        </row>
        <row r="194">
          <cell r="A194" t="str">
            <v>Zp3r</v>
          </cell>
          <cell r="B194" t="str">
            <v>Core Matrisome</v>
          </cell>
          <cell r="C194" t="str">
            <v>ECM Glycoproteins</v>
          </cell>
        </row>
        <row r="195">
          <cell r="A195" t="str">
            <v>Zpld1</v>
          </cell>
          <cell r="B195" t="str">
            <v>Core Matrisome</v>
          </cell>
          <cell r="C195" t="str">
            <v>ECM Glycoproteins</v>
          </cell>
        </row>
        <row r="196">
          <cell r="A196" t="str">
            <v>Col10a1</v>
          </cell>
          <cell r="B196" t="str">
            <v>Core Matrisome</v>
          </cell>
          <cell r="C196" t="str">
            <v>Collagens</v>
          </cell>
        </row>
        <row r="197">
          <cell r="A197" t="str">
            <v>Col11a1</v>
          </cell>
          <cell r="B197" t="str">
            <v>Core Matrisome</v>
          </cell>
          <cell r="C197" t="str">
            <v>Collagens</v>
          </cell>
        </row>
        <row r="198">
          <cell r="A198" t="str">
            <v>Col11a2</v>
          </cell>
          <cell r="B198" t="str">
            <v>Core Matrisome</v>
          </cell>
          <cell r="C198" t="str">
            <v>Collagens</v>
          </cell>
        </row>
        <row r="199">
          <cell r="A199" t="str">
            <v>Col12a1</v>
          </cell>
          <cell r="B199" t="str">
            <v>Core Matrisome</v>
          </cell>
          <cell r="C199" t="str">
            <v>Collagens</v>
          </cell>
        </row>
        <row r="200">
          <cell r="A200" t="str">
            <v>Col13a1</v>
          </cell>
          <cell r="B200" t="str">
            <v>Core Matrisome</v>
          </cell>
          <cell r="C200" t="str">
            <v>Collagens</v>
          </cell>
        </row>
        <row r="201">
          <cell r="A201" t="str">
            <v>Col14a1</v>
          </cell>
          <cell r="B201" t="str">
            <v>Core Matrisome</v>
          </cell>
          <cell r="C201" t="str">
            <v>Collagens</v>
          </cell>
        </row>
        <row r="202">
          <cell r="A202" t="str">
            <v>Col15a1</v>
          </cell>
          <cell r="B202" t="str">
            <v>Core Matrisome</v>
          </cell>
          <cell r="C202" t="str">
            <v>Collagens</v>
          </cell>
        </row>
        <row r="203">
          <cell r="A203" t="str">
            <v>Col16a1</v>
          </cell>
          <cell r="B203" t="str">
            <v>Core Matrisome</v>
          </cell>
          <cell r="C203" t="str">
            <v>Collagens</v>
          </cell>
        </row>
        <row r="204">
          <cell r="A204" t="str">
            <v>Col17a1</v>
          </cell>
          <cell r="B204" t="str">
            <v>Core Matrisome</v>
          </cell>
          <cell r="C204" t="str">
            <v>Collagens</v>
          </cell>
        </row>
        <row r="205">
          <cell r="A205" t="str">
            <v>Col18a1</v>
          </cell>
          <cell r="B205" t="str">
            <v>Core Matrisome</v>
          </cell>
          <cell r="C205" t="str">
            <v>Collagens</v>
          </cell>
        </row>
        <row r="206">
          <cell r="A206" t="str">
            <v>Col19a1</v>
          </cell>
          <cell r="B206" t="str">
            <v>Core Matrisome</v>
          </cell>
          <cell r="C206" t="str">
            <v>Collagens</v>
          </cell>
        </row>
        <row r="207">
          <cell r="A207" t="str">
            <v>Col1a1</v>
          </cell>
          <cell r="B207" t="str">
            <v>Core Matrisome</v>
          </cell>
          <cell r="C207" t="str">
            <v>Collagens</v>
          </cell>
        </row>
        <row r="208">
          <cell r="A208" t="str">
            <v>Col1a2</v>
          </cell>
          <cell r="B208" t="str">
            <v>Core Matrisome</v>
          </cell>
          <cell r="C208" t="str">
            <v>Collagens</v>
          </cell>
        </row>
        <row r="209">
          <cell r="A209" t="str">
            <v>Col20a1</v>
          </cell>
          <cell r="B209" t="str">
            <v>Core Matrisome</v>
          </cell>
          <cell r="C209" t="str">
            <v>Collagens</v>
          </cell>
        </row>
        <row r="210">
          <cell r="A210" t="str">
            <v>Col22a1</v>
          </cell>
          <cell r="B210" t="str">
            <v>Core Matrisome</v>
          </cell>
          <cell r="C210" t="str">
            <v>Collagens</v>
          </cell>
        </row>
        <row r="211">
          <cell r="A211" t="str">
            <v>Col23a1</v>
          </cell>
          <cell r="B211" t="str">
            <v>Core Matrisome</v>
          </cell>
          <cell r="C211" t="str">
            <v>Collagens</v>
          </cell>
        </row>
        <row r="212">
          <cell r="A212" t="str">
            <v>Col24a1</v>
          </cell>
          <cell r="B212" t="str">
            <v>Core Matrisome</v>
          </cell>
          <cell r="C212" t="str">
            <v>Collagens</v>
          </cell>
        </row>
        <row r="213">
          <cell r="A213" t="str">
            <v>Col25a1</v>
          </cell>
          <cell r="B213" t="str">
            <v>Core Matrisome</v>
          </cell>
          <cell r="C213" t="str">
            <v>Collagens</v>
          </cell>
        </row>
        <row r="214">
          <cell r="A214" t="str">
            <v>Col26a1</v>
          </cell>
          <cell r="B214" t="str">
            <v>Core Matrisome</v>
          </cell>
          <cell r="C214" t="str">
            <v>Collagens</v>
          </cell>
        </row>
        <row r="215">
          <cell r="A215" t="str">
            <v>Col27a1</v>
          </cell>
          <cell r="B215" t="str">
            <v>Core Matrisome</v>
          </cell>
          <cell r="C215" t="str">
            <v>Collagens</v>
          </cell>
        </row>
        <row r="216">
          <cell r="A216" t="str">
            <v>Col28a1</v>
          </cell>
          <cell r="B216" t="str">
            <v>Core Matrisome</v>
          </cell>
          <cell r="C216" t="str">
            <v>Collagens</v>
          </cell>
        </row>
        <row r="217">
          <cell r="A217" t="str">
            <v>Col2a1</v>
          </cell>
          <cell r="B217" t="str">
            <v>Core Matrisome</v>
          </cell>
          <cell r="C217" t="str">
            <v>Collagens</v>
          </cell>
        </row>
        <row r="218">
          <cell r="A218" t="str">
            <v>Col3a1</v>
          </cell>
          <cell r="B218" t="str">
            <v>Core Matrisome</v>
          </cell>
          <cell r="C218" t="str">
            <v>Collagens</v>
          </cell>
        </row>
        <row r="219">
          <cell r="A219" t="str">
            <v>Col4a1</v>
          </cell>
          <cell r="B219" t="str">
            <v>Core Matrisome</v>
          </cell>
          <cell r="C219" t="str">
            <v>Collagens</v>
          </cell>
        </row>
        <row r="220">
          <cell r="A220" t="str">
            <v>Col4a2</v>
          </cell>
          <cell r="B220" t="str">
            <v>Core Matrisome</v>
          </cell>
          <cell r="C220" t="str">
            <v>Collagens</v>
          </cell>
        </row>
        <row r="221">
          <cell r="A221" t="str">
            <v>Col4a3</v>
          </cell>
          <cell r="B221" t="str">
            <v>Core Matrisome</v>
          </cell>
          <cell r="C221" t="str">
            <v>Collagens</v>
          </cell>
        </row>
        <row r="222">
          <cell r="A222" t="str">
            <v>Col4a4</v>
          </cell>
          <cell r="B222" t="str">
            <v>Core Matrisome</v>
          </cell>
          <cell r="C222" t="str">
            <v>Collagens</v>
          </cell>
        </row>
        <row r="223">
          <cell r="A223" t="str">
            <v>Col4a5</v>
          </cell>
          <cell r="B223" t="str">
            <v>Core Matrisome</v>
          </cell>
          <cell r="C223" t="str">
            <v>Collagens</v>
          </cell>
        </row>
        <row r="224">
          <cell r="A224" t="str">
            <v>Col4a6</v>
          </cell>
          <cell r="B224" t="str">
            <v>Core Matrisome</v>
          </cell>
          <cell r="C224" t="str">
            <v>Collagens</v>
          </cell>
        </row>
        <row r="225">
          <cell r="A225" t="str">
            <v>Col5a1</v>
          </cell>
          <cell r="B225" t="str">
            <v>Core Matrisome</v>
          </cell>
          <cell r="C225" t="str">
            <v>Collagens</v>
          </cell>
        </row>
        <row r="226">
          <cell r="A226" t="str">
            <v>Col5a2</v>
          </cell>
          <cell r="B226" t="str">
            <v>Core Matrisome</v>
          </cell>
          <cell r="C226" t="str">
            <v>Collagens</v>
          </cell>
        </row>
        <row r="227">
          <cell r="A227" t="str">
            <v>Col5a3</v>
          </cell>
          <cell r="B227" t="str">
            <v>Core Matrisome</v>
          </cell>
          <cell r="C227" t="str">
            <v>Collagens</v>
          </cell>
        </row>
        <row r="228">
          <cell r="A228" t="str">
            <v>Col6a1</v>
          </cell>
          <cell r="B228" t="str">
            <v>Core Matrisome</v>
          </cell>
          <cell r="C228" t="str">
            <v>Collagens</v>
          </cell>
        </row>
        <row r="229">
          <cell r="A229" t="str">
            <v>Col6a2</v>
          </cell>
          <cell r="B229" t="str">
            <v>Core Matrisome</v>
          </cell>
          <cell r="C229" t="str">
            <v>Collagens</v>
          </cell>
        </row>
        <row r="230">
          <cell r="A230" t="str">
            <v>Col6a3</v>
          </cell>
          <cell r="B230" t="str">
            <v>Core Matrisome</v>
          </cell>
          <cell r="C230" t="str">
            <v>Collagens</v>
          </cell>
        </row>
        <row r="231">
          <cell r="A231" t="str">
            <v>Col6a4</v>
          </cell>
          <cell r="B231" t="str">
            <v>Core Matrisome</v>
          </cell>
          <cell r="C231" t="str">
            <v>Collagens</v>
          </cell>
        </row>
        <row r="232">
          <cell r="A232" t="str">
            <v>Col6a5</v>
          </cell>
          <cell r="B232" t="str">
            <v>Core Matrisome</v>
          </cell>
          <cell r="C232" t="str">
            <v>Collagens</v>
          </cell>
        </row>
        <row r="233">
          <cell r="A233" t="str">
            <v>Col6a6</v>
          </cell>
          <cell r="B233" t="str">
            <v>Core Matrisome</v>
          </cell>
          <cell r="C233" t="str">
            <v>Collagens</v>
          </cell>
        </row>
        <row r="234">
          <cell r="A234" t="str">
            <v>Col7a1</v>
          </cell>
          <cell r="B234" t="str">
            <v>Core Matrisome</v>
          </cell>
          <cell r="C234" t="str">
            <v>Collagens</v>
          </cell>
        </row>
        <row r="235">
          <cell r="A235" t="str">
            <v>Col8a1</v>
          </cell>
          <cell r="B235" t="str">
            <v>Core Matrisome</v>
          </cell>
          <cell r="C235" t="str">
            <v>Collagens</v>
          </cell>
        </row>
        <row r="236">
          <cell r="A236" t="str">
            <v>Col8a2</v>
          </cell>
          <cell r="B236" t="str">
            <v>Core Matrisome</v>
          </cell>
          <cell r="C236" t="str">
            <v>Collagens</v>
          </cell>
        </row>
        <row r="237">
          <cell r="A237" t="str">
            <v>Col9a1</v>
          </cell>
          <cell r="B237" t="str">
            <v>Core Matrisome</v>
          </cell>
          <cell r="C237" t="str">
            <v>Collagens</v>
          </cell>
        </row>
        <row r="238">
          <cell r="A238" t="str">
            <v>Col9a2</v>
          </cell>
          <cell r="B238" t="str">
            <v>Core Matrisome</v>
          </cell>
          <cell r="C238" t="str">
            <v>Collagens</v>
          </cell>
        </row>
        <row r="239">
          <cell r="A239" t="str">
            <v>Col9a3</v>
          </cell>
          <cell r="B239" t="str">
            <v>Core Matrisome</v>
          </cell>
          <cell r="C239" t="str">
            <v>Collagens</v>
          </cell>
        </row>
        <row r="240">
          <cell r="A240" t="str">
            <v>Acan</v>
          </cell>
          <cell r="B240" t="str">
            <v>Core Matrisome</v>
          </cell>
          <cell r="C240" t="str">
            <v>Proteoglycans</v>
          </cell>
        </row>
        <row r="241">
          <cell r="A241" t="str">
            <v>Aspn</v>
          </cell>
          <cell r="B241" t="str">
            <v>Core Matrisome</v>
          </cell>
          <cell r="C241" t="str">
            <v>Proteoglycans</v>
          </cell>
        </row>
        <row r="242">
          <cell r="A242" t="str">
            <v>Bcan</v>
          </cell>
          <cell r="B242" t="str">
            <v>Core Matrisome</v>
          </cell>
          <cell r="C242" t="str">
            <v>Proteoglycans</v>
          </cell>
        </row>
        <row r="243">
          <cell r="A243" t="str">
            <v>Bgn</v>
          </cell>
          <cell r="B243" t="str">
            <v>Core Matrisome</v>
          </cell>
          <cell r="C243" t="str">
            <v>Proteoglycans</v>
          </cell>
        </row>
        <row r="244">
          <cell r="A244" t="str">
            <v>Chad</v>
          </cell>
          <cell r="B244" t="str">
            <v>Core Matrisome</v>
          </cell>
          <cell r="C244" t="str">
            <v>Proteoglycans</v>
          </cell>
        </row>
        <row r="245">
          <cell r="A245" t="str">
            <v>Chadl</v>
          </cell>
          <cell r="B245" t="str">
            <v>Core Matrisome</v>
          </cell>
          <cell r="C245" t="str">
            <v>Proteoglycans</v>
          </cell>
        </row>
        <row r="246">
          <cell r="A246" t="str">
            <v>Dcn</v>
          </cell>
          <cell r="B246" t="str">
            <v>Core Matrisome</v>
          </cell>
          <cell r="C246" t="str">
            <v>Proteoglycans</v>
          </cell>
        </row>
        <row r="247">
          <cell r="A247" t="str">
            <v>Epyc</v>
          </cell>
          <cell r="B247" t="str">
            <v>Core Matrisome</v>
          </cell>
          <cell r="C247" t="str">
            <v>Proteoglycans</v>
          </cell>
        </row>
        <row r="248">
          <cell r="A248" t="str">
            <v>Esm1</v>
          </cell>
          <cell r="B248" t="str">
            <v>Core Matrisome</v>
          </cell>
          <cell r="C248" t="str">
            <v>Proteoglycans</v>
          </cell>
        </row>
        <row r="249">
          <cell r="A249" t="str">
            <v>Fmod</v>
          </cell>
          <cell r="B249" t="str">
            <v>Core Matrisome</v>
          </cell>
          <cell r="C249" t="str">
            <v>Proteoglycans</v>
          </cell>
        </row>
        <row r="250">
          <cell r="A250" t="str">
            <v>Hapln1</v>
          </cell>
          <cell r="B250" t="str">
            <v>Core Matrisome</v>
          </cell>
          <cell r="C250" t="str">
            <v>Proteoglycans</v>
          </cell>
        </row>
        <row r="251">
          <cell r="A251" t="str">
            <v>Hapln2</v>
          </cell>
          <cell r="B251" t="str">
            <v>Core Matrisome</v>
          </cell>
          <cell r="C251" t="str">
            <v>Proteoglycans</v>
          </cell>
        </row>
        <row r="252">
          <cell r="A252" t="str">
            <v>Hapln3</v>
          </cell>
          <cell r="B252" t="str">
            <v>Core Matrisome</v>
          </cell>
          <cell r="C252" t="str">
            <v>Proteoglycans</v>
          </cell>
        </row>
        <row r="253">
          <cell r="A253" t="str">
            <v>Hapln4</v>
          </cell>
          <cell r="B253" t="str">
            <v>Core Matrisome</v>
          </cell>
          <cell r="C253" t="str">
            <v>Proteoglycans</v>
          </cell>
        </row>
        <row r="254">
          <cell r="A254" t="str">
            <v>Hspg2</v>
          </cell>
          <cell r="B254" t="str">
            <v>Core Matrisome</v>
          </cell>
          <cell r="C254" t="str">
            <v>Proteoglycans</v>
          </cell>
        </row>
        <row r="255">
          <cell r="A255" t="str">
            <v>Impg1</v>
          </cell>
          <cell r="B255" t="str">
            <v>Core Matrisome</v>
          </cell>
          <cell r="C255" t="str">
            <v>Proteoglycans</v>
          </cell>
        </row>
        <row r="256">
          <cell r="A256" t="str">
            <v>Impg2</v>
          </cell>
          <cell r="B256" t="str">
            <v>Core Matrisome</v>
          </cell>
          <cell r="C256" t="str">
            <v>Proteoglycans</v>
          </cell>
        </row>
        <row r="257">
          <cell r="A257" t="str">
            <v>Kera</v>
          </cell>
          <cell r="B257" t="str">
            <v>Core Matrisome</v>
          </cell>
          <cell r="C257" t="str">
            <v>Proteoglycans</v>
          </cell>
        </row>
        <row r="258">
          <cell r="A258" t="str">
            <v>Lum</v>
          </cell>
          <cell r="B258" t="str">
            <v>Core Matrisome</v>
          </cell>
          <cell r="C258" t="str">
            <v>Proteoglycans</v>
          </cell>
        </row>
        <row r="259">
          <cell r="A259" t="str">
            <v>Ncan</v>
          </cell>
          <cell r="B259" t="str">
            <v>Core Matrisome</v>
          </cell>
          <cell r="C259" t="str">
            <v>Proteoglycans</v>
          </cell>
        </row>
        <row r="260">
          <cell r="A260" t="str">
            <v>Nepn</v>
          </cell>
          <cell r="B260" t="str">
            <v>Core Matrisome</v>
          </cell>
          <cell r="C260" t="str">
            <v>Proteoglycans</v>
          </cell>
        </row>
        <row r="261">
          <cell r="A261" t="str">
            <v>Nyx</v>
          </cell>
          <cell r="B261" t="str">
            <v>Core Matrisome</v>
          </cell>
          <cell r="C261" t="str">
            <v>Proteoglycans</v>
          </cell>
        </row>
        <row r="262">
          <cell r="A262" t="str">
            <v>Ogn</v>
          </cell>
          <cell r="B262" t="str">
            <v>Core Matrisome</v>
          </cell>
          <cell r="C262" t="str">
            <v>Proteoglycans</v>
          </cell>
        </row>
        <row r="263">
          <cell r="A263" t="str">
            <v>Omd</v>
          </cell>
          <cell r="B263" t="str">
            <v>Core Matrisome</v>
          </cell>
          <cell r="C263" t="str">
            <v>Proteoglycans</v>
          </cell>
        </row>
        <row r="264">
          <cell r="A264" t="str">
            <v>Optc</v>
          </cell>
          <cell r="B264" t="str">
            <v>Core Matrisome</v>
          </cell>
          <cell r="C264" t="str">
            <v>Proteoglycans</v>
          </cell>
        </row>
        <row r="265">
          <cell r="A265" t="str">
            <v>Podn</v>
          </cell>
          <cell r="B265" t="str">
            <v>Core Matrisome</v>
          </cell>
          <cell r="C265" t="str">
            <v>Proteoglycans</v>
          </cell>
        </row>
        <row r="266">
          <cell r="A266" t="str">
            <v>Podnl1</v>
          </cell>
          <cell r="B266" t="str">
            <v>Core Matrisome</v>
          </cell>
          <cell r="C266" t="str">
            <v>Proteoglycans</v>
          </cell>
        </row>
        <row r="267">
          <cell r="A267" t="str">
            <v>Prelp</v>
          </cell>
          <cell r="B267" t="str">
            <v>Core Matrisome</v>
          </cell>
          <cell r="C267" t="str">
            <v>Proteoglycans</v>
          </cell>
        </row>
        <row r="268">
          <cell r="A268" t="str">
            <v>Prg2</v>
          </cell>
          <cell r="B268" t="str">
            <v>Core Matrisome</v>
          </cell>
          <cell r="C268" t="str">
            <v>Proteoglycans</v>
          </cell>
        </row>
        <row r="269">
          <cell r="A269" t="str">
            <v>Prg3</v>
          </cell>
          <cell r="B269" t="str">
            <v>Core Matrisome</v>
          </cell>
          <cell r="C269" t="str">
            <v>Proteoglycans</v>
          </cell>
        </row>
        <row r="270">
          <cell r="A270" t="str">
            <v>Prg4</v>
          </cell>
          <cell r="B270" t="str">
            <v>Core Matrisome</v>
          </cell>
          <cell r="C270" t="str">
            <v>Proteoglycans</v>
          </cell>
        </row>
        <row r="271">
          <cell r="A271" t="str">
            <v>Spock1</v>
          </cell>
          <cell r="B271" t="str">
            <v>Core Matrisome</v>
          </cell>
          <cell r="C271" t="str">
            <v>Proteoglycans</v>
          </cell>
        </row>
        <row r="272">
          <cell r="A272" t="str">
            <v>Spock2</v>
          </cell>
          <cell r="B272" t="str">
            <v>Core Matrisome</v>
          </cell>
          <cell r="C272" t="str">
            <v>Proteoglycans</v>
          </cell>
        </row>
        <row r="273">
          <cell r="A273" t="str">
            <v>Spock3</v>
          </cell>
          <cell r="B273" t="str">
            <v>Core Matrisome</v>
          </cell>
          <cell r="C273" t="str">
            <v>Proteoglycans</v>
          </cell>
        </row>
        <row r="274">
          <cell r="A274" t="str">
            <v>Srgn</v>
          </cell>
          <cell r="B274" t="str">
            <v>Core Matrisome</v>
          </cell>
          <cell r="C274" t="str">
            <v>Proteoglycans</v>
          </cell>
        </row>
        <row r="275">
          <cell r="A275" t="str">
            <v>Vcan</v>
          </cell>
          <cell r="B275" t="str">
            <v>Core Matrisome</v>
          </cell>
          <cell r="C275" t="str">
            <v>Proteoglycans</v>
          </cell>
        </row>
        <row r="276">
          <cell r="A276" t="str">
            <v>Anxa1</v>
          </cell>
          <cell r="B276" t="str">
            <v>Matrisome Associated</v>
          </cell>
          <cell r="C276" t="str">
            <v>ECM-affiliated Proteins</v>
          </cell>
        </row>
        <row r="277">
          <cell r="A277" t="str">
            <v>Anxa10</v>
          </cell>
          <cell r="B277" t="str">
            <v>Matrisome Associated</v>
          </cell>
          <cell r="C277" t="str">
            <v>ECM-affiliated Proteins</v>
          </cell>
        </row>
        <row r="278">
          <cell r="A278" t="str">
            <v>Anxa11</v>
          </cell>
          <cell r="B278" t="str">
            <v>Matrisome Associated</v>
          </cell>
          <cell r="C278" t="str">
            <v>ECM-affiliated Proteins</v>
          </cell>
        </row>
        <row r="279">
          <cell r="A279" t="str">
            <v>Anxa13</v>
          </cell>
          <cell r="B279" t="str">
            <v>Matrisome Associated</v>
          </cell>
          <cell r="C279" t="str">
            <v>ECM-affiliated Proteins</v>
          </cell>
        </row>
        <row r="280">
          <cell r="A280" t="str">
            <v>Anxa2</v>
          </cell>
          <cell r="B280" t="str">
            <v>Matrisome Associated</v>
          </cell>
          <cell r="C280" t="str">
            <v>ECM-affiliated Proteins</v>
          </cell>
        </row>
        <row r="281">
          <cell r="A281" t="str">
            <v>Anxa3</v>
          </cell>
          <cell r="B281" t="str">
            <v>Matrisome Associated</v>
          </cell>
          <cell r="C281" t="str">
            <v>ECM-affiliated Proteins</v>
          </cell>
        </row>
        <row r="282">
          <cell r="A282" t="str">
            <v>Anxa4</v>
          </cell>
          <cell r="B282" t="str">
            <v>Matrisome Associated</v>
          </cell>
          <cell r="C282" t="str">
            <v>ECM-affiliated Proteins</v>
          </cell>
        </row>
        <row r="283">
          <cell r="A283" t="str">
            <v>Anxa5</v>
          </cell>
          <cell r="B283" t="str">
            <v>Matrisome Associated</v>
          </cell>
          <cell r="C283" t="str">
            <v>ECM-affiliated Proteins</v>
          </cell>
        </row>
        <row r="284">
          <cell r="A284" t="str">
            <v>Anxa6</v>
          </cell>
          <cell r="B284" t="str">
            <v>Matrisome Associated</v>
          </cell>
          <cell r="C284" t="str">
            <v>ECM-affiliated Proteins</v>
          </cell>
        </row>
        <row r="285">
          <cell r="A285" t="str">
            <v>Anxa7</v>
          </cell>
          <cell r="B285" t="str">
            <v>Matrisome Associated</v>
          </cell>
          <cell r="C285" t="str">
            <v>ECM-affiliated Proteins</v>
          </cell>
        </row>
        <row r="286">
          <cell r="A286" t="str">
            <v>Anxa8</v>
          </cell>
          <cell r="B286" t="str">
            <v>Matrisome Associated</v>
          </cell>
          <cell r="C286" t="str">
            <v>ECM-affiliated Proteins</v>
          </cell>
        </row>
        <row r="287">
          <cell r="A287" t="str">
            <v>Anxa9</v>
          </cell>
          <cell r="B287" t="str">
            <v>Matrisome Associated</v>
          </cell>
          <cell r="C287" t="str">
            <v>ECM-affiliated Proteins</v>
          </cell>
        </row>
        <row r="288">
          <cell r="A288" t="str">
            <v>C1qa</v>
          </cell>
          <cell r="B288" t="str">
            <v>Matrisome Associated</v>
          </cell>
          <cell r="C288" t="str">
            <v>ECM-affiliated Proteins</v>
          </cell>
        </row>
        <row r="289">
          <cell r="A289" t="str">
            <v>C1qb</v>
          </cell>
          <cell r="B289" t="str">
            <v>Matrisome Associated</v>
          </cell>
          <cell r="C289" t="str">
            <v>ECM-affiliated Proteins</v>
          </cell>
        </row>
        <row r="290">
          <cell r="A290" t="str">
            <v>C1qc</v>
          </cell>
          <cell r="B290" t="str">
            <v>Matrisome Associated</v>
          </cell>
          <cell r="C290" t="str">
            <v>ECM-affiliated Proteins</v>
          </cell>
        </row>
        <row r="291">
          <cell r="A291" t="str">
            <v>C1ql1</v>
          </cell>
          <cell r="B291" t="str">
            <v>Matrisome Associated</v>
          </cell>
          <cell r="C291" t="str">
            <v>ECM-affiliated Proteins</v>
          </cell>
        </row>
        <row r="292">
          <cell r="A292" t="str">
            <v>C1ql2</v>
          </cell>
          <cell r="B292" t="str">
            <v>Matrisome Associated</v>
          </cell>
          <cell r="C292" t="str">
            <v>ECM-affiliated Proteins</v>
          </cell>
        </row>
        <row r="293">
          <cell r="A293" t="str">
            <v>C1ql3</v>
          </cell>
          <cell r="B293" t="str">
            <v>Matrisome Associated</v>
          </cell>
          <cell r="C293" t="str">
            <v>ECM-affiliated Proteins</v>
          </cell>
        </row>
        <row r="294">
          <cell r="A294" t="str">
            <v>C1ql4</v>
          </cell>
          <cell r="B294" t="str">
            <v>Matrisome Associated</v>
          </cell>
          <cell r="C294" t="str">
            <v>ECM-affiliated Proteins</v>
          </cell>
        </row>
        <row r="295">
          <cell r="A295" t="str">
            <v>C1qtnf1</v>
          </cell>
          <cell r="B295" t="str">
            <v>Matrisome Associated</v>
          </cell>
          <cell r="C295" t="str">
            <v>ECM-affiliated Proteins</v>
          </cell>
        </row>
        <row r="296">
          <cell r="A296" t="str">
            <v>C1qtnf2</v>
          </cell>
          <cell r="B296" t="str">
            <v>Matrisome Associated</v>
          </cell>
          <cell r="C296" t="str">
            <v>ECM-affiliated Proteins</v>
          </cell>
        </row>
        <row r="297">
          <cell r="A297" t="str">
            <v>C1qtnf3</v>
          </cell>
          <cell r="B297" t="str">
            <v>Matrisome Associated</v>
          </cell>
          <cell r="C297" t="str">
            <v>ECM-affiliated Proteins</v>
          </cell>
        </row>
        <row r="298">
          <cell r="A298" t="str">
            <v>C1qtnf4</v>
          </cell>
          <cell r="B298" t="str">
            <v>Matrisome Associated</v>
          </cell>
          <cell r="C298" t="str">
            <v>ECM-affiliated Proteins</v>
          </cell>
        </row>
        <row r="299">
          <cell r="A299" t="str">
            <v>C1qtnf5</v>
          </cell>
          <cell r="B299" t="str">
            <v>Matrisome Associated</v>
          </cell>
          <cell r="C299" t="str">
            <v>ECM-affiliated Proteins</v>
          </cell>
        </row>
        <row r="300">
          <cell r="A300" t="str">
            <v>C1qtnf6</v>
          </cell>
          <cell r="B300" t="str">
            <v>Matrisome Associated</v>
          </cell>
          <cell r="C300" t="str">
            <v>ECM-affiliated Proteins</v>
          </cell>
        </row>
        <row r="301">
          <cell r="A301" t="str">
            <v>C1qtnf7</v>
          </cell>
          <cell r="B301" t="str">
            <v>Matrisome Associated</v>
          </cell>
          <cell r="C301" t="str">
            <v>ECM-affiliated Proteins</v>
          </cell>
        </row>
        <row r="302">
          <cell r="A302" t="str">
            <v>C1qtnf9</v>
          </cell>
          <cell r="B302" t="str">
            <v>Matrisome Associated</v>
          </cell>
          <cell r="C302" t="str">
            <v>ECM-affiliated Proteins</v>
          </cell>
        </row>
        <row r="303">
          <cell r="A303" t="str">
            <v>Cd209a</v>
          </cell>
          <cell r="B303" t="str">
            <v>Matrisome Associated</v>
          </cell>
          <cell r="C303" t="str">
            <v>ECM-affiliated Proteins</v>
          </cell>
        </row>
        <row r="304">
          <cell r="A304" t="str">
            <v>Cd209b</v>
          </cell>
          <cell r="B304" t="str">
            <v>Matrisome Associated</v>
          </cell>
          <cell r="C304" t="str">
            <v>ECM-affiliated Proteins</v>
          </cell>
        </row>
        <row r="305">
          <cell r="A305" t="str">
            <v>Cd209d</v>
          </cell>
          <cell r="B305" t="str">
            <v>Matrisome Associated</v>
          </cell>
          <cell r="C305" t="str">
            <v>ECM-affiliated Proteins</v>
          </cell>
        </row>
        <row r="306">
          <cell r="A306" t="str">
            <v>Clc</v>
          </cell>
          <cell r="B306" t="str">
            <v>Matrisome Associated</v>
          </cell>
          <cell r="C306" t="str">
            <v>ECM-affiliated Proteins</v>
          </cell>
        </row>
        <row r="307">
          <cell r="A307" t="str">
            <v>Clec10a</v>
          </cell>
          <cell r="B307" t="str">
            <v>Matrisome Associated</v>
          </cell>
          <cell r="C307" t="str">
            <v>ECM-affiliated Proteins</v>
          </cell>
        </row>
        <row r="308">
          <cell r="A308" t="str">
            <v>Clec11a</v>
          </cell>
          <cell r="B308" t="str">
            <v>Matrisome Associated</v>
          </cell>
          <cell r="C308" t="str">
            <v>ECM-affiliated Proteins</v>
          </cell>
        </row>
        <row r="309">
          <cell r="A309" t="str">
            <v>Clec12a</v>
          </cell>
          <cell r="B309" t="str">
            <v>Matrisome Associated</v>
          </cell>
          <cell r="C309" t="str">
            <v>ECM-affiliated Proteins</v>
          </cell>
        </row>
        <row r="310">
          <cell r="A310" t="str">
            <v>Clec12b</v>
          </cell>
          <cell r="B310" t="str">
            <v>Matrisome Associated</v>
          </cell>
          <cell r="C310" t="str">
            <v>ECM-affiliated Proteins</v>
          </cell>
        </row>
        <row r="311">
          <cell r="A311" t="str">
            <v>Clec14a</v>
          </cell>
          <cell r="B311" t="str">
            <v>Matrisome Associated</v>
          </cell>
          <cell r="C311" t="str">
            <v>ECM-affiliated Proteins</v>
          </cell>
        </row>
        <row r="312">
          <cell r="A312" t="str">
            <v>Clec18a</v>
          </cell>
          <cell r="B312" t="str">
            <v>Matrisome Associated</v>
          </cell>
          <cell r="C312" t="str">
            <v>ECM-affiliated Proteins</v>
          </cell>
        </row>
        <row r="313">
          <cell r="A313" t="str">
            <v>Clec1a</v>
          </cell>
          <cell r="B313" t="str">
            <v>Matrisome Associated</v>
          </cell>
          <cell r="C313" t="str">
            <v>ECM-affiliated Proteins</v>
          </cell>
        </row>
        <row r="314">
          <cell r="A314" t="str">
            <v>Clec1b</v>
          </cell>
          <cell r="B314" t="str">
            <v>Matrisome Associated</v>
          </cell>
          <cell r="C314" t="str">
            <v>ECM-affiliated Proteins</v>
          </cell>
        </row>
        <row r="315">
          <cell r="A315" t="str">
            <v>Clec2d</v>
          </cell>
          <cell r="B315" t="str">
            <v>Matrisome Associated</v>
          </cell>
          <cell r="C315" t="str">
            <v>ECM-affiliated Proteins</v>
          </cell>
        </row>
        <row r="316">
          <cell r="A316" t="str">
            <v>Clec2e</v>
          </cell>
          <cell r="B316" t="str">
            <v>Matrisome Associated</v>
          </cell>
          <cell r="C316" t="str">
            <v>ECM-affiliated Proteins</v>
          </cell>
        </row>
        <row r="317">
          <cell r="A317" t="str">
            <v>Clec2g</v>
          </cell>
          <cell r="B317" t="str">
            <v>Matrisome Associated</v>
          </cell>
          <cell r="C317" t="str">
            <v>ECM-affiliated Proteins</v>
          </cell>
        </row>
        <row r="318">
          <cell r="A318" t="str">
            <v>Clec2h</v>
          </cell>
          <cell r="B318" t="str">
            <v>Matrisome Associated</v>
          </cell>
          <cell r="C318" t="str">
            <v>ECM-affiliated Proteins</v>
          </cell>
        </row>
        <row r="319">
          <cell r="A319" t="str">
            <v>Clec2i</v>
          </cell>
          <cell r="B319" t="str">
            <v>Matrisome Associated</v>
          </cell>
          <cell r="C319" t="str">
            <v>ECM-affiliated Proteins</v>
          </cell>
        </row>
        <row r="320">
          <cell r="A320" t="str">
            <v>Clec2j</v>
          </cell>
          <cell r="B320" t="str">
            <v>Matrisome Associated</v>
          </cell>
          <cell r="C320" t="str">
            <v>ECM-affiliated Proteins</v>
          </cell>
        </row>
        <row r="321">
          <cell r="A321" t="str">
            <v>Clec2l</v>
          </cell>
          <cell r="B321" t="str">
            <v>Matrisome Associated</v>
          </cell>
          <cell r="C321" t="str">
            <v>ECM-affiliated Proteins</v>
          </cell>
        </row>
        <row r="322">
          <cell r="A322" t="str">
            <v>Clec3a</v>
          </cell>
          <cell r="B322" t="str">
            <v>Matrisome Associated</v>
          </cell>
          <cell r="C322" t="str">
            <v>ECM-affiliated Proteins</v>
          </cell>
        </row>
        <row r="323">
          <cell r="A323" t="str">
            <v>Clec3b</v>
          </cell>
          <cell r="B323" t="str">
            <v>Matrisome Associated</v>
          </cell>
          <cell r="C323" t="str">
            <v>ECM-affiliated Proteins</v>
          </cell>
        </row>
        <row r="324">
          <cell r="A324" t="str">
            <v>Clec4a1</v>
          </cell>
          <cell r="B324" t="str">
            <v>Matrisome Associated</v>
          </cell>
          <cell r="C324" t="str">
            <v>ECM-affiliated Proteins</v>
          </cell>
        </row>
        <row r="325">
          <cell r="A325" t="str">
            <v>Clec4a2</v>
          </cell>
          <cell r="B325" t="str">
            <v>Matrisome Associated</v>
          </cell>
          <cell r="C325" t="str">
            <v>ECM-affiliated Proteins</v>
          </cell>
        </row>
        <row r="326">
          <cell r="A326" t="str">
            <v>Clec4a3</v>
          </cell>
          <cell r="B326" t="str">
            <v>Matrisome Associated</v>
          </cell>
          <cell r="C326" t="str">
            <v>ECM-affiliated Proteins</v>
          </cell>
        </row>
        <row r="327">
          <cell r="A327" t="str">
            <v>Clec4a4</v>
          </cell>
          <cell r="B327" t="str">
            <v>Matrisome Associated</v>
          </cell>
          <cell r="C327" t="str">
            <v>ECM-affiliated Proteins</v>
          </cell>
        </row>
        <row r="328">
          <cell r="A328" t="str">
            <v>Clec4b1</v>
          </cell>
          <cell r="B328" t="str">
            <v>Matrisome Associated</v>
          </cell>
          <cell r="C328" t="str">
            <v>ECM-affiliated Proteins</v>
          </cell>
        </row>
        <row r="329">
          <cell r="A329" t="str">
            <v>Clec4b2</v>
          </cell>
          <cell r="B329" t="str">
            <v>Matrisome Associated</v>
          </cell>
          <cell r="C329" t="str">
            <v>ECM-affiliated Proteins</v>
          </cell>
        </row>
        <row r="330">
          <cell r="A330" t="str">
            <v>Clec4d</v>
          </cell>
          <cell r="B330" t="str">
            <v>Matrisome Associated</v>
          </cell>
          <cell r="C330" t="str">
            <v>ECM-affiliated Proteins</v>
          </cell>
        </row>
        <row r="331">
          <cell r="A331" t="str">
            <v>Clec4e</v>
          </cell>
          <cell r="B331" t="str">
            <v>Matrisome Associated</v>
          </cell>
          <cell r="C331" t="str">
            <v>ECM-affiliated Proteins</v>
          </cell>
        </row>
        <row r="332">
          <cell r="A332" t="str">
            <v>Clec4f</v>
          </cell>
          <cell r="B332" t="str">
            <v>Matrisome Associated</v>
          </cell>
          <cell r="C332" t="str">
            <v>ECM-affiliated Proteins</v>
          </cell>
        </row>
        <row r="333">
          <cell r="A333" t="str">
            <v>Clec4g</v>
          </cell>
          <cell r="B333" t="str">
            <v>Matrisome Associated</v>
          </cell>
          <cell r="C333" t="str">
            <v>ECM-affiliated Proteins</v>
          </cell>
        </row>
        <row r="334">
          <cell r="A334" t="str">
            <v>Clec4n</v>
          </cell>
          <cell r="B334" t="str">
            <v>Matrisome Associated</v>
          </cell>
          <cell r="C334" t="str">
            <v>ECM-affiliated Proteins</v>
          </cell>
        </row>
        <row r="335">
          <cell r="A335" t="str">
            <v>Clec5a</v>
          </cell>
          <cell r="B335" t="str">
            <v>Matrisome Associated</v>
          </cell>
          <cell r="C335" t="str">
            <v>ECM-affiliated Proteins</v>
          </cell>
        </row>
        <row r="336">
          <cell r="A336" t="str">
            <v>Clec7a</v>
          </cell>
          <cell r="B336" t="str">
            <v>Matrisome Associated</v>
          </cell>
          <cell r="C336" t="str">
            <v>ECM-affiliated Proteins</v>
          </cell>
        </row>
        <row r="337">
          <cell r="A337" t="str">
            <v>Clec9a</v>
          </cell>
          <cell r="B337" t="str">
            <v>Matrisome Associated</v>
          </cell>
          <cell r="C337" t="str">
            <v>ECM-affiliated Proteins</v>
          </cell>
        </row>
        <row r="338">
          <cell r="A338" t="str">
            <v>Colec10</v>
          </cell>
          <cell r="B338" t="str">
            <v>Matrisome Associated</v>
          </cell>
          <cell r="C338" t="str">
            <v>ECM-affiliated Proteins</v>
          </cell>
        </row>
        <row r="339">
          <cell r="A339" t="str">
            <v>Colec11</v>
          </cell>
          <cell r="B339" t="str">
            <v>Matrisome Associated</v>
          </cell>
          <cell r="C339" t="str">
            <v>ECM-affiliated Proteins</v>
          </cell>
        </row>
        <row r="340">
          <cell r="A340" t="str">
            <v>Colec12</v>
          </cell>
          <cell r="B340" t="str">
            <v>Matrisome Associated</v>
          </cell>
          <cell r="C340" t="str">
            <v>ECM-affiliated Proteins</v>
          </cell>
        </row>
        <row r="341">
          <cell r="A341" t="str">
            <v>Cspg4</v>
          </cell>
          <cell r="B341" t="str">
            <v>Matrisome Associated</v>
          </cell>
          <cell r="C341" t="str">
            <v>ECM-affiliated Proteins</v>
          </cell>
        </row>
        <row r="342">
          <cell r="A342" t="str">
            <v>Cspg5</v>
          </cell>
          <cell r="B342" t="str">
            <v>Matrisome Associated</v>
          </cell>
          <cell r="C342" t="str">
            <v>ECM-affiliated Proteins</v>
          </cell>
        </row>
        <row r="343">
          <cell r="A343" t="str">
            <v>Elfn1</v>
          </cell>
          <cell r="B343" t="str">
            <v>Matrisome Associated</v>
          </cell>
          <cell r="C343" t="str">
            <v>ECM-affiliated Proteins</v>
          </cell>
        </row>
        <row r="344">
          <cell r="A344" t="str">
            <v>Elfn2</v>
          </cell>
          <cell r="B344" t="str">
            <v>Matrisome Associated</v>
          </cell>
          <cell r="C344" t="str">
            <v>ECM-affiliated Proteins</v>
          </cell>
        </row>
        <row r="345">
          <cell r="A345" t="str">
            <v>Emcn</v>
          </cell>
          <cell r="B345" t="str">
            <v>Matrisome Associated</v>
          </cell>
          <cell r="C345" t="str">
            <v>ECM-affiliated Proteins</v>
          </cell>
        </row>
        <row r="346">
          <cell r="A346" t="str">
            <v>Fcna</v>
          </cell>
          <cell r="B346" t="str">
            <v>Matrisome Associated</v>
          </cell>
          <cell r="C346" t="str">
            <v>ECM-affiliated Proteins</v>
          </cell>
        </row>
        <row r="347">
          <cell r="A347" t="str">
            <v>Fcnb</v>
          </cell>
          <cell r="B347" t="str">
            <v>Matrisome Associated</v>
          </cell>
          <cell r="C347" t="str">
            <v>ECM-affiliated Proteins</v>
          </cell>
        </row>
        <row r="348">
          <cell r="A348" t="str">
            <v>Frem1</v>
          </cell>
          <cell r="B348" t="str">
            <v>Matrisome Associated</v>
          </cell>
          <cell r="C348" t="str">
            <v>ECM-affiliated Proteins</v>
          </cell>
        </row>
        <row r="349">
          <cell r="A349" t="str">
            <v>Frem2</v>
          </cell>
          <cell r="B349" t="str">
            <v>Matrisome Associated</v>
          </cell>
          <cell r="C349" t="str">
            <v>ECM-affiliated Proteins</v>
          </cell>
        </row>
        <row r="350">
          <cell r="A350" t="str">
            <v>Frem3</v>
          </cell>
          <cell r="B350" t="str">
            <v>Matrisome Associated</v>
          </cell>
          <cell r="C350" t="str">
            <v>ECM-affiliated Proteins</v>
          </cell>
        </row>
        <row r="351">
          <cell r="A351" t="str">
            <v>Gm7534</v>
          </cell>
          <cell r="B351" t="str">
            <v>Matrisome Associated</v>
          </cell>
          <cell r="C351" t="str">
            <v>ECM-affiliated Proteins</v>
          </cell>
        </row>
        <row r="352">
          <cell r="A352" t="str">
            <v>Gm9573</v>
          </cell>
          <cell r="B352" t="str">
            <v>Matrisome Associated</v>
          </cell>
          <cell r="C352" t="str">
            <v>ECM-affiliated Proteins</v>
          </cell>
        </row>
        <row r="353">
          <cell r="A353" t="str">
            <v>Gpc1</v>
          </cell>
          <cell r="B353" t="str">
            <v>Matrisome Associated</v>
          </cell>
          <cell r="C353" t="str">
            <v>ECM-affiliated Proteins</v>
          </cell>
        </row>
        <row r="354">
          <cell r="A354" t="str">
            <v>Gpc2</v>
          </cell>
          <cell r="B354" t="str">
            <v>Matrisome Associated</v>
          </cell>
          <cell r="C354" t="str">
            <v>ECM-affiliated Proteins</v>
          </cell>
        </row>
        <row r="355">
          <cell r="A355" t="str">
            <v>Gpc3</v>
          </cell>
          <cell r="B355" t="str">
            <v>Matrisome Associated</v>
          </cell>
          <cell r="C355" t="str">
            <v>ECM-affiliated Proteins</v>
          </cell>
        </row>
        <row r="356">
          <cell r="A356" t="str">
            <v>Gpc4</v>
          </cell>
          <cell r="B356" t="str">
            <v>Matrisome Associated</v>
          </cell>
          <cell r="C356" t="str">
            <v>ECM-affiliated Proteins</v>
          </cell>
        </row>
        <row r="357">
          <cell r="A357" t="str">
            <v>Gpc5</v>
          </cell>
          <cell r="B357" t="str">
            <v>Matrisome Associated</v>
          </cell>
          <cell r="C357" t="str">
            <v>ECM-affiliated Proteins</v>
          </cell>
        </row>
        <row r="358">
          <cell r="A358" t="str">
            <v>Gpc6</v>
          </cell>
          <cell r="B358" t="str">
            <v>Matrisome Associated</v>
          </cell>
          <cell r="C358" t="str">
            <v>ECM-affiliated Proteins</v>
          </cell>
        </row>
        <row r="359">
          <cell r="A359" t="str">
            <v>Grem1</v>
          </cell>
          <cell r="B359" t="str">
            <v>Matrisome Associated</v>
          </cell>
          <cell r="C359" t="str">
            <v>ECM-affiliated Proteins</v>
          </cell>
        </row>
        <row r="360">
          <cell r="A360" t="str">
            <v>Grifin</v>
          </cell>
          <cell r="B360" t="str">
            <v>Matrisome Associated</v>
          </cell>
          <cell r="C360" t="str">
            <v>ECM-affiliated Proteins</v>
          </cell>
        </row>
        <row r="361">
          <cell r="A361" t="str">
            <v>Hpx</v>
          </cell>
          <cell r="B361" t="str">
            <v>Matrisome Associated</v>
          </cell>
          <cell r="C361" t="str">
            <v>ECM-affiliated Proteins</v>
          </cell>
        </row>
        <row r="362">
          <cell r="A362" t="str">
            <v>Itln1</v>
          </cell>
          <cell r="B362" t="str">
            <v>Matrisome Associated</v>
          </cell>
          <cell r="C362" t="str">
            <v>ECM-affiliated Proteins</v>
          </cell>
        </row>
        <row r="363">
          <cell r="A363" t="str">
            <v>Itlnb</v>
          </cell>
          <cell r="B363" t="str">
            <v>Matrisome Associated</v>
          </cell>
          <cell r="C363" t="str">
            <v>ECM-affiliated Proteins</v>
          </cell>
        </row>
        <row r="364">
          <cell r="A364" t="str">
            <v>Lgals1</v>
          </cell>
          <cell r="B364" t="str">
            <v>Matrisome Associated</v>
          </cell>
          <cell r="C364" t="str">
            <v>ECM-affiliated Proteins</v>
          </cell>
        </row>
        <row r="365">
          <cell r="A365" t="str">
            <v>Lgals12</v>
          </cell>
          <cell r="B365" t="str">
            <v>Matrisome Associated</v>
          </cell>
          <cell r="C365" t="str">
            <v>ECM-affiliated Proteins</v>
          </cell>
        </row>
        <row r="366">
          <cell r="A366" t="str">
            <v>Lgals2</v>
          </cell>
          <cell r="B366" t="str">
            <v>Matrisome Associated</v>
          </cell>
          <cell r="C366" t="str">
            <v>ECM-affiliated Proteins</v>
          </cell>
        </row>
        <row r="367">
          <cell r="A367" t="str">
            <v>Lgals3</v>
          </cell>
          <cell r="B367" t="str">
            <v>Matrisome Associated</v>
          </cell>
          <cell r="C367" t="str">
            <v>ECM-affiliated Proteins</v>
          </cell>
        </row>
        <row r="368">
          <cell r="A368" t="str">
            <v>Lgals4</v>
          </cell>
          <cell r="B368" t="str">
            <v>Matrisome Associated</v>
          </cell>
          <cell r="C368" t="str">
            <v>ECM-affiliated Proteins</v>
          </cell>
        </row>
        <row r="369">
          <cell r="A369" t="str">
            <v>Lgals6</v>
          </cell>
          <cell r="B369" t="str">
            <v>Matrisome Associated</v>
          </cell>
          <cell r="C369" t="str">
            <v>ECM-affiliated Proteins</v>
          </cell>
        </row>
        <row r="370">
          <cell r="A370" t="str">
            <v>Lgals7</v>
          </cell>
          <cell r="B370" t="str">
            <v>Matrisome Associated</v>
          </cell>
          <cell r="C370" t="str">
            <v>ECM-affiliated Proteins</v>
          </cell>
        </row>
        <row r="371">
          <cell r="A371" t="str">
            <v>Lgals8</v>
          </cell>
          <cell r="B371" t="str">
            <v>Matrisome Associated</v>
          </cell>
          <cell r="C371" t="str">
            <v>ECM-affiliated Proteins</v>
          </cell>
        </row>
        <row r="372">
          <cell r="A372" t="str">
            <v>Lgals9</v>
          </cell>
          <cell r="B372" t="str">
            <v>Matrisome Associated</v>
          </cell>
          <cell r="C372" t="str">
            <v>ECM-affiliated Proteins</v>
          </cell>
        </row>
        <row r="373">
          <cell r="A373" t="str">
            <v>Lgalsl</v>
          </cell>
          <cell r="B373" t="str">
            <v>Matrisome Associated</v>
          </cell>
          <cell r="C373" t="str">
            <v>ECM-affiliated Proteins</v>
          </cell>
        </row>
        <row r="374">
          <cell r="A374" t="str">
            <v>Lman1</v>
          </cell>
          <cell r="B374" t="str">
            <v>Matrisome Associated</v>
          </cell>
          <cell r="C374" t="str">
            <v>ECM-affiliated Proteins</v>
          </cell>
        </row>
        <row r="375">
          <cell r="A375" t="str">
            <v>Lman1l</v>
          </cell>
          <cell r="B375" t="str">
            <v>Matrisome Associated</v>
          </cell>
          <cell r="C375" t="str">
            <v>ECM-affiliated Proteins</v>
          </cell>
        </row>
        <row r="376">
          <cell r="A376" t="str">
            <v>Mbl1</v>
          </cell>
          <cell r="B376" t="str">
            <v>Matrisome Associated</v>
          </cell>
          <cell r="C376" t="str">
            <v>ECM-affiliated Proteins</v>
          </cell>
        </row>
        <row r="377">
          <cell r="A377" t="str">
            <v>Mbl2</v>
          </cell>
          <cell r="B377" t="str">
            <v>Matrisome Associated</v>
          </cell>
          <cell r="C377" t="str">
            <v>ECM-affiliated Proteins</v>
          </cell>
        </row>
        <row r="378">
          <cell r="A378" t="str">
            <v>Muc1</v>
          </cell>
          <cell r="B378" t="str">
            <v>Matrisome Associated</v>
          </cell>
          <cell r="C378" t="str">
            <v>ECM-affiliated Proteins</v>
          </cell>
        </row>
        <row r="379">
          <cell r="A379" t="str">
            <v>Muc13</v>
          </cell>
          <cell r="B379" t="str">
            <v>Matrisome Associated</v>
          </cell>
          <cell r="C379" t="str">
            <v>ECM-affiliated Proteins</v>
          </cell>
        </row>
        <row r="380">
          <cell r="A380" t="str">
            <v>Muc15</v>
          </cell>
          <cell r="B380" t="str">
            <v>Matrisome Associated</v>
          </cell>
          <cell r="C380" t="str">
            <v>ECM-affiliated Proteins</v>
          </cell>
        </row>
        <row r="381">
          <cell r="A381" t="str">
            <v>Muc16</v>
          </cell>
          <cell r="B381" t="str">
            <v>Matrisome Associated</v>
          </cell>
          <cell r="C381" t="str">
            <v>ECM-affiliated Proteins</v>
          </cell>
        </row>
        <row r="382">
          <cell r="A382" t="str">
            <v>Muc19</v>
          </cell>
          <cell r="B382" t="str">
            <v>Matrisome Associated</v>
          </cell>
          <cell r="C382" t="str">
            <v>ECM-affiliated Proteins</v>
          </cell>
        </row>
        <row r="383">
          <cell r="A383" t="str">
            <v>Muc2</v>
          </cell>
          <cell r="B383" t="str">
            <v>Matrisome Associated</v>
          </cell>
          <cell r="C383" t="str">
            <v>ECM-affiliated Proteins</v>
          </cell>
        </row>
        <row r="384">
          <cell r="A384" t="str">
            <v>Muc20</v>
          </cell>
          <cell r="B384" t="str">
            <v>Matrisome Associated</v>
          </cell>
          <cell r="C384" t="str">
            <v>ECM-affiliated Proteins</v>
          </cell>
        </row>
        <row r="385">
          <cell r="A385" t="str">
            <v>Muc3</v>
          </cell>
          <cell r="B385" t="str">
            <v>Matrisome Associated</v>
          </cell>
          <cell r="C385" t="str">
            <v>ECM-affiliated Proteins</v>
          </cell>
        </row>
        <row r="386">
          <cell r="A386" t="str">
            <v>Muc4</v>
          </cell>
          <cell r="B386" t="str">
            <v>Matrisome Associated</v>
          </cell>
          <cell r="C386" t="str">
            <v>ECM-affiliated Proteins</v>
          </cell>
        </row>
        <row r="387">
          <cell r="A387" t="str">
            <v>Muc5ac</v>
          </cell>
          <cell r="B387" t="str">
            <v>Matrisome Associated</v>
          </cell>
          <cell r="C387" t="str">
            <v>ECM-affiliated Proteins</v>
          </cell>
        </row>
        <row r="388">
          <cell r="A388" t="str">
            <v>Muc5b</v>
          </cell>
          <cell r="B388" t="str">
            <v>Matrisome Associated</v>
          </cell>
          <cell r="C388" t="str">
            <v>ECM-affiliated Proteins</v>
          </cell>
        </row>
        <row r="389">
          <cell r="A389" t="str">
            <v>Muc6</v>
          </cell>
          <cell r="B389" t="str">
            <v>Matrisome Associated</v>
          </cell>
          <cell r="C389" t="str">
            <v>ECM-affiliated Proteins</v>
          </cell>
        </row>
        <row r="390">
          <cell r="A390" t="str">
            <v>Mucl1</v>
          </cell>
          <cell r="B390" t="str">
            <v>Matrisome Associated</v>
          </cell>
          <cell r="C390" t="str">
            <v>ECM-affiliated Proteins</v>
          </cell>
        </row>
        <row r="391">
          <cell r="A391" t="str">
            <v>Ovgp1</v>
          </cell>
          <cell r="B391" t="str">
            <v>Matrisome Associated</v>
          </cell>
          <cell r="C391" t="str">
            <v>ECM-affiliated Proteins</v>
          </cell>
        </row>
        <row r="392">
          <cell r="A392" t="str">
            <v>Parm1</v>
          </cell>
          <cell r="B392" t="str">
            <v>Matrisome Associated</v>
          </cell>
          <cell r="C392" t="str">
            <v>ECM-affiliated Proteins</v>
          </cell>
        </row>
        <row r="393">
          <cell r="A393" t="str">
            <v>Plxdc1</v>
          </cell>
          <cell r="B393" t="str">
            <v>Matrisome Associated</v>
          </cell>
          <cell r="C393" t="str">
            <v>ECM-affiliated Proteins</v>
          </cell>
        </row>
        <row r="394">
          <cell r="A394" t="str">
            <v>Plxdc2</v>
          </cell>
          <cell r="B394" t="str">
            <v>Matrisome Associated</v>
          </cell>
          <cell r="C394" t="str">
            <v>ECM-affiliated Proteins</v>
          </cell>
        </row>
        <row r="395">
          <cell r="A395" t="str">
            <v>Plxna1</v>
          </cell>
          <cell r="B395" t="str">
            <v>Matrisome Associated</v>
          </cell>
          <cell r="C395" t="str">
            <v>ECM-affiliated Proteins</v>
          </cell>
        </row>
        <row r="396">
          <cell r="A396" t="str">
            <v>Plxna2</v>
          </cell>
          <cell r="B396" t="str">
            <v>Matrisome Associated</v>
          </cell>
          <cell r="C396" t="str">
            <v>ECM-affiliated Proteins</v>
          </cell>
        </row>
        <row r="397">
          <cell r="A397" t="str">
            <v>Plxna3</v>
          </cell>
          <cell r="B397" t="str">
            <v>Matrisome Associated</v>
          </cell>
          <cell r="C397" t="str">
            <v>ECM-affiliated Proteins</v>
          </cell>
        </row>
        <row r="398">
          <cell r="A398" t="str">
            <v>Plxna4</v>
          </cell>
          <cell r="B398" t="str">
            <v>Matrisome Associated</v>
          </cell>
          <cell r="C398" t="str">
            <v>ECM-affiliated Proteins</v>
          </cell>
        </row>
        <row r="399">
          <cell r="A399" t="str">
            <v>Plxnb1</v>
          </cell>
          <cell r="B399" t="str">
            <v>Matrisome Associated</v>
          </cell>
          <cell r="C399" t="str">
            <v>ECM-affiliated Proteins</v>
          </cell>
        </row>
        <row r="400">
          <cell r="A400" t="str">
            <v>Plxnb2</v>
          </cell>
          <cell r="B400" t="str">
            <v>Matrisome Associated</v>
          </cell>
          <cell r="C400" t="str">
            <v>ECM-affiliated Proteins</v>
          </cell>
        </row>
        <row r="401">
          <cell r="A401" t="str">
            <v>Plxnb3</v>
          </cell>
          <cell r="B401" t="str">
            <v>Matrisome Associated</v>
          </cell>
          <cell r="C401" t="str">
            <v>ECM-affiliated Proteins</v>
          </cell>
        </row>
        <row r="402">
          <cell r="A402" t="str">
            <v>Plxnc1</v>
          </cell>
          <cell r="B402" t="str">
            <v>Matrisome Associated</v>
          </cell>
          <cell r="C402" t="str">
            <v>ECM-affiliated Proteins</v>
          </cell>
        </row>
        <row r="403">
          <cell r="A403" t="str">
            <v>Plxnd1</v>
          </cell>
          <cell r="B403" t="str">
            <v>Matrisome Associated</v>
          </cell>
          <cell r="C403" t="str">
            <v>ECM-affiliated Proteins</v>
          </cell>
        </row>
        <row r="404">
          <cell r="A404" t="str">
            <v>Prol1</v>
          </cell>
          <cell r="B404" t="str">
            <v>Matrisome Associated</v>
          </cell>
          <cell r="C404" t="str">
            <v>ECM-affiliated Proteins</v>
          </cell>
        </row>
        <row r="405">
          <cell r="A405" t="str">
            <v>Reg1</v>
          </cell>
          <cell r="B405" t="str">
            <v>Matrisome Associated</v>
          </cell>
          <cell r="C405" t="str">
            <v>ECM-affiliated Proteins</v>
          </cell>
        </row>
        <row r="406">
          <cell r="A406" t="str">
            <v>Reg2</v>
          </cell>
          <cell r="B406" t="str">
            <v>Matrisome Associated</v>
          </cell>
          <cell r="C406" t="str">
            <v>ECM-affiliated Proteins</v>
          </cell>
        </row>
        <row r="407">
          <cell r="A407" t="str">
            <v>Reg3a</v>
          </cell>
          <cell r="B407" t="str">
            <v>Matrisome Associated</v>
          </cell>
          <cell r="C407" t="str">
            <v>ECM-affiliated Proteins</v>
          </cell>
        </row>
        <row r="408">
          <cell r="A408" t="str">
            <v>Reg3b</v>
          </cell>
          <cell r="B408" t="str">
            <v>Matrisome Associated</v>
          </cell>
          <cell r="C408" t="str">
            <v>ECM-affiliated Proteins</v>
          </cell>
        </row>
        <row r="409">
          <cell r="A409" t="str">
            <v>Reg3d</v>
          </cell>
          <cell r="B409" t="str">
            <v>Matrisome Associated</v>
          </cell>
          <cell r="C409" t="str">
            <v>ECM-affiliated Proteins</v>
          </cell>
        </row>
        <row r="410">
          <cell r="A410" t="str">
            <v>Reg3g</v>
          </cell>
          <cell r="B410" t="str">
            <v>Matrisome Associated</v>
          </cell>
          <cell r="C410" t="str">
            <v>ECM-affiliated Proteins</v>
          </cell>
        </row>
        <row r="411">
          <cell r="A411" t="str">
            <v>Reg4</v>
          </cell>
          <cell r="B411" t="str">
            <v>Matrisome Associated</v>
          </cell>
          <cell r="C411" t="str">
            <v>ECM-affiliated Proteins</v>
          </cell>
        </row>
        <row r="412">
          <cell r="A412" t="str">
            <v>Sdc1</v>
          </cell>
          <cell r="B412" t="str">
            <v>Matrisome Associated</v>
          </cell>
          <cell r="C412" t="str">
            <v>ECM-affiliated Proteins</v>
          </cell>
        </row>
        <row r="413">
          <cell r="A413" t="str">
            <v>Sdc2</v>
          </cell>
          <cell r="B413" t="str">
            <v>Matrisome Associated</v>
          </cell>
          <cell r="C413" t="str">
            <v>ECM-affiliated Proteins</v>
          </cell>
        </row>
        <row r="414">
          <cell r="A414" t="str">
            <v>Sdc3</v>
          </cell>
          <cell r="B414" t="str">
            <v>Matrisome Associated</v>
          </cell>
          <cell r="C414" t="str">
            <v>ECM-affiliated Proteins</v>
          </cell>
        </row>
        <row r="415">
          <cell r="A415" t="str">
            <v>Sdc4</v>
          </cell>
          <cell r="B415" t="str">
            <v>Matrisome Associated</v>
          </cell>
          <cell r="C415" t="str">
            <v>ECM-affiliated Proteins</v>
          </cell>
        </row>
        <row r="416">
          <cell r="A416" t="str">
            <v>Sema3a</v>
          </cell>
          <cell r="B416" t="str">
            <v>Matrisome Associated</v>
          </cell>
          <cell r="C416" t="str">
            <v>ECM-affiliated Proteins</v>
          </cell>
        </row>
        <row r="417">
          <cell r="A417" t="str">
            <v>Sema3b</v>
          </cell>
          <cell r="B417" t="str">
            <v>Matrisome Associated</v>
          </cell>
          <cell r="C417" t="str">
            <v>ECM-affiliated Proteins</v>
          </cell>
        </row>
        <row r="418">
          <cell r="A418" t="str">
            <v>Sema3c</v>
          </cell>
          <cell r="B418" t="str">
            <v>Matrisome Associated</v>
          </cell>
          <cell r="C418" t="str">
            <v>ECM-affiliated Proteins</v>
          </cell>
        </row>
        <row r="419">
          <cell r="A419" t="str">
            <v>Sema3d</v>
          </cell>
          <cell r="B419" t="str">
            <v>Matrisome Associated</v>
          </cell>
          <cell r="C419" t="str">
            <v>ECM-affiliated Proteins</v>
          </cell>
        </row>
        <row r="420">
          <cell r="A420" t="str">
            <v>Sema3e</v>
          </cell>
          <cell r="B420" t="str">
            <v>Matrisome Associated</v>
          </cell>
          <cell r="C420" t="str">
            <v>ECM-affiliated Proteins</v>
          </cell>
        </row>
        <row r="421">
          <cell r="A421" t="str">
            <v>Sema3f</v>
          </cell>
          <cell r="B421" t="str">
            <v>Matrisome Associated</v>
          </cell>
          <cell r="C421" t="str">
            <v>ECM-affiliated Proteins</v>
          </cell>
        </row>
        <row r="422">
          <cell r="A422" t="str">
            <v>Sema3g</v>
          </cell>
          <cell r="B422" t="str">
            <v>Matrisome Associated</v>
          </cell>
          <cell r="C422" t="str">
            <v>ECM-affiliated Proteins</v>
          </cell>
        </row>
        <row r="423">
          <cell r="A423" t="str">
            <v>Sema4a</v>
          </cell>
          <cell r="B423" t="str">
            <v>Matrisome Associated</v>
          </cell>
          <cell r="C423" t="str">
            <v>ECM-affiliated Proteins</v>
          </cell>
        </row>
        <row r="424">
          <cell r="A424" t="str">
            <v>Sema4b</v>
          </cell>
          <cell r="B424" t="str">
            <v>Matrisome Associated</v>
          </cell>
          <cell r="C424" t="str">
            <v>ECM-affiliated Proteins</v>
          </cell>
        </row>
        <row r="425">
          <cell r="A425" t="str">
            <v>Sema4c</v>
          </cell>
          <cell r="B425" t="str">
            <v>Matrisome Associated</v>
          </cell>
          <cell r="C425" t="str">
            <v>ECM-affiliated Proteins</v>
          </cell>
        </row>
        <row r="426">
          <cell r="A426" t="str">
            <v>Sema4d</v>
          </cell>
          <cell r="B426" t="str">
            <v>Matrisome Associated</v>
          </cell>
          <cell r="C426" t="str">
            <v>ECM-affiliated Proteins</v>
          </cell>
        </row>
        <row r="427">
          <cell r="A427" t="str">
            <v>Sema4f</v>
          </cell>
          <cell r="B427" t="str">
            <v>Matrisome Associated</v>
          </cell>
          <cell r="C427" t="str">
            <v>ECM-affiliated Proteins</v>
          </cell>
        </row>
        <row r="428">
          <cell r="A428" t="str">
            <v>Sema4g</v>
          </cell>
          <cell r="B428" t="str">
            <v>Matrisome Associated</v>
          </cell>
          <cell r="C428" t="str">
            <v>ECM-affiliated Proteins</v>
          </cell>
        </row>
        <row r="429">
          <cell r="A429" t="str">
            <v>Sema5a</v>
          </cell>
          <cell r="B429" t="str">
            <v>Matrisome Associated</v>
          </cell>
          <cell r="C429" t="str">
            <v>ECM-affiliated Proteins</v>
          </cell>
        </row>
        <row r="430">
          <cell r="A430" t="str">
            <v>Sema5b</v>
          </cell>
          <cell r="B430" t="str">
            <v>Matrisome Associated</v>
          </cell>
          <cell r="C430" t="str">
            <v>ECM-affiliated Proteins</v>
          </cell>
        </row>
        <row r="431">
          <cell r="A431" t="str">
            <v>Sema6a</v>
          </cell>
          <cell r="B431" t="str">
            <v>Matrisome Associated</v>
          </cell>
          <cell r="C431" t="str">
            <v>ECM-affiliated Proteins</v>
          </cell>
        </row>
        <row r="432">
          <cell r="A432" t="str">
            <v>Sema6b</v>
          </cell>
          <cell r="B432" t="str">
            <v>Matrisome Associated</v>
          </cell>
          <cell r="C432" t="str">
            <v>ECM-affiliated Proteins</v>
          </cell>
        </row>
        <row r="433">
          <cell r="A433" t="str">
            <v>Sema6c</v>
          </cell>
          <cell r="B433" t="str">
            <v>Matrisome Associated</v>
          </cell>
          <cell r="C433" t="str">
            <v>ECM-affiliated Proteins</v>
          </cell>
        </row>
        <row r="434">
          <cell r="A434" t="str">
            <v>Sema6d</v>
          </cell>
          <cell r="B434" t="str">
            <v>Matrisome Associated</v>
          </cell>
          <cell r="C434" t="str">
            <v>ECM-affiliated Proteins</v>
          </cell>
        </row>
        <row r="435">
          <cell r="A435" t="str">
            <v>Sema7a</v>
          </cell>
          <cell r="B435" t="str">
            <v>Matrisome Associated</v>
          </cell>
          <cell r="C435" t="str">
            <v>ECM-affiliated Proteins</v>
          </cell>
        </row>
        <row r="436">
          <cell r="A436" t="str">
            <v>Sfta2</v>
          </cell>
          <cell r="B436" t="str">
            <v>Matrisome Associated</v>
          </cell>
          <cell r="C436" t="str">
            <v>ECM-affiliated Proteins</v>
          </cell>
        </row>
        <row r="437">
          <cell r="A437" t="str">
            <v>Sftpa1</v>
          </cell>
          <cell r="B437" t="str">
            <v>Matrisome Associated</v>
          </cell>
          <cell r="C437" t="str">
            <v>ECM-affiliated Proteins</v>
          </cell>
        </row>
        <row r="438">
          <cell r="A438" t="str">
            <v>Sftpb</v>
          </cell>
          <cell r="B438" t="str">
            <v>Matrisome Associated</v>
          </cell>
          <cell r="C438" t="str">
            <v>ECM-affiliated Proteins</v>
          </cell>
        </row>
        <row r="439">
          <cell r="A439" t="str">
            <v>Sftpc</v>
          </cell>
          <cell r="B439" t="str">
            <v>Matrisome Associated</v>
          </cell>
          <cell r="C439" t="str">
            <v>ECM-affiliated Proteins</v>
          </cell>
        </row>
        <row r="440">
          <cell r="A440" t="str">
            <v>Sftpd</v>
          </cell>
          <cell r="B440" t="str">
            <v>Matrisome Associated</v>
          </cell>
          <cell r="C440" t="str">
            <v>ECM-affiliated Proteins</v>
          </cell>
        </row>
        <row r="441">
          <cell r="A441" t="str">
            <v>1810010H24Rik</v>
          </cell>
          <cell r="B441" t="str">
            <v>Matrisome Associated</v>
          </cell>
          <cell r="C441" t="str">
            <v>ECM Regulators</v>
          </cell>
        </row>
        <row r="442">
          <cell r="A442" t="str">
            <v>2010005H15Rik</v>
          </cell>
          <cell r="B442" t="str">
            <v>Matrisome Associated</v>
          </cell>
          <cell r="C442" t="str">
            <v>ECM Regulators</v>
          </cell>
        </row>
        <row r="443">
          <cell r="A443" t="str">
            <v>8030411F24Rik</v>
          </cell>
          <cell r="B443" t="str">
            <v>Matrisome Associated</v>
          </cell>
          <cell r="C443" t="str">
            <v>ECM Regulators</v>
          </cell>
        </row>
        <row r="444">
          <cell r="A444" t="str">
            <v>9230104L09Rik</v>
          </cell>
          <cell r="B444" t="str">
            <v>Matrisome Associated</v>
          </cell>
          <cell r="C444" t="str">
            <v>ECM Regulators</v>
          </cell>
        </row>
        <row r="445">
          <cell r="A445" t="str">
            <v>A2m</v>
          </cell>
          <cell r="B445" t="str">
            <v>Matrisome Associated</v>
          </cell>
          <cell r="C445" t="str">
            <v>ECM Regulators</v>
          </cell>
        </row>
        <row r="446">
          <cell r="A446" t="str">
            <v>Adam10</v>
          </cell>
          <cell r="B446" t="str">
            <v>Matrisome Associated</v>
          </cell>
          <cell r="C446" t="str">
            <v>ECM Regulators</v>
          </cell>
        </row>
        <row r="447">
          <cell r="A447" t="str">
            <v>Adam11</v>
          </cell>
          <cell r="B447" t="str">
            <v>Matrisome Associated</v>
          </cell>
          <cell r="C447" t="str">
            <v>ECM Regulators</v>
          </cell>
        </row>
        <row r="448">
          <cell r="A448" t="str">
            <v>Adam12</v>
          </cell>
          <cell r="B448" t="str">
            <v>Matrisome Associated</v>
          </cell>
          <cell r="C448" t="str">
            <v>ECM Regulators</v>
          </cell>
        </row>
        <row r="449">
          <cell r="A449" t="str">
            <v>Adam15</v>
          </cell>
          <cell r="B449" t="str">
            <v>Matrisome Associated</v>
          </cell>
          <cell r="C449" t="str">
            <v>ECM Regulators</v>
          </cell>
        </row>
        <row r="450">
          <cell r="A450" t="str">
            <v>Adam17</v>
          </cell>
          <cell r="B450" t="str">
            <v>Matrisome Associated</v>
          </cell>
          <cell r="C450" t="str">
            <v>ECM Regulators</v>
          </cell>
        </row>
        <row r="451">
          <cell r="A451" t="str">
            <v>Adam18</v>
          </cell>
          <cell r="B451" t="str">
            <v>Matrisome Associated</v>
          </cell>
          <cell r="C451" t="str">
            <v>ECM Regulators</v>
          </cell>
        </row>
        <row r="452">
          <cell r="A452" t="str">
            <v>Adam19</v>
          </cell>
          <cell r="B452" t="str">
            <v>Matrisome Associated</v>
          </cell>
          <cell r="C452" t="str">
            <v>ECM Regulators</v>
          </cell>
        </row>
        <row r="453">
          <cell r="A453" t="str">
            <v>Adam1a</v>
          </cell>
          <cell r="B453" t="str">
            <v>Matrisome Associated</v>
          </cell>
          <cell r="C453" t="str">
            <v>ECM Regulators</v>
          </cell>
        </row>
        <row r="454">
          <cell r="A454" t="str">
            <v>Adam1b</v>
          </cell>
          <cell r="B454" t="str">
            <v>Matrisome Associated</v>
          </cell>
          <cell r="C454" t="str">
            <v>ECM Regulators</v>
          </cell>
        </row>
        <row r="455">
          <cell r="A455" t="str">
            <v>Adam2</v>
          </cell>
          <cell r="B455" t="str">
            <v>Matrisome Associated</v>
          </cell>
          <cell r="C455" t="str">
            <v>ECM Regulators</v>
          </cell>
        </row>
        <row r="456">
          <cell r="A456" t="str">
            <v>Adam20</v>
          </cell>
          <cell r="B456" t="str">
            <v>Matrisome Associated</v>
          </cell>
          <cell r="C456" t="str">
            <v>ECM Regulators</v>
          </cell>
        </row>
        <row r="457">
          <cell r="A457" t="str">
            <v>Adam21</v>
          </cell>
          <cell r="B457" t="str">
            <v>Matrisome Associated</v>
          </cell>
          <cell r="C457" t="str">
            <v>ECM Regulators</v>
          </cell>
        </row>
        <row r="458">
          <cell r="A458" t="str">
            <v>Adam22</v>
          </cell>
          <cell r="B458" t="str">
            <v>Matrisome Associated</v>
          </cell>
          <cell r="C458" t="str">
            <v>ECM Regulators</v>
          </cell>
        </row>
        <row r="459">
          <cell r="A459" t="str">
            <v>Adam23</v>
          </cell>
          <cell r="B459" t="str">
            <v>Matrisome Associated</v>
          </cell>
          <cell r="C459" t="str">
            <v>ECM Regulators</v>
          </cell>
        </row>
        <row r="460">
          <cell r="A460" t="str">
            <v>Adam24</v>
          </cell>
          <cell r="B460" t="str">
            <v>Matrisome Associated</v>
          </cell>
          <cell r="C460" t="str">
            <v>ECM Regulators</v>
          </cell>
        </row>
        <row r="461">
          <cell r="A461" t="str">
            <v>Adam25</v>
          </cell>
          <cell r="B461" t="str">
            <v>Matrisome Associated</v>
          </cell>
          <cell r="C461" t="str">
            <v>ECM Regulators</v>
          </cell>
        </row>
        <row r="462">
          <cell r="A462" t="str">
            <v>Adam26a</v>
          </cell>
          <cell r="B462" t="str">
            <v>Matrisome Associated</v>
          </cell>
          <cell r="C462" t="str">
            <v>ECM Regulators</v>
          </cell>
        </row>
        <row r="463">
          <cell r="A463" t="str">
            <v>Adam26b</v>
          </cell>
          <cell r="B463" t="str">
            <v>Matrisome Associated</v>
          </cell>
          <cell r="C463" t="str">
            <v>ECM Regulators</v>
          </cell>
        </row>
        <row r="464">
          <cell r="A464" t="str">
            <v>Adam28</v>
          </cell>
          <cell r="B464" t="str">
            <v>Matrisome Associated</v>
          </cell>
          <cell r="C464" t="str">
            <v>ECM Regulators</v>
          </cell>
        </row>
        <row r="465">
          <cell r="A465" t="str">
            <v>Adam29</v>
          </cell>
          <cell r="B465" t="str">
            <v>Matrisome Associated</v>
          </cell>
          <cell r="C465" t="str">
            <v>ECM Regulators</v>
          </cell>
        </row>
        <row r="466">
          <cell r="A466" t="str">
            <v>Adam3</v>
          </cell>
          <cell r="B466" t="str">
            <v>Matrisome Associated</v>
          </cell>
          <cell r="C466" t="str">
            <v>ECM Regulators</v>
          </cell>
        </row>
        <row r="467">
          <cell r="A467" t="str">
            <v>Adam30</v>
          </cell>
          <cell r="B467" t="str">
            <v>Matrisome Associated</v>
          </cell>
          <cell r="C467" t="str">
            <v>ECM Regulators</v>
          </cell>
        </row>
        <row r="468">
          <cell r="A468" t="str">
            <v>Adam32</v>
          </cell>
          <cell r="B468" t="str">
            <v>Matrisome Associated</v>
          </cell>
          <cell r="C468" t="str">
            <v>ECM Regulators</v>
          </cell>
        </row>
        <row r="469">
          <cell r="A469" t="str">
            <v>Adam33</v>
          </cell>
          <cell r="B469" t="str">
            <v>Matrisome Associated</v>
          </cell>
          <cell r="C469" t="str">
            <v>ECM Regulators</v>
          </cell>
        </row>
        <row r="470">
          <cell r="A470" t="str">
            <v>Adam34</v>
          </cell>
          <cell r="B470" t="str">
            <v>Matrisome Associated</v>
          </cell>
          <cell r="C470" t="str">
            <v>ECM Regulators</v>
          </cell>
        </row>
        <row r="471">
          <cell r="A471" t="str">
            <v>Adam39</v>
          </cell>
          <cell r="B471" t="str">
            <v>Matrisome Associated</v>
          </cell>
          <cell r="C471" t="str">
            <v>ECM Regulators</v>
          </cell>
        </row>
        <row r="472">
          <cell r="A472" t="str">
            <v>Adam4</v>
          </cell>
          <cell r="B472" t="str">
            <v>Matrisome Associated</v>
          </cell>
          <cell r="C472" t="str">
            <v>ECM Regulators</v>
          </cell>
        </row>
        <row r="473">
          <cell r="A473" t="str">
            <v>Adam5</v>
          </cell>
          <cell r="B473" t="str">
            <v>Matrisome Associated</v>
          </cell>
          <cell r="C473" t="str">
            <v>ECM Regulators</v>
          </cell>
        </row>
        <row r="474">
          <cell r="A474" t="str">
            <v>Adam6a</v>
          </cell>
          <cell r="B474" t="str">
            <v>Matrisome Associated</v>
          </cell>
          <cell r="C474" t="str">
            <v>ECM Regulators</v>
          </cell>
        </row>
        <row r="475">
          <cell r="A475" t="str">
            <v>Adam6b</v>
          </cell>
          <cell r="B475" t="str">
            <v>Matrisome Associated</v>
          </cell>
          <cell r="C475" t="str">
            <v>ECM Regulators</v>
          </cell>
        </row>
        <row r="476">
          <cell r="A476" t="str">
            <v>Adam7</v>
          </cell>
          <cell r="B476" t="str">
            <v>Matrisome Associated</v>
          </cell>
          <cell r="C476" t="str">
            <v>ECM Regulators</v>
          </cell>
        </row>
        <row r="477">
          <cell r="A477" t="str">
            <v>Adam8</v>
          </cell>
          <cell r="B477" t="str">
            <v>Matrisome Associated</v>
          </cell>
          <cell r="C477" t="str">
            <v>ECM Regulators</v>
          </cell>
        </row>
        <row r="478">
          <cell r="A478" t="str">
            <v>Adam9</v>
          </cell>
          <cell r="B478" t="str">
            <v>Matrisome Associated</v>
          </cell>
          <cell r="C478" t="str">
            <v>ECM Regulators</v>
          </cell>
        </row>
        <row r="479">
          <cell r="A479" t="str">
            <v>Adamdec1</v>
          </cell>
          <cell r="B479" t="str">
            <v>Matrisome Associated</v>
          </cell>
          <cell r="C479" t="str">
            <v>ECM Regulators</v>
          </cell>
        </row>
        <row r="480">
          <cell r="A480" t="str">
            <v>Adamts1</v>
          </cell>
          <cell r="B480" t="str">
            <v>Matrisome Associated</v>
          </cell>
          <cell r="C480" t="str">
            <v>ECM Regulators</v>
          </cell>
        </row>
        <row r="481">
          <cell r="A481" t="str">
            <v>Adamts10</v>
          </cell>
          <cell r="B481" t="str">
            <v>Matrisome Associated</v>
          </cell>
          <cell r="C481" t="str">
            <v>ECM Regulators</v>
          </cell>
        </row>
        <row r="482">
          <cell r="A482" t="str">
            <v>Adamts12</v>
          </cell>
          <cell r="B482" t="str">
            <v>Matrisome Associated</v>
          </cell>
          <cell r="C482" t="str">
            <v>ECM Regulators</v>
          </cell>
        </row>
        <row r="483">
          <cell r="A483" t="str">
            <v>Adamts13</v>
          </cell>
          <cell r="B483" t="str">
            <v>Matrisome Associated</v>
          </cell>
          <cell r="C483" t="str">
            <v>ECM Regulators</v>
          </cell>
        </row>
        <row r="484">
          <cell r="A484" t="str">
            <v>Adamts14</v>
          </cell>
          <cell r="B484" t="str">
            <v>Matrisome Associated</v>
          </cell>
          <cell r="C484" t="str">
            <v>ECM Regulators</v>
          </cell>
        </row>
        <row r="485">
          <cell r="A485" t="str">
            <v>Adamts15</v>
          </cell>
          <cell r="B485" t="str">
            <v>Matrisome Associated</v>
          </cell>
          <cell r="C485" t="str">
            <v>ECM Regulators</v>
          </cell>
        </row>
        <row r="486">
          <cell r="A486" t="str">
            <v>Adamts16</v>
          </cell>
          <cell r="B486" t="str">
            <v>Matrisome Associated</v>
          </cell>
          <cell r="C486" t="str">
            <v>ECM Regulators</v>
          </cell>
        </row>
        <row r="487">
          <cell r="A487" t="str">
            <v>Adamts17</v>
          </cell>
          <cell r="B487" t="str">
            <v>Matrisome Associated</v>
          </cell>
          <cell r="C487" t="str">
            <v>ECM Regulators</v>
          </cell>
        </row>
        <row r="488">
          <cell r="A488" t="str">
            <v>Adamts18</v>
          </cell>
          <cell r="B488" t="str">
            <v>Matrisome Associated</v>
          </cell>
          <cell r="C488" t="str">
            <v>ECM Regulators</v>
          </cell>
        </row>
        <row r="489">
          <cell r="A489" t="str">
            <v>Adamts19</v>
          </cell>
          <cell r="B489" t="str">
            <v>Matrisome Associated</v>
          </cell>
          <cell r="C489" t="str">
            <v>ECM Regulators</v>
          </cell>
        </row>
        <row r="490">
          <cell r="A490" t="str">
            <v>Adamts2</v>
          </cell>
          <cell r="B490" t="str">
            <v>Matrisome Associated</v>
          </cell>
          <cell r="C490" t="str">
            <v>ECM Regulators</v>
          </cell>
        </row>
        <row r="491">
          <cell r="A491" t="str">
            <v>Adamts20</v>
          </cell>
          <cell r="B491" t="str">
            <v>Matrisome Associated</v>
          </cell>
          <cell r="C491" t="str">
            <v>ECM Regulators</v>
          </cell>
        </row>
        <row r="492">
          <cell r="A492" t="str">
            <v>Adamts3</v>
          </cell>
          <cell r="B492" t="str">
            <v>Matrisome Associated</v>
          </cell>
          <cell r="C492" t="str">
            <v>ECM Regulators</v>
          </cell>
        </row>
        <row r="493">
          <cell r="A493" t="str">
            <v>Adamts4</v>
          </cell>
          <cell r="B493" t="str">
            <v>Matrisome Associated</v>
          </cell>
          <cell r="C493" t="str">
            <v>ECM Regulators</v>
          </cell>
        </row>
        <row r="494">
          <cell r="A494" t="str">
            <v>Adamts5</v>
          </cell>
          <cell r="B494" t="str">
            <v>Matrisome Associated</v>
          </cell>
          <cell r="C494" t="str">
            <v>ECM Regulators</v>
          </cell>
        </row>
        <row r="495">
          <cell r="A495" t="str">
            <v>Adamts6</v>
          </cell>
          <cell r="B495" t="str">
            <v>Matrisome Associated</v>
          </cell>
          <cell r="C495" t="str">
            <v>ECM Regulators</v>
          </cell>
        </row>
        <row r="496">
          <cell r="A496" t="str">
            <v>Adamts7</v>
          </cell>
          <cell r="B496" t="str">
            <v>Matrisome Associated</v>
          </cell>
          <cell r="C496" t="str">
            <v>ECM Regulators</v>
          </cell>
        </row>
        <row r="497">
          <cell r="A497" t="str">
            <v>Adamts8</v>
          </cell>
          <cell r="B497" t="str">
            <v>Matrisome Associated</v>
          </cell>
          <cell r="C497" t="str">
            <v>ECM Regulators</v>
          </cell>
        </row>
        <row r="498">
          <cell r="A498" t="str">
            <v>Adamts9</v>
          </cell>
          <cell r="B498" t="str">
            <v>Matrisome Associated</v>
          </cell>
          <cell r="C498" t="str">
            <v>ECM Regulators</v>
          </cell>
        </row>
        <row r="499">
          <cell r="A499" t="str">
            <v>Adamtsl1</v>
          </cell>
          <cell r="B499" t="str">
            <v>Matrisome Associated</v>
          </cell>
          <cell r="C499" t="str">
            <v>ECM Regulators</v>
          </cell>
        </row>
        <row r="500">
          <cell r="A500" t="str">
            <v>Adamtsl2</v>
          </cell>
          <cell r="B500" t="str">
            <v>Matrisome Associated</v>
          </cell>
          <cell r="C500" t="str">
            <v>ECM Regulators</v>
          </cell>
        </row>
        <row r="501">
          <cell r="A501" t="str">
            <v>Adamtsl3</v>
          </cell>
          <cell r="B501" t="str">
            <v>Matrisome Associated</v>
          </cell>
          <cell r="C501" t="str">
            <v>ECM Regulators</v>
          </cell>
        </row>
        <row r="502">
          <cell r="A502" t="str">
            <v>Adamtsl4</v>
          </cell>
          <cell r="B502" t="str">
            <v>Matrisome Associated</v>
          </cell>
          <cell r="C502" t="str">
            <v>ECM Regulators</v>
          </cell>
        </row>
        <row r="503">
          <cell r="A503" t="str">
            <v>Adamtsl5</v>
          </cell>
          <cell r="B503" t="str">
            <v>Matrisome Associated</v>
          </cell>
          <cell r="C503" t="str">
            <v>ECM Regulators</v>
          </cell>
        </row>
        <row r="504">
          <cell r="A504" t="str">
            <v>Agt</v>
          </cell>
          <cell r="B504" t="str">
            <v>Matrisome Associated</v>
          </cell>
          <cell r="C504" t="str">
            <v>ECM Regulators</v>
          </cell>
        </row>
        <row r="505">
          <cell r="A505" t="str">
            <v>AI182371</v>
          </cell>
          <cell r="B505" t="str">
            <v>Matrisome Associated</v>
          </cell>
          <cell r="C505" t="str">
            <v>ECM Regulators</v>
          </cell>
        </row>
        <row r="506">
          <cell r="A506" t="str">
            <v>Ambp</v>
          </cell>
          <cell r="B506" t="str">
            <v>Matrisome Associated</v>
          </cell>
          <cell r="C506" t="str">
            <v>ECM Regulators</v>
          </cell>
        </row>
        <row r="507">
          <cell r="A507" t="str">
            <v>Astl</v>
          </cell>
          <cell r="B507" t="str">
            <v>Matrisome Associated</v>
          </cell>
          <cell r="C507" t="str">
            <v>ECM Regulators</v>
          </cell>
        </row>
        <row r="508">
          <cell r="A508" t="str">
            <v>BC048546</v>
          </cell>
          <cell r="B508" t="str">
            <v>Matrisome Associated</v>
          </cell>
          <cell r="C508" t="str">
            <v>ECM Regulators</v>
          </cell>
        </row>
        <row r="509">
          <cell r="A509" t="str">
            <v>BC051665</v>
          </cell>
          <cell r="B509" t="str">
            <v>Matrisome Associated</v>
          </cell>
          <cell r="C509" t="str">
            <v>ECM Regulators</v>
          </cell>
        </row>
        <row r="510">
          <cell r="A510" t="str">
            <v>BC100530</v>
          </cell>
          <cell r="B510" t="str">
            <v>Matrisome Associated</v>
          </cell>
          <cell r="C510" t="str">
            <v>ECM Regulators</v>
          </cell>
        </row>
        <row r="511">
          <cell r="A511" t="str">
            <v>BC117090</v>
          </cell>
          <cell r="B511" t="str">
            <v>Matrisome Associated</v>
          </cell>
          <cell r="C511" t="str">
            <v>ECM Regulators</v>
          </cell>
        </row>
        <row r="512">
          <cell r="A512" t="str">
            <v>Bmp1</v>
          </cell>
          <cell r="B512" t="str">
            <v>Matrisome Associated</v>
          </cell>
          <cell r="C512" t="str">
            <v>ECM Regulators</v>
          </cell>
        </row>
        <row r="513">
          <cell r="A513" t="str">
            <v>Cd109</v>
          </cell>
          <cell r="B513" t="str">
            <v>Matrisome Associated</v>
          </cell>
          <cell r="C513" t="str">
            <v>ECM Regulators</v>
          </cell>
        </row>
        <row r="514">
          <cell r="A514" t="str">
            <v>Cela1</v>
          </cell>
          <cell r="B514" t="str">
            <v>Matrisome Associated</v>
          </cell>
          <cell r="C514" t="str">
            <v>ECM Regulators</v>
          </cell>
        </row>
        <row r="515">
          <cell r="A515" t="str">
            <v>Cela2a</v>
          </cell>
          <cell r="B515" t="str">
            <v>Matrisome Associated</v>
          </cell>
          <cell r="C515" t="str">
            <v>ECM Regulators</v>
          </cell>
        </row>
        <row r="516">
          <cell r="A516" t="str">
            <v>Cela3b</v>
          </cell>
          <cell r="B516" t="str">
            <v>Matrisome Associated</v>
          </cell>
          <cell r="C516" t="str">
            <v>ECM Regulators</v>
          </cell>
        </row>
        <row r="517">
          <cell r="A517" t="str">
            <v>Cpn2</v>
          </cell>
          <cell r="B517" t="str">
            <v>Matrisome Associated</v>
          </cell>
          <cell r="C517" t="str">
            <v>ECM Regulators</v>
          </cell>
        </row>
        <row r="518">
          <cell r="A518" t="str">
            <v>Cst10</v>
          </cell>
          <cell r="B518" t="str">
            <v>Matrisome Associated</v>
          </cell>
          <cell r="C518" t="str">
            <v>ECM Regulators</v>
          </cell>
        </row>
        <row r="519">
          <cell r="A519" t="str">
            <v>Cst11</v>
          </cell>
          <cell r="B519" t="str">
            <v>Matrisome Associated</v>
          </cell>
          <cell r="C519" t="str">
            <v>ECM Regulators</v>
          </cell>
        </row>
        <row r="520">
          <cell r="A520" t="str">
            <v>Cst12</v>
          </cell>
          <cell r="B520" t="str">
            <v>Matrisome Associated</v>
          </cell>
          <cell r="C520" t="str">
            <v>ECM Regulators</v>
          </cell>
        </row>
        <row r="521">
          <cell r="A521" t="str">
            <v>Cst13</v>
          </cell>
          <cell r="B521" t="str">
            <v>Matrisome Associated</v>
          </cell>
          <cell r="C521" t="str">
            <v>ECM Regulators</v>
          </cell>
        </row>
        <row r="522">
          <cell r="A522" t="str">
            <v>Cst3</v>
          </cell>
          <cell r="B522" t="str">
            <v>Matrisome Associated</v>
          </cell>
          <cell r="C522" t="str">
            <v>ECM Regulators</v>
          </cell>
        </row>
        <row r="523">
          <cell r="A523" t="str">
            <v>Cst6</v>
          </cell>
          <cell r="B523" t="str">
            <v>Matrisome Associated</v>
          </cell>
          <cell r="C523" t="str">
            <v>ECM Regulators</v>
          </cell>
        </row>
        <row r="524">
          <cell r="A524" t="str">
            <v>Cst7</v>
          </cell>
          <cell r="B524" t="str">
            <v>Matrisome Associated</v>
          </cell>
          <cell r="C524" t="str">
            <v>ECM Regulators</v>
          </cell>
        </row>
        <row r="525">
          <cell r="A525" t="str">
            <v>Cst8</v>
          </cell>
          <cell r="B525" t="str">
            <v>Matrisome Associated</v>
          </cell>
          <cell r="C525" t="str">
            <v>ECM Regulators</v>
          </cell>
        </row>
        <row r="526">
          <cell r="A526" t="str">
            <v>Cst9</v>
          </cell>
          <cell r="B526" t="str">
            <v>Matrisome Associated</v>
          </cell>
          <cell r="C526" t="str">
            <v>ECM Regulators</v>
          </cell>
        </row>
        <row r="527">
          <cell r="A527" t="str">
            <v>Csta1</v>
          </cell>
          <cell r="B527" t="str">
            <v>Matrisome Associated</v>
          </cell>
          <cell r="C527" t="str">
            <v>ECM Regulators</v>
          </cell>
        </row>
        <row r="528">
          <cell r="A528" t="str">
            <v>Cstb</v>
          </cell>
          <cell r="B528" t="str">
            <v>Matrisome Associated</v>
          </cell>
          <cell r="C528" t="str">
            <v>ECM Regulators</v>
          </cell>
        </row>
        <row r="529">
          <cell r="A529" t="str">
            <v>Cstl1</v>
          </cell>
          <cell r="B529" t="str">
            <v>Matrisome Associated</v>
          </cell>
          <cell r="C529" t="str">
            <v>ECM Regulators</v>
          </cell>
        </row>
        <row r="530">
          <cell r="A530" t="str">
            <v>Cts3</v>
          </cell>
          <cell r="B530" t="str">
            <v>Matrisome Associated</v>
          </cell>
          <cell r="C530" t="str">
            <v>ECM Regulators</v>
          </cell>
        </row>
        <row r="531">
          <cell r="A531" t="str">
            <v>Cts6</v>
          </cell>
          <cell r="B531" t="str">
            <v>Matrisome Associated</v>
          </cell>
          <cell r="C531" t="str">
            <v>ECM Regulators</v>
          </cell>
        </row>
        <row r="532">
          <cell r="A532" t="str">
            <v>Cts7</v>
          </cell>
          <cell r="B532" t="str">
            <v>Matrisome Associated</v>
          </cell>
          <cell r="C532" t="str">
            <v>ECM Regulators</v>
          </cell>
        </row>
        <row r="533">
          <cell r="A533" t="str">
            <v>Cts8</v>
          </cell>
          <cell r="B533" t="str">
            <v>Matrisome Associated</v>
          </cell>
          <cell r="C533" t="str">
            <v>ECM Regulators</v>
          </cell>
        </row>
        <row r="534">
          <cell r="A534" t="str">
            <v>Ctsa</v>
          </cell>
          <cell r="B534" t="str">
            <v>Matrisome Associated</v>
          </cell>
          <cell r="C534" t="str">
            <v>ECM Regulators</v>
          </cell>
        </row>
        <row r="535">
          <cell r="A535" t="str">
            <v>Ctsb</v>
          </cell>
          <cell r="B535" t="str">
            <v>Matrisome Associated</v>
          </cell>
          <cell r="C535" t="str">
            <v>ECM Regulators</v>
          </cell>
        </row>
        <row r="536">
          <cell r="A536" t="str">
            <v>Ctsc</v>
          </cell>
          <cell r="B536" t="str">
            <v>Matrisome Associated</v>
          </cell>
          <cell r="C536" t="str">
            <v>ECM Regulators</v>
          </cell>
        </row>
        <row r="537">
          <cell r="A537" t="str">
            <v>Ctsd</v>
          </cell>
          <cell r="B537" t="str">
            <v>Matrisome Associated</v>
          </cell>
          <cell r="C537" t="str">
            <v>ECM Regulators</v>
          </cell>
        </row>
        <row r="538">
          <cell r="A538" t="str">
            <v>Ctse</v>
          </cell>
          <cell r="B538" t="str">
            <v>Matrisome Associated</v>
          </cell>
          <cell r="C538" t="str">
            <v>ECM Regulators</v>
          </cell>
        </row>
        <row r="539">
          <cell r="A539" t="str">
            <v>Ctsf</v>
          </cell>
          <cell r="B539" t="str">
            <v>Matrisome Associated</v>
          </cell>
          <cell r="C539" t="str">
            <v>ECM Regulators</v>
          </cell>
        </row>
        <row r="540">
          <cell r="A540" t="str">
            <v>Ctsg</v>
          </cell>
          <cell r="B540" t="str">
            <v>Matrisome Associated</v>
          </cell>
          <cell r="C540" t="str">
            <v>ECM Regulators</v>
          </cell>
        </row>
        <row r="541">
          <cell r="A541" t="str">
            <v>Ctsh</v>
          </cell>
          <cell r="B541" t="str">
            <v>Matrisome Associated</v>
          </cell>
          <cell r="C541" t="str">
            <v>ECM Regulators</v>
          </cell>
        </row>
        <row r="542">
          <cell r="A542" t="str">
            <v>Ctsj</v>
          </cell>
          <cell r="B542" t="str">
            <v>Matrisome Associated</v>
          </cell>
          <cell r="C542" t="str">
            <v>ECM Regulators</v>
          </cell>
        </row>
        <row r="543">
          <cell r="A543" t="str">
            <v>Ctsk</v>
          </cell>
          <cell r="B543" t="str">
            <v>Matrisome Associated</v>
          </cell>
          <cell r="C543" t="str">
            <v>ECM Regulators</v>
          </cell>
        </row>
        <row r="544">
          <cell r="A544" t="str">
            <v>Ctsl</v>
          </cell>
          <cell r="B544" t="str">
            <v>Matrisome Associated</v>
          </cell>
          <cell r="C544" t="str">
            <v>ECM Regulators</v>
          </cell>
        </row>
        <row r="545">
          <cell r="A545" t="str">
            <v>Ctsll3</v>
          </cell>
          <cell r="B545" t="str">
            <v>Matrisome Associated</v>
          </cell>
          <cell r="C545" t="str">
            <v>ECM Regulators</v>
          </cell>
        </row>
        <row r="546">
          <cell r="A546" t="str">
            <v>Ctsm</v>
          </cell>
          <cell r="B546" t="str">
            <v>Matrisome Associated</v>
          </cell>
          <cell r="C546" t="str">
            <v>ECM Regulators</v>
          </cell>
        </row>
        <row r="547">
          <cell r="A547" t="str">
            <v>Ctso</v>
          </cell>
          <cell r="B547" t="str">
            <v>Matrisome Associated</v>
          </cell>
          <cell r="C547" t="str">
            <v>ECM Regulators</v>
          </cell>
        </row>
        <row r="548">
          <cell r="A548" t="str">
            <v>Ctsq</v>
          </cell>
          <cell r="B548" t="str">
            <v>Matrisome Associated</v>
          </cell>
          <cell r="C548" t="str">
            <v>ECM Regulators</v>
          </cell>
        </row>
        <row r="549">
          <cell r="A549" t="str">
            <v>Ctsr</v>
          </cell>
          <cell r="B549" t="str">
            <v>Matrisome Associated</v>
          </cell>
          <cell r="C549" t="str">
            <v>ECM Regulators</v>
          </cell>
        </row>
        <row r="550">
          <cell r="A550" t="str">
            <v>Ctss</v>
          </cell>
          <cell r="B550" t="str">
            <v>Matrisome Associated</v>
          </cell>
          <cell r="C550" t="str">
            <v>ECM Regulators</v>
          </cell>
        </row>
        <row r="551">
          <cell r="A551" t="str">
            <v>Ctsw</v>
          </cell>
          <cell r="B551" t="str">
            <v>Matrisome Associated</v>
          </cell>
          <cell r="C551" t="str">
            <v>ECM Regulators</v>
          </cell>
        </row>
        <row r="552">
          <cell r="A552" t="str">
            <v>Ctsz</v>
          </cell>
          <cell r="B552" t="str">
            <v>Matrisome Associated</v>
          </cell>
          <cell r="C552" t="str">
            <v>ECM Regulators</v>
          </cell>
        </row>
        <row r="553">
          <cell r="A553" t="str">
            <v>Egln1</v>
          </cell>
          <cell r="B553" t="str">
            <v>Matrisome Associated</v>
          </cell>
          <cell r="C553" t="str">
            <v>ECM Regulators</v>
          </cell>
        </row>
        <row r="554">
          <cell r="A554" t="str">
            <v>Egln2</v>
          </cell>
          <cell r="B554" t="str">
            <v>Matrisome Associated</v>
          </cell>
          <cell r="C554" t="str">
            <v>ECM Regulators</v>
          </cell>
        </row>
        <row r="555">
          <cell r="A555" t="str">
            <v>Egln3</v>
          </cell>
          <cell r="B555" t="str">
            <v>Matrisome Associated</v>
          </cell>
          <cell r="C555" t="str">
            <v>ECM Regulators</v>
          </cell>
        </row>
        <row r="556">
          <cell r="A556" t="str">
            <v>Elane</v>
          </cell>
          <cell r="B556" t="str">
            <v>Matrisome Associated</v>
          </cell>
          <cell r="C556" t="str">
            <v>ECM Regulators</v>
          </cell>
        </row>
        <row r="557">
          <cell r="A557" t="str">
            <v>F10</v>
          </cell>
          <cell r="B557" t="str">
            <v>Matrisome Associated</v>
          </cell>
          <cell r="C557" t="str">
            <v>ECM Regulators</v>
          </cell>
        </row>
        <row r="558">
          <cell r="A558" t="str">
            <v>F12</v>
          </cell>
          <cell r="B558" t="str">
            <v>Matrisome Associated</v>
          </cell>
          <cell r="C558" t="str">
            <v>ECM Regulators</v>
          </cell>
        </row>
        <row r="559">
          <cell r="A559" t="str">
            <v>F13a1</v>
          </cell>
          <cell r="B559" t="str">
            <v>Matrisome Associated</v>
          </cell>
          <cell r="C559" t="str">
            <v>ECM Regulators</v>
          </cell>
        </row>
        <row r="560">
          <cell r="A560" t="str">
            <v>F13b</v>
          </cell>
          <cell r="B560" t="str">
            <v>Matrisome Associated</v>
          </cell>
          <cell r="C560" t="str">
            <v>ECM Regulators</v>
          </cell>
        </row>
        <row r="561">
          <cell r="A561" t="str">
            <v>F2</v>
          </cell>
          <cell r="B561" t="str">
            <v>Matrisome Associated</v>
          </cell>
          <cell r="C561" t="str">
            <v>ECM Regulators</v>
          </cell>
        </row>
        <row r="562">
          <cell r="A562" t="str">
            <v>F7</v>
          </cell>
          <cell r="B562" t="str">
            <v>Matrisome Associated</v>
          </cell>
          <cell r="C562" t="str">
            <v>ECM Regulators</v>
          </cell>
        </row>
        <row r="563">
          <cell r="A563" t="str">
            <v>F9</v>
          </cell>
          <cell r="B563" t="str">
            <v>Matrisome Associated</v>
          </cell>
          <cell r="C563" t="str">
            <v>ECM Regulators</v>
          </cell>
        </row>
        <row r="564">
          <cell r="A564" t="str">
            <v>Fam20a</v>
          </cell>
          <cell r="B564" t="str">
            <v>Matrisome Associated</v>
          </cell>
          <cell r="C564" t="str">
            <v>ECM Regulators</v>
          </cell>
        </row>
        <row r="565">
          <cell r="A565" t="str">
            <v>Fam20b</v>
          </cell>
          <cell r="B565" t="str">
            <v>Matrisome Associated</v>
          </cell>
          <cell r="C565" t="str">
            <v>ECM Regulators</v>
          </cell>
        </row>
        <row r="566">
          <cell r="A566" t="str">
            <v>Fam20c</v>
          </cell>
          <cell r="B566" t="str">
            <v>Matrisome Associated</v>
          </cell>
          <cell r="C566" t="str">
            <v>ECM Regulators</v>
          </cell>
        </row>
        <row r="567">
          <cell r="A567" t="str">
            <v>Gm10334</v>
          </cell>
          <cell r="B567" t="str">
            <v>Matrisome Associated</v>
          </cell>
          <cell r="C567" t="str">
            <v>ECM Regulators</v>
          </cell>
        </row>
        <row r="568">
          <cell r="A568" t="str">
            <v>Gm13011</v>
          </cell>
          <cell r="B568" t="str">
            <v>Matrisome Associated</v>
          </cell>
          <cell r="C568" t="str">
            <v>ECM Regulators</v>
          </cell>
        </row>
        <row r="569">
          <cell r="A569" t="str">
            <v>Gm4758</v>
          </cell>
          <cell r="B569" t="str">
            <v>Matrisome Associated</v>
          </cell>
          <cell r="C569" t="str">
            <v>ECM Regulators</v>
          </cell>
        </row>
        <row r="570">
          <cell r="A570" t="str">
            <v>Gm4787</v>
          </cell>
          <cell r="B570" t="str">
            <v>Matrisome Associated</v>
          </cell>
          <cell r="C570" t="str">
            <v>ECM Regulators</v>
          </cell>
        </row>
        <row r="571">
          <cell r="A571" t="str">
            <v>Gm5347</v>
          </cell>
          <cell r="B571" t="str">
            <v>Matrisome Associated</v>
          </cell>
          <cell r="C571" t="str">
            <v>ECM Regulators</v>
          </cell>
        </row>
        <row r="572">
          <cell r="A572" t="str">
            <v>Gm5409</v>
          </cell>
          <cell r="B572" t="str">
            <v>Matrisome Associated</v>
          </cell>
          <cell r="C572" t="str">
            <v>ECM Regulators</v>
          </cell>
        </row>
        <row r="573">
          <cell r="A573" t="str">
            <v>Gm5416</v>
          </cell>
          <cell r="B573" t="str">
            <v>Matrisome Associated</v>
          </cell>
          <cell r="C573" t="str">
            <v>ECM Regulators</v>
          </cell>
        </row>
        <row r="574">
          <cell r="A574" t="str">
            <v>Gm5483</v>
          </cell>
          <cell r="B574" t="str">
            <v>Matrisome Associated</v>
          </cell>
          <cell r="C574" t="str">
            <v>ECM Regulators</v>
          </cell>
        </row>
        <row r="575">
          <cell r="A575" t="str">
            <v>Gm5771</v>
          </cell>
          <cell r="B575" t="str">
            <v>Matrisome Associated</v>
          </cell>
          <cell r="C575" t="str">
            <v>ECM Regulators</v>
          </cell>
        </row>
        <row r="576">
          <cell r="A576" t="str">
            <v>Habp2</v>
          </cell>
          <cell r="B576" t="str">
            <v>Matrisome Associated</v>
          </cell>
          <cell r="C576" t="str">
            <v>ECM Regulators</v>
          </cell>
        </row>
        <row r="577">
          <cell r="A577" t="str">
            <v>Hpse</v>
          </cell>
          <cell r="B577" t="str">
            <v>Matrisome Associated</v>
          </cell>
          <cell r="C577" t="str">
            <v>ECM Regulators</v>
          </cell>
        </row>
        <row r="578">
          <cell r="A578" t="str">
            <v>Hpse2</v>
          </cell>
          <cell r="B578" t="str">
            <v>Matrisome Associated</v>
          </cell>
          <cell r="C578" t="str">
            <v>ECM Regulators</v>
          </cell>
        </row>
        <row r="579">
          <cell r="A579" t="str">
            <v>Hrg</v>
          </cell>
          <cell r="B579" t="str">
            <v>Matrisome Associated</v>
          </cell>
          <cell r="C579" t="str">
            <v>ECM Regulators</v>
          </cell>
        </row>
        <row r="580">
          <cell r="A580" t="str">
            <v>Htra1</v>
          </cell>
          <cell r="B580" t="str">
            <v>Matrisome Associated</v>
          </cell>
          <cell r="C580" t="str">
            <v>ECM Regulators</v>
          </cell>
        </row>
        <row r="581">
          <cell r="A581" t="str">
            <v>Htra3</v>
          </cell>
          <cell r="B581" t="str">
            <v>Matrisome Associated</v>
          </cell>
          <cell r="C581" t="str">
            <v>ECM Regulators</v>
          </cell>
        </row>
        <row r="582">
          <cell r="A582" t="str">
            <v>Htra4</v>
          </cell>
          <cell r="B582" t="str">
            <v>Matrisome Associated</v>
          </cell>
          <cell r="C582" t="str">
            <v>ECM Regulators</v>
          </cell>
        </row>
        <row r="583">
          <cell r="A583" t="str">
            <v>Hyal1</v>
          </cell>
          <cell r="B583" t="str">
            <v>Matrisome Associated</v>
          </cell>
          <cell r="C583" t="str">
            <v>ECM Regulators</v>
          </cell>
        </row>
        <row r="584">
          <cell r="A584" t="str">
            <v>Hyal2</v>
          </cell>
          <cell r="B584" t="str">
            <v>Matrisome Associated</v>
          </cell>
          <cell r="C584" t="str">
            <v>ECM Regulators</v>
          </cell>
        </row>
        <row r="585">
          <cell r="A585" t="str">
            <v>Hyal3</v>
          </cell>
          <cell r="B585" t="str">
            <v>Matrisome Associated</v>
          </cell>
          <cell r="C585" t="str">
            <v>ECM Regulators</v>
          </cell>
        </row>
        <row r="586">
          <cell r="A586" t="str">
            <v>Hyal4</v>
          </cell>
          <cell r="B586" t="str">
            <v>Matrisome Associated</v>
          </cell>
          <cell r="C586" t="str">
            <v>ECM Regulators</v>
          </cell>
        </row>
        <row r="587">
          <cell r="A587" t="str">
            <v>Hyal5</v>
          </cell>
          <cell r="B587" t="str">
            <v>Matrisome Associated</v>
          </cell>
          <cell r="C587" t="str">
            <v>ECM Regulators</v>
          </cell>
        </row>
        <row r="588">
          <cell r="A588" t="str">
            <v>Hyal6</v>
          </cell>
          <cell r="B588" t="str">
            <v>Matrisome Associated</v>
          </cell>
          <cell r="C588" t="str">
            <v>ECM Regulators</v>
          </cell>
        </row>
        <row r="589">
          <cell r="A589" t="str">
            <v>Itih1</v>
          </cell>
          <cell r="B589" t="str">
            <v>Matrisome Associated</v>
          </cell>
          <cell r="C589" t="str">
            <v>ECM Regulators</v>
          </cell>
        </row>
        <row r="590">
          <cell r="A590" t="str">
            <v>Itih2</v>
          </cell>
          <cell r="B590" t="str">
            <v>Matrisome Associated</v>
          </cell>
          <cell r="C590" t="str">
            <v>ECM Regulators</v>
          </cell>
        </row>
        <row r="591">
          <cell r="A591" t="str">
            <v>Itih3</v>
          </cell>
          <cell r="B591" t="str">
            <v>Matrisome Associated</v>
          </cell>
          <cell r="C591" t="str">
            <v>ECM Regulators</v>
          </cell>
        </row>
        <row r="592">
          <cell r="A592" t="str">
            <v>Itih4</v>
          </cell>
          <cell r="B592" t="str">
            <v>Matrisome Associated</v>
          </cell>
          <cell r="C592" t="str">
            <v>ECM Regulators</v>
          </cell>
        </row>
        <row r="593">
          <cell r="A593" t="str">
            <v>Itih5</v>
          </cell>
          <cell r="B593" t="str">
            <v>Matrisome Associated</v>
          </cell>
          <cell r="C593" t="str">
            <v>ECM Regulators</v>
          </cell>
        </row>
        <row r="594">
          <cell r="A594" t="str">
            <v>Kazald1</v>
          </cell>
          <cell r="B594" t="str">
            <v>Matrisome Associated</v>
          </cell>
          <cell r="C594" t="str">
            <v>ECM Regulators</v>
          </cell>
        </row>
        <row r="595">
          <cell r="A595" t="str">
            <v>Kng1</v>
          </cell>
          <cell r="B595" t="str">
            <v>Matrisome Associated</v>
          </cell>
          <cell r="C595" t="str">
            <v>ECM Regulators</v>
          </cell>
        </row>
        <row r="596">
          <cell r="A596" t="str">
            <v>Kng2</v>
          </cell>
          <cell r="B596" t="str">
            <v>Matrisome Associated</v>
          </cell>
          <cell r="C596" t="str">
            <v>ECM Regulators</v>
          </cell>
        </row>
        <row r="597">
          <cell r="A597" t="str">
            <v>Ky</v>
          </cell>
          <cell r="B597" t="str">
            <v>Matrisome Associated</v>
          </cell>
          <cell r="C597" t="str">
            <v>ECM Regulators</v>
          </cell>
        </row>
        <row r="598">
          <cell r="A598" t="str">
            <v>Lepre1</v>
          </cell>
          <cell r="B598" t="str">
            <v>Matrisome Associated</v>
          </cell>
          <cell r="C598" t="str">
            <v>ECM Regulators</v>
          </cell>
        </row>
        <row r="599">
          <cell r="A599" t="str">
            <v>Leprel1</v>
          </cell>
          <cell r="B599" t="str">
            <v>Matrisome Associated</v>
          </cell>
          <cell r="C599" t="str">
            <v>ECM Regulators</v>
          </cell>
        </row>
        <row r="600">
          <cell r="A600" t="str">
            <v>Leprel2</v>
          </cell>
          <cell r="B600" t="str">
            <v>Matrisome Associated</v>
          </cell>
          <cell r="C600" t="str">
            <v>ECM Regulators</v>
          </cell>
        </row>
        <row r="601">
          <cell r="A601" t="str">
            <v>Lox</v>
          </cell>
          <cell r="B601" t="str">
            <v>Matrisome Associated</v>
          </cell>
          <cell r="C601" t="str">
            <v>ECM Regulators</v>
          </cell>
        </row>
        <row r="602">
          <cell r="A602" t="str">
            <v>Loxl1</v>
          </cell>
          <cell r="B602" t="str">
            <v>Matrisome Associated</v>
          </cell>
          <cell r="C602" t="str">
            <v>ECM Regulators</v>
          </cell>
        </row>
        <row r="603">
          <cell r="A603" t="str">
            <v>Loxl2</v>
          </cell>
          <cell r="B603" t="str">
            <v>Matrisome Associated</v>
          </cell>
          <cell r="C603" t="str">
            <v>ECM Regulators</v>
          </cell>
        </row>
        <row r="604">
          <cell r="A604" t="str">
            <v>Loxl3</v>
          </cell>
          <cell r="B604" t="str">
            <v>Matrisome Associated</v>
          </cell>
          <cell r="C604" t="str">
            <v>ECM Regulators</v>
          </cell>
        </row>
        <row r="605">
          <cell r="A605" t="str">
            <v>Loxl4</v>
          </cell>
          <cell r="B605" t="str">
            <v>Matrisome Associated</v>
          </cell>
          <cell r="C605" t="str">
            <v>ECM Regulators</v>
          </cell>
        </row>
        <row r="606">
          <cell r="A606" t="str">
            <v>Masp1</v>
          </cell>
          <cell r="B606" t="str">
            <v>Matrisome Associated</v>
          </cell>
          <cell r="C606" t="str">
            <v>ECM Regulators</v>
          </cell>
        </row>
        <row r="607">
          <cell r="A607" t="str">
            <v>Masp2</v>
          </cell>
          <cell r="B607" t="str">
            <v>Matrisome Associated</v>
          </cell>
          <cell r="C607" t="str">
            <v>ECM Regulators</v>
          </cell>
        </row>
        <row r="608">
          <cell r="A608" t="str">
            <v>Mep1a</v>
          </cell>
          <cell r="B608" t="str">
            <v>Matrisome Associated</v>
          </cell>
          <cell r="C608" t="str">
            <v>ECM Regulators</v>
          </cell>
        </row>
        <row r="609">
          <cell r="A609" t="str">
            <v>Mep1b</v>
          </cell>
          <cell r="B609" t="str">
            <v>Matrisome Associated</v>
          </cell>
          <cell r="C609" t="str">
            <v>ECM Regulators</v>
          </cell>
        </row>
        <row r="610">
          <cell r="A610" t="str">
            <v>Mmp10</v>
          </cell>
          <cell r="B610" t="str">
            <v>Matrisome Associated</v>
          </cell>
          <cell r="C610" t="str">
            <v>ECM Regulators</v>
          </cell>
        </row>
        <row r="611">
          <cell r="A611" t="str">
            <v>Mmp11</v>
          </cell>
          <cell r="B611" t="str">
            <v>Matrisome Associated</v>
          </cell>
          <cell r="C611" t="str">
            <v>ECM Regulators</v>
          </cell>
        </row>
        <row r="612">
          <cell r="A612" t="str">
            <v>Mmp12</v>
          </cell>
          <cell r="B612" t="str">
            <v>Matrisome Associated</v>
          </cell>
          <cell r="C612" t="str">
            <v>ECM Regulators</v>
          </cell>
        </row>
        <row r="613">
          <cell r="A613" t="str">
            <v>Mmp13</v>
          </cell>
          <cell r="B613" t="str">
            <v>Matrisome Associated</v>
          </cell>
          <cell r="C613" t="str">
            <v>ECM Regulators</v>
          </cell>
        </row>
        <row r="614">
          <cell r="A614" t="str">
            <v>Mmp14</v>
          </cell>
          <cell r="B614" t="str">
            <v>Matrisome Associated</v>
          </cell>
          <cell r="C614" t="str">
            <v>ECM Regulators</v>
          </cell>
        </row>
        <row r="615">
          <cell r="A615" t="str">
            <v>Mmp15</v>
          </cell>
          <cell r="B615" t="str">
            <v>Matrisome Associated</v>
          </cell>
          <cell r="C615" t="str">
            <v>ECM Regulators</v>
          </cell>
        </row>
        <row r="616">
          <cell r="A616" t="str">
            <v>Mmp16</v>
          </cell>
          <cell r="B616" t="str">
            <v>Matrisome Associated</v>
          </cell>
          <cell r="C616" t="str">
            <v>ECM Regulators</v>
          </cell>
        </row>
        <row r="617">
          <cell r="A617" t="str">
            <v>Mmp17</v>
          </cell>
          <cell r="B617" t="str">
            <v>Matrisome Associated</v>
          </cell>
          <cell r="C617" t="str">
            <v>ECM Regulators</v>
          </cell>
        </row>
        <row r="618">
          <cell r="A618" t="str">
            <v>Mmp19</v>
          </cell>
          <cell r="B618" t="str">
            <v>Matrisome Associated</v>
          </cell>
          <cell r="C618" t="str">
            <v>ECM Regulators</v>
          </cell>
        </row>
        <row r="619">
          <cell r="A619" t="str">
            <v>Mmp1a</v>
          </cell>
          <cell r="B619" t="str">
            <v>Matrisome Associated</v>
          </cell>
          <cell r="C619" t="str">
            <v>ECM Regulators</v>
          </cell>
        </row>
        <row r="620">
          <cell r="A620" t="str">
            <v>Mmp1b</v>
          </cell>
          <cell r="B620" t="str">
            <v>Matrisome Associated</v>
          </cell>
          <cell r="C620" t="str">
            <v>ECM Regulators</v>
          </cell>
        </row>
        <row r="621">
          <cell r="A621" t="str">
            <v>Mmp2</v>
          </cell>
          <cell r="B621" t="str">
            <v>Matrisome Associated</v>
          </cell>
          <cell r="C621" t="str">
            <v>ECM Regulators</v>
          </cell>
        </row>
        <row r="622">
          <cell r="A622" t="str">
            <v>Mmp20</v>
          </cell>
          <cell r="B622" t="str">
            <v>Matrisome Associated</v>
          </cell>
          <cell r="C622" t="str">
            <v>ECM Regulators</v>
          </cell>
        </row>
        <row r="623">
          <cell r="A623" t="str">
            <v>Mmp21</v>
          </cell>
          <cell r="B623" t="str">
            <v>Matrisome Associated</v>
          </cell>
          <cell r="C623" t="str">
            <v>ECM Regulators</v>
          </cell>
        </row>
        <row r="624">
          <cell r="A624" t="str">
            <v>Mmp23</v>
          </cell>
          <cell r="B624" t="str">
            <v>Matrisome Associated</v>
          </cell>
          <cell r="C624" t="str">
            <v>ECM Regulators</v>
          </cell>
        </row>
        <row r="625">
          <cell r="A625" t="str">
            <v>Mmp24</v>
          </cell>
          <cell r="B625" t="str">
            <v>Matrisome Associated</v>
          </cell>
          <cell r="C625" t="str">
            <v>ECM Regulators</v>
          </cell>
        </row>
        <row r="626">
          <cell r="A626" t="str">
            <v>Mmp25</v>
          </cell>
          <cell r="B626" t="str">
            <v>Matrisome Associated</v>
          </cell>
          <cell r="C626" t="str">
            <v>ECM Regulators</v>
          </cell>
        </row>
        <row r="627">
          <cell r="A627" t="str">
            <v>Mmp27</v>
          </cell>
          <cell r="B627" t="str">
            <v>Matrisome Associated</v>
          </cell>
          <cell r="C627" t="str">
            <v>ECM Regulators</v>
          </cell>
        </row>
        <row r="628">
          <cell r="A628" t="str">
            <v>Mmp28</v>
          </cell>
          <cell r="B628" t="str">
            <v>Matrisome Associated</v>
          </cell>
          <cell r="C628" t="str">
            <v>ECM Regulators</v>
          </cell>
        </row>
        <row r="629">
          <cell r="A629" t="str">
            <v>Mmp3</v>
          </cell>
          <cell r="B629" t="str">
            <v>Matrisome Associated</v>
          </cell>
          <cell r="C629" t="str">
            <v>ECM Regulators</v>
          </cell>
        </row>
        <row r="630">
          <cell r="A630" t="str">
            <v>Mmp7</v>
          </cell>
          <cell r="B630" t="str">
            <v>Matrisome Associated</v>
          </cell>
          <cell r="C630" t="str">
            <v>ECM Regulators</v>
          </cell>
        </row>
        <row r="631">
          <cell r="A631" t="str">
            <v>Mmp8</v>
          </cell>
          <cell r="B631" t="str">
            <v>Matrisome Associated</v>
          </cell>
          <cell r="C631" t="str">
            <v>ECM Regulators</v>
          </cell>
        </row>
        <row r="632">
          <cell r="A632" t="str">
            <v>Mmp9</v>
          </cell>
          <cell r="B632" t="str">
            <v>Matrisome Associated</v>
          </cell>
          <cell r="C632" t="str">
            <v>ECM Regulators</v>
          </cell>
        </row>
        <row r="633">
          <cell r="A633" t="str">
            <v>Mug2</v>
          </cell>
          <cell r="B633" t="str">
            <v>Matrisome Associated</v>
          </cell>
          <cell r="C633" t="str">
            <v>ECM Regulators</v>
          </cell>
        </row>
        <row r="634">
          <cell r="A634" t="str">
            <v>Ngly1</v>
          </cell>
          <cell r="B634" t="str">
            <v>Matrisome Associated</v>
          </cell>
          <cell r="C634" t="str">
            <v>ECM Regulators</v>
          </cell>
        </row>
        <row r="635">
          <cell r="A635" t="str">
            <v>Ogfod1</v>
          </cell>
          <cell r="B635" t="str">
            <v>Matrisome Associated</v>
          </cell>
          <cell r="C635" t="str">
            <v>ECM Regulators</v>
          </cell>
        </row>
        <row r="636">
          <cell r="A636" t="str">
            <v>Ogfod2</v>
          </cell>
          <cell r="B636" t="str">
            <v>Matrisome Associated</v>
          </cell>
          <cell r="C636" t="str">
            <v>ECM Regulators</v>
          </cell>
        </row>
        <row r="637">
          <cell r="A637" t="str">
            <v>P4ha1</v>
          </cell>
          <cell r="B637" t="str">
            <v>Matrisome Associated</v>
          </cell>
          <cell r="C637" t="str">
            <v>ECM Regulators</v>
          </cell>
        </row>
        <row r="638">
          <cell r="A638" t="str">
            <v>P4ha2</v>
          </cell>
          <cell r="B638" t="str">
            <v>Matrisome Associated</v>
          </cell>
          <cell r="C638" t="str">
            <v>ECM Regulators</v>
          </cell>
        </row>
        <row r="639">
          <cell r="A639" t="str">
            <v>P4ha3</v>
          </cell>
          <cell r="B639" t="str">
            <v>Matrisome Associated</v>
          </cell>
          <cell r="C639" t="str">
            <v>ECM Regulators</v>
          </cell>
        </row>
        <row r="640">
          <cell r="A640" t="str">
            <v>P4htm</v>
          </cell>
          <cell r="B640" t="str">
            <v>Matrisome Associated</v>
          </cell>
          <cell r="C640" t="str">
            <v>ECM Regulators</v>
          </cell>
        </row>
        <row r="641">
          <cell r="A641" t="str">
            <v>Pamr1</v>
          </cell>
          <cell r="B641" t="str">
            <v>Matrisome Associated</v>
          </cell>
          <cell r="C641" t="str">
            <v>ECM Regulators</v>
          </cell>
        </row>
        <row r="642">
          <cell r="A642" t="str">
            <v>Pappa</v>
          </cell>
          <cell r="B642" t="str">
            <v>Matrisome Associated</v>
          </cell>
          <cell r="C642" t="str">
            <v>ECM Regulators</v>
          </cell>
        </row>
        <row r="643">
          <cell r="A643" t="str">
            <v>Pappa2</v>
          </cell>
          <cell r="B643" t="str">
            <v>Matrisome Associated</v>
          </cell>
          <cell r="C643" t="str">
            <v>ECM Regulators</v>
          </cell>
        </row>
        <row r="644">
          <cell r="A644" t="str">
            <v>Pcsk5</v>
          </cell>
          <cell r="B644" t="str">
            <v>Matrisome Associated</v>
          </cell>
          <cell r="C644" t="str">
            <v>ECM Regulators</v>
          </cell>
        </row>
        <row r="645">
          <cell r="A645" t="str">
            <v>Pcsk6</v>
          </cell>
          <cell r="B645" t="str">
            <v>Matrisome Associated</v>
          </cell>
          <cell r="C645" t="str">
            <v>ECM Regulators</v>
          </cell>
        </row>
        <row r="646">
          <cell r="A646" t="str">
            <v>Plat</v>
          </cell>
          <cell r="B646" t="str">
            <v>Matrisome Associated</v>
          </cell>
          <cell r="C646" t="str">
            <v>ECM Regulators</v>
          </cell>
        </row>
        <row r="647">
          <cell r="A647" t="str">
            <v>Plau</v>
          </cell>
          <cell r="B647" t="str">
            <v>Matrisome Associated</v>
          </cell>
          <cell r="C647" t="str">
            <v>ECM Regulators</v>
          </cell>
        </row>
        <row r="648">
          <cell r="A648" t="str">
            <v>Plg</v>
          </cell>
          <cell r="B648" t="str">
            <v>Matrisome Associated</v>
          </cell>
          <cell r="C648" t="str">
            <v>ECM Regulators</v>
          </cell>
        </row>
        <row r="649">
          <cell r="A649" t="str">
            <v>Plod1</v>
          </cell>
          <cell r="B649" t="str">
            <v>Matrisome Associated</v>
          </cell>
          <cell r="C649" t="str">
            <v>ECM Regulators</v>
          </cell>
        </row>
        <row r="650">
          <cell r="A650" t="str">
            <v>Plod2</v>
          </cell>
          <cell r="B650" t="str">
            <v>Matrisome Associated</v>
          </cell>
          <cell r="C650" t="str">
            <v>ECM Regulators</v>
          </cell>
        </row>
        <row r="651">
          <cell r="A651" t="str">
            <v>Plod3</v>
          </cell>
          <cell r="B651" t="str">
            <v>Matrisome Associated</v>
          </cell>
          <cell r="C651" t="str">
            <v>ECM Regulators</v>
          </cell>
        </row>
        <row r="652">
          <cell r="A652" t="str">
            <v>Prss1</v>
          </cell>
          <cell r="B652" t="str">
            <v>Matrisome Associated</v>
          </cell>
          <cell r="C652" t="str">
            <v>ECM Regulators</v>
          </cell>
        </row>
        <row r="653">
          <cell r="A653" t="str">
            <v>Prss12</v>
          </cell>
          <cell r="B653" t="str">
            <v>Matrisome Associated</v>
          </cell>
          <cell r="C653" t="str">
            <v>ECM Regulators</v>
          </cell>
        </row>
        <row r="654">
          <cell r="A654" t="str">
            <v>Prss2</v>
          </cell>
          <cell r="B654" t="str">
            <v>Matrisome Associated</v>
          </cell>
          <cell r="C654" t="str">
            <v>ECM Regulators</v>
          </cell>
        </row>
        <row r="655">
          <cell r="A655" t="str">
            <v>Prss3</v>
          </cell>
          <cell r="B655" t="str">
            <v>Matrisome Associated</v>
          </cell>
          <cell r="C655" t="str">
            <v>ECM Regulators</v>
          </cell>
        </row>
        <row r="656">
          <cell r="A656" t="str">
            <v>Pzp</v>
          </cell>
          <cell r="B656" t="str">
            <v>Matrisome Associated</v>
          </cell>
          <cell r="C656" t="str">
            <v>ECM Regulators</v>
          </cell>
        </row>
        <row r="657">
          <cell r="A657" t="str">
            <v>Serpina10</v>
          </cell>
          <cell r="B657" t="str">
            <v>Matrisome Associated</v>
          </cell>
          <cell r="C657" t="str">
            <v>ECM Regulators</v>
          </cell>
        </row>
        <row r="658">
          <cell r="A658" t="str">
            <v>Serpina11</v>
          </cell>
          <cell r="B658" t="str">
            <v>Matrisome Associated</v>
          </cell>
          <cell r="C658" t="str">
            <v>ECM Regulators</v>
          </cell>
        </row>
        <row r="659">
          <cell r="A659" t="str">
            <v>Serpina12</v>
          </cell>
          <cell r="B659" t="str">
            <v>Matrisome Associated</v>
          </cell>
          <cell r="C659" t="str">
            <v>ECM Regulators</v>
          </cell>
        </row>
        <row r="660">
          <cell r="A660" t="str">
            <v>Serpina1a</v>
          </cell>
          <cell r="B660" t="str">
            <v>Matrisome Associated</v>
          </cell>
          <cell r="C660" t="str">
            <v>ECM Regulators</v>
          </cell>
        </row>
        <row r="661">
          <cell r="A661" t="str">
            <v>Serpina1b</v>
          </cell>
          <cell r="B661" t="str">
            <v>Matrisome Associated</v>
          </cell>
          <cell r="C661" t="str">
            <v>ECM Regulators</v>
          </cell>
        </row>
        <row r="662">
          <cell r="A662" t="str">
            <v>Serpina1c</v>
          </cell>
          <cell r="B662" t="str">
            <v>Matrisome Associated</v>
          </cell>
          <cell r="C662" t="str">
            <v>ECM Regulators</v>
          </cell>
        </row>
        <row r="663">
          <cell r="A663" t="str">
            <v>Serpina1d</v>
          </cell>
          <cell r="B663" t="str">
            <v>Matrisome Associated</v>
          </cell>
          <cell r="C663" t="str">
            <v>ECM Regulators</v>
          </cell>
        </row>
        <row r="664">
          <cell r="A664" t="str">
            <v>Serpina1e</v>
          </cell>
          <cell r="B664" t="str">
            <v>Matrisome Associated</v>
          </cell>
          <cell r="C664" t="str">
            <v>ECM Regulators</v>
          </cell>
        </row>
        <row r="665">
          <cell r="A665" t="str">
            <v>Serpina1f</v>
          </cell>
          <cell r="B665" t="str">
            <v>Matrisome Associated</v>
          </cell>
          <cell r="C665" t="str">
            <v>ECM Regulators</v>
          </cell>
        </row>
        <row r="666">
          <cell r="A666" t="str">
            <v>Serpina3a</v>
          </cell>
          <cell r="B666" t="str">
            <v>Matrisome Associated</v>
          </cell>
          <cell r="C666" t="str">
            <v>ECM Regulators</v>
          </cell>
        </row>
        <row r="667">
          <cell r="A667" t="str">
            <v>Serpina3b</v>
          </cell>
          <cell r="B667" t="str">
            <v>Matrisome Associated</v>
          </cell>
          <cell r="C667" t="str">
            <v>ECM Regulators</v>
          </cell>
        </row>
        <row r="668">
          <cell r="A668" t="str">
            <v>Serpina3c</v>
          </cell>
          <cell r="B668" t="str">
            <v>Matrisome Associated</v>
          </cell>
          <cell r="C668" t="str">
            <v>ECM Regulators</v>
          </cell>
        </row>
        <row r="669">
          <cell r="A669" t="str">
            <v>Serpina3f</v>
          </cell>
          <cell r="B669" t="str">
            <v>Matrisome Associated</v>
          </cell>
          <cell r="C669" t="str">
            <v>ECM Regulators</v>
          </cell>
        </row>
        <row r="670">
          <cell r="A670" t="str">
            <v>Serpina3g</v>
          </cell>
          <cell r="B670" t="str">
            <v>Matrisome Associated</v>
          </cell>
          <cell r="C670" t="str">
            <v>ECM Regulators</v>
          </cell>
        </row>
        <row r="671">
          <cell r="A671" t="str">
            <v>Serpina3k</v>
          </cell>
          <cell r="B671" t="str">
            <v>Matrisome Associated</v>
          </cell>
          <cell r="C671" t="str">
            <v>ECM Regulators</v>
          </cell>
        </row>
        <row r="672">
          <cell r="A672" t="str">
            <v>Serpina3m</v>
          </cell>
          <cell r="B672" t="str">
            <v>Matrisome Associated</v>
          </cell>
          <cell r="C672" t="str">
            <v>ECM Regulators</v>
          </cell>
        </row>
        <row r="673">
          <cell r="A673" t="str">
            <v>Serpina3n</v>
          </cell>
          <cell r="B673" t="str">
            <v>Matrisome Associated</v>
          </cell>
          <cell r="C673" t="str">
            <v>ECM Regulators</v>
          </cell>
        </row>
        <row r="674">
          <cell r="A674" t="str">
            <v>Serpina5</v>
          </cell>
          <cell r="B674" t="str">
            <v>Matrisome Associated</v>
          </cell>
          <cell r="C674" t="str">
            <v>ECM Regulators</v>
          </cell>
        </row>
        <row r="675">
          <cell r="A675" t="str">
            <v>Serpina6</v>
          </cell>
          <cell r="B675" t="str">
            <v>Matrisome Associated</v>
          </cell>
          <cell r="C675" t="str">
            <v>ECM Regulators</v>
          </cell>
        </row>
        <row r="676">
          <cell r="A676" t="str">
            <v>Serpina7</v>
          </cell>
          <cell r="B676" t="str">
            <v>Matrisome Associated</v>
          </cell>
          <cell r="C676" t="str">
            <v>ECM Regulators</v>
          </cell>
        </row>
        <row r="677">
          <cell r="A677" t="str">
            <v>Serpina9</v>
          </cell>
          <cell r="B677" t="str">
            <v>Matrisome Associated</v>
          </cell>
          <cell r="C677" t="str">
            <v>ECM Regulators</v>
          </cell>
        </row>
        <row r="678">
          <cell r="A678" t="str">
            <v>Serpinb10</v>
          </cell>
          <cell r="B678" t="str">
            <v>Matrisome Associated</v>
          </cell>
          <cell r="C678" t="str">
            <v>ECM Regulators</v>
          </cell>
        </row>
        <row r="679">
          <cell r="A679" t="str">
            <v>Serpinb11</v>
          </cell>
          <cell r="B679" t="str">
            <v>Matrisome Associated</v>
          </cell>
          <cell r="C679" t="str">
            <v>ECM Regulators</v>
          </cell>
        </row>
        <row r="680">
          <cell r="A680" t="str">
            <v>Serpinb12</v>
          </cell>
          <cell r="B680" t="str">
            <v>Matrisome Associated</v>
          </cell>
          <cell r="C680" t="str">
            <v>ECM Regulators</v>
          </cell>
        </row>
        <row r="681">
          <cell r="A681" t="str">
            <v>Serpinb13</v>
          </cell>
          <cell r="B681" t="str">
            <v>Matrisome Associated</v>
          </cell>
          <cell r="C681" t="str">
            <v>ECM Regulators</v>
          </cell>
        </row>
        <row r="682">
          <cell r="A682" t="str">
            <v>Serpinb1a</v>
          </cell>
          <cell r="B682" t="str">
            <v>Matrisome Associated</v>
          </cell>
          <cell r="C682" t="str">
            <v>ECM Regulators</v>
          </cell>
        </row>
        <row r="683">
          <cell r="A683" t="str">
            <v>Serpinb1b</v>
          </cell>
          <cell r="B683" t="str">
            <v>Matrisome Associated</v>
          </cell>
          <cell r="C683" t="str">
            <v>ECM Regulators</v>
          </cell>
        </row>
        <row r="684">
          <cell r="A684" t="str">
            <v>Serpinb1c</v>
          </cell>
          <cell r="B684" t="str">
            <v>Matrisome Associated</v>
          </cell>
          <cell r="C684" t="str">
            <v>ECM Regulators</v>
          </cell>
        </row>
        <row r="685">
          <cell r="A685" t="str">
            <v>Serpinb2</v>
          </cell>
          <cell r="B685" t="str">
            <v>Matrisome Associated</v>
          </cell>
          <cell r="C685" t="str">
            <v>ECM Regulators</v>
          </cell>
        </row>
        <row r="686">
          <cell r="A686" t="str">
            <v>Serpinb3a</v>
          </cell>
          <cell r="B686" t="str">
            <v>Matrisome Associated</v>
          </cell>
          <cell r="C686" t="str">
            <v>ECM Regulators</v>
          </cell>
        </row>
        <row r="687">
          <cell r="A687" t="str">
            <v>Serpinb3b</v>
          </cell>
          <cell r="B687" t="str">
            <v>Matrisome Associated</v>
          </cell>
          <cell r="C687" t="str">
            <v>ECM Regulators</v>
          </cell>
        </row>
        <row r="688">
          <cell r="A688" t="str">
            <v>Serpinb3c</v>
          </cell>
          <cell r="B688" t="str">
            <v>Matrisome Associated</v>
          </cell>
          <cell r="C688" t="str">
            <v>ECM Regulators</v>
          </cell>
        </row>
        <row r="689">
          <cell r="A689" t="str">
            <v>Serpinb3d</v>
          </cell>
          <cell r="B689" t="str">
            <v>Matrisome Associated</v>
          </cell>
          <cell r="C689" t="str">
            <v>ECM Regulators</v>
          </cell>
        </row>
        <row r="690">
          <cell r="A690" t="str">
            <v>Serpinb5</v>
          </cell>
          <cell r="B690" t="str">
            <v>Matrisome Associated</v>
          </cell>
          <cell r="C690" t="str">
            <v>ECM Regulators</v>
          </cell>
        </row>
        <row r="691">
          <cell r="A691" t="str">
            <v>Serpinb6a</v>
          </cell>
          <cell r="B691" t="str">
            <v>Matrisome Associated</v>
          </cell>
          <cell r="C691" t="str">
            <v>ECM Regulators</v>
          </cell>
        </row>
        <row r="692">
          <cell r="A692" t="str">
            <v>Serpinb6b</v>
          </cell>
          <cell r="B692" t="str">
            <v>Matrisome Associated</v>
          </cell>
          <cell r="C692" t="str">
            <v>ECM Regulators</v>
          </cell>
        </row>
        <row r="693">
          <cell r="A693" t="str">
            <v>Serpinb6c</v>
          </cell>
          <cell r="B693" t="str">
            <v>Matrisome Associated</v>
          </cell>
          <cell r="C693" t="str">
            <v>ECM Regulators</v>
          </cell>
        </row>
        <row r="694">
          <cell r="A694" t="str">
            <v>Serpinb6d</v>
          </cell>
          <cell r="B694" t="str">
            <v>Matrisome Associated</v>
          </cell>
          <cell r="C694" t="str">
            <v>ECM Regulators</v>
          </cell>
        </row>
        <row r="695">
          <cell r="A695" t="str">
            <v>Serpinb7</v>
          </cell>
          <cell r="B695" t="str">
            <v>Matrisome Associated</v>
          </cell>
          <cell r="C695" t="str">
            <v>ECM Regulators</v>
          </cell>
        </row>
        <row r="696">
          <cell r="A696" t="str">
            <v>Serpinb8</v>
          </cell>
          <cell r="B696" t="str">
            <v>Matrisome Associated</v>
          </cell>
          <cell r="C696" t="str">
            <v>ECM Regulators</v>
          </cell>
        </row>
        <row r="697">
          <cell r="A697" t="str">
            <v>Serpinb9</v>
          </cell>
          <cell r="B697" t="str">
            <v>Matrisome Associated</v>
          </cell>
          <cell r="C697" t="str">
            <v>ECM Regulators</v>
          </cell>
        </row>
        <row r="698">
          <cell r="A698" t="str">
            <v>Serpinb9b</v>
          </cell>
          <cell r="B698" t="str">
            <v>Matrisome Associated</v>
          </cell>
          <cell r="C698" t="str">
            <v>ECM Regulators</v>
          </cell>
        </row>
        <row r="699">
          <cell r="A699" t="str">
            <v>Serpinb9c</v>
          </cell>
          <cell r="B699" t="str">
            <v>Matrisome Associated</v>
          </cell>
          <cell r="C699" t="str">
            <v>ECM Regulators</v>
          </cell>
        </row>
        <row r="700">
          <cell r="A700" t="str">
            <v>Serpinb9d</v>
          </cell>
          <cell r="B700" t="str">
            <v>Matrisome Associated</v>
          </cell>
          <cell r="C700" t="str">
            <v>ECM Regulators</v>
          </cell>
        </row>
        <row r="701">
          <cell r="A701" t="str">
            <v>Serpinb9e</v>
          </cell>
          <cell r="B701" t="str">
            <v>Matrisome Associated</v>
          </cell>
          <cell r="C701" t="str">
            <v>ECM Regulators</v>
          </cell>
        </row>
        <row r="702">
          <cell r="A702" t="str">
            <v>Serpinb9f</v>
          </cell>
          <cell r="B702" t="str">
            <v>Matrisome Associated</v>
          </cell>
          <cell r="C702" t="str">
            <v>ECM Regulators</v>
          </cell>
        </row>
        <row r="703">
          <cell r="A703" t="str">
            <v>Serpinb9g</v>
          </cell>
          <cell r="B703" t="str">
            <v>Matrisome Associated</v>
          </cell>
          <cell r="C703" t="str">
            <v>ECM Regulators</v>
          </cell>
        </row>
        <row r="704">
          <cell r="A704" t="str">
            <v>Serpinc1</v>
          </cell>
          <cell r="B704" t="str">
            <v>Matrisome Associated</v>
          </cell>
          <cell r="C704" t="str">
            <v>ECM Regulators</v>
          </cell>
        </row>
        <row r="705">
          <cell r="A705" t="str">
            <v>Serpind1</v>
          </cell>
          <cell r="B705" t="str">
            <v>Matrisome Associated</v>
          </cell>
          <cell r="C705" t="str">
            <v>ECM Regulators</v>
          </cell>
        </row>
        <row r="706">
          <cell r="A706" t="str">
            <v>Serpine1</v>
          </cell>
          <cell r="B706" t="str">
            <v>Matrisome Associated</v>
          </cell>
          <cell r="C706" t="str">
            <v>ECM Regulators</v>
          </cell>
        </row>
        <row r="707">
          <cell r="A707" t="str">
            <v>Serpine2</v>
          </cell>
          <cell r="B707" t="str">
            <v>Matrisome Associated</v>
          </cell>
          <cell r="C707" t="str">
            <v>ECM Regulators</v>
          </cell>
        </row>
        <row r="708">
          <cell r="A708" t="str">
            <v>Serpine3</v>
          </cell>
          <cell r="B708" t="str">
            <v>Matrisome Associated</v>
          </cell>
          <cell r="C708" t="str">
            <v>ECM Regulators</v>
          </cell>
        </row>
        <row r="709">
          <cell r="A709" t="str">
            <v>Serpinf1</v>
          </cell>
          <cell r="B709" t="str">
            <v>Matrisome Associated</v>
          </cell>
          <cell r="C709" t="str">
            <v>ECM Regulators</v>
          </cell>
        </row>
        <row r="710">
          <cell r="A710" t="str">
            <v>Serpinf2</v>
          </cell>
          <cell r="B710" t="str">
            <v>Matrisome Associated</v>
          </cell>
          <cell r="C710" t="str">
            <v>ECM Regulators</v>
          </cell>
        </row>
        <row r="711">
          <cell r="A711" t="str">
            <v>Serping1</v>
          </cell>
          <cell r="B711" t="str">
            <v>Matrisome Associated</v>
          </cell>
          <cell r="C711" t="str">
            <v>ECM Regulators</v>
          </cell>
        </row>
        <row r="712">
          <cell r="A712" t="str">
            <v>Serpinh1</v>
          </cell>
          <cell r="B712" t="str">
            <v>Matrisome Associated</v>
          </cell>
          <cell r="C712" t="str">
            <v>ECM Regulators</v>
          </cell>
        </row>
        <row r="713">
          <cell r="A713" t="str">
            <v>Serpini1</v>
          </cell>
          <cell r="B713" t="str">
            <v>Matrisome Associated</v>
          </cell>
          <cell r="C713" t="str">
            <v>ECM Regulators</v>
          </cell>
        </row>
        <row r="714">
          <cell r="A714" t="str">
            <v>Serpini2</v>
          </cell>
          <cell r="B714" t="str">
            <v>Matrisome Associated</v>
          </cell>
          <cell r="C714" t="str">
            <v>ECM Regulators</v>
          </cell>
        </row>
        <row r="715">
          <cell r="A715" t="str">
            <v>Slpi</v>
          </cell>
          <cell r="B715" t="str">
            <v>Matrisome Associated</v>
          </cell>
          <cell r="C715" t="str">
            <v>ECM Regulators</v>
          </cell>
        </row>
        <row r="716">
          <cell r="A716" t="str">
            <v>Spam1</v>
          </cell>
          <cell r="B716" t="str">
            <v>Matrisome Associated</v>
          </cell>
          <cell r="C716" t="str">
            <v>ECM Regulators</v>
          </cell>
        </row>
        <row r="717">
          <cell r="A717" t="str">
            <v>Spinkl</v>
          </cell>
          <cell r="B717" t="str">
            <v>Matrisome Associated</v>
          </cell>
          <cell r="C717" t="str">
            <v>ECM Regulators</v>
          </cell>
        </row>
        <row r="718">
          <cell r="A718" t="str">
            <v>St14</v>
          </cell>
          <cell r="B718" t="str">
            <v>Matrisome Associated</v>
          </cell>
          <cell r="C718" t="str">
            <v>ECM Regulators</v>
          </cell>
        </row>
        <row r="719">
          <cell r="A719" t="str">
            <v>Stfa1</v>
          </cell>
          <cell r="B719" t="str">
            <v>Matrisome Associated</v>
          </cell>
          <cell r="C719" t="str">
            <v>ECM Regulators</v>
          </cell>
        </row>
        <row r="720">
          <cell r="A720" t="str">
            <v>Stfa2</v>
          </cell>
          <cell r="B720" t="str">
            <v>Matrisome Associated</v>
          </cell>
          <cell r="C720" t="str">
            <v>ECM Regulators</v>
          </cell>
        </row>
        <row r="721">
          <cell r="A721" t="str">
            <v>Stfa2l1</v>
          </cell>
          <cell r="B721" t="str">
            <v>Matrisome Associated</v>
          </cell>
          <cell r="C721" t="str">
            <v>ECM Regulators</v>
          </cell>
        </row>
        <row r="722">
          <cell r="A722" t="str">
            <v>Stfa3</v>
          </cell>
          <cell r="B722" t="str">
            <v>Matrisome Associated</v>
          </cell>
          <cell r="C722" t="str">
            <v>ECM Regulators</v>
          </cell>
        </row>
        <row r="723">
          <cell r="A723" t="str">
            <v>Sulf1</v>
          </cell>
          <cell r="B723" t="str">
            <v>Matrisome Associated</v>
          </cell>
          <cell r="C723" t="str">
            <v>ECM Regulators</v>
          </cell>
        </row>
        <row r="724">
          <cell r="A724" t="str">
            <v>Sulf2</v>
          </cell>
          <cell r="B724" t="str">
            <v>Matrisome Associated</v>
          </cell>
          <cell r="C724" t="str">
            <v>ECM Regulators</v>
          </cell>
        </row>
        <row r="725">
          <cell r="A725" t="str">
            <v>Tgm1</v>
          </cell>
          <cell r="B725" t="str">
            <v>Matrisome Associated</v>
          </cell>
          <cell r="C725" t="str">
            <v>ECM Regulators</v>
          </cell>
        </row>
        <row r="726">
          <cell r="A726" t="str">
            <v>Tgm2</v>
          </cell>
          <cell r="B726" t="str">
            <v>Matrisome Associated</v>
          </cell>
          <cell r="C726" t="str">
            <v>ECM Regulators</v>
          </cell>
        </row>
        <row r="727">
          <cell r="A727" t="str">
            <v>Tgm3</v>
          </cell>
          <cell r="B727" t="str">
            <v>Matrisome Associated</v>
          </cell>
          <cell r="C727" t="str">
            <v>ECM Regulators</v>
          </cell>
        </row>
        <row r="728">
          <cell r="A728" t="str">
            <v>Tgm4</v>
          </cell>
          <cell r="B728" t="str">
            <v>Matrisome Associated</v>
          </cell>
          <cell r="C728" t="str">
            <v>ECM Regulators</v>
          </cell>
        </row>
        <row r="729">
          <cell r="A729" t="str">
            <v>Tgm5</v>
          </cell>
          <cell r="B729" t="str">
            <v>Matrisome Associated</v>
          </cell>
          <cell r="C729" t="str">
            <v>ECM Regulators</v>
          </cell>
        </row>
        <row r="730">
          <cell r="A730" t="str">
            <v>Tgm6</v>
          </cell>
          <cell r="B730" t="str">
            <v>Matrisome Associated</v>
          </cell>
          <cell r="C730" t="str">
            <v>ECM Regulators</v>
          </cell>
        </row>
        <row r="731">
          <cell r="A731" t="str">
            <v>Tgm7</v>
          </cell>
          <cell r="B731" t="str">
            <v>Matrisome Associated</v>
          </cell>
          <cell r="C731" t="str">
            <v>ECM Regulators</v>
          </cell>
        </row>
        <row r="732">
          <cell r="A732" t="str">
            <v>Timp1</v>
          </cell>
          <cell r="B732" t="str">
            <v>Matrisome Associated</v>
          </cell>
          <cell r="C732" t="str">
            <v>ECM Regulators</v>
          </cell>
        </row>
        <row r="733">
          <cell r="A733" t="str">
            <v>Timp2</v>
          </cell>
          <cell r="B733" t="str">
            <v>Matrisome Associated</v>
          </cell>
          <cell r="C733" t="str">
            <v>ECM Regulators</v>
          </cell>
        </row>
        <row r="734">
          <cell r="A734" t="str">
            <v>Timp3</v>
          </cell>
          <cell r="B734" t="str">
            <v>Matrisome Associated</v>
          </cell>
          <cell r="C734" t="str">
            <v>ECM Regulators</v>
          </cell>
        </row>
        <row r="735">
          <cell r="A735" t="str">
            <v>Timp4</v>
          </cell>
          <cell r="B735" t="str">
            <v>Matrisome Associated</v>
          </cell>
          <cell r="C735" t="str">
            <v>ECM Regulators</v>
          </cell>
        </row>
        <row r="736">
          <cell r="A736" t="str">
            <v>Tll1</v>
          </cell>
          <cell r="B736" t="str">
            <v>Matrisome Associated</v>
          </cell>
          <cell r="C736" t="str">
            <v>ECM Regulators</v>
          </cell>
        </row>
        <row r="737">
          <cell r="A737" t="str">
            <v>Tll2</v>
          </cell>
          <cell r="B737" t="str">
            <v>Matrisome Associated</v>
          </cell>
          <cell r="C737" t="str">
            <v>ECM Regulators</v>
          </cell>
        </row>
        <row r="738">
          <cell r="A738" t="str">
            <v>Tmprss15</v>
          </cell>
          <cell r="B738" t="str">
            <v>Matrisome Associated</v>
          </cell>
          <cell r="C738" t="str">
            <v>ECM Regulators</v>
          </cell>
        </row>
        <row r="739">
          <cell r="A739" t="str">
            <v>Tpbpa</v>
          </cell>
          <cell r="B739" t="str">
            <v>Matrisome Associated</v>
          </cell>
          <cell r="C739" t="str">
            <v>ECM Regulators</v>
          </cell>
        </row>
        <row r="740">
          <cell r="A740" t="str">
            <v>Tpbpb</v>
          </cell>
          <cell r="B740" t="str">
            <v>Matrisome Associated</v>
          </cell>
          <cell r="C740" t="str">
            <v>ECM Regulators</v>
          </cell>
        </row>
        <row r="741">
          <cell r="A741" t="str">
            <v>Try10</v>
          </cell>
          <cell r="B741" t="str">
            <v>Matrisome Associated</v>
          </cell>
          <cell r="C741" t="str">
            <v>ECM Regulators</v>
          </cell>
        </row>
        <row r="742">
          <cell r="A742" t="str">
            <v>Try4</v>
          </cell>
          <cell r="B742" t="str">
            <v>Matrisome Associated</v>
          </cell>
          <cell r="C742" t="str">
            <v>ECM Regulators</v>
          </cell>
        </row>
        <row r="743">
          <cell r="A743" t="str">
            <v>Try5</v>
          </cell>
          <cell r="B743" t="str">
            <v>Matrisome Associated</v>
          </cell>
          <cell r="C743" t="str">
            <v>ECM Regulators</v>
          </cell>
        </row>
        <row r="744">
          <cell r="A744" t="str">
            <v>U06147</v>
          </cell>
          <cell r="B744" t="str">
            <v>Matrisome Associated</v>
          </cell>
          <cell r="C744" t="str">
            <v>ECM Regulators</v>
          </cell>
        </row>
        <row r="745">
          <cell r="A745" t="str">
            <v>Amh</v>
          </cell>
          <cell r="B745" t="str">
            <v>Matrisome Associated</v>
          </cell>
          <cell r="C745" t="str">
            <v>Secreted Factors</v>
          </cell>
        </row>
        <row r="746">
          <cell r="A746" t="str">
            <v>Angpt1</v>
          </cell>
          <cell r="B746" t="str">
            <v>Matrisome Associated</v>
          </cell>
          <cell r="C746" t="str">
            <v>Secreted Factors</v>
          </cell>
        </row>
        <row r="747">
          <cell r="A747" t="str">
            <v>Angpt2</v>
          </cell>
          <cell r="B747" t="str">
            <v>Matrisome Associated</v>
          </cell>
          <cell r="C747" t="str">
            <v>Secreted Factors</v>
          </cell>
        </row>
        <row r="748">
          <cell r="A748" t="str">
            <v>Angpt4</v>
          </cell>
          <cell r="B748" t="str">
            <v>Matrisome Associated</v>
          </cell>
          <cell r="C748" t="str">
            <v>Secreted Factors</v>
          </cell>
        </row>
        <row r="749">
          <cell r="A749" t="str">
            <v>Angptl1</v>
          </cell>
          <cell r="B749" t="str">
            <v>Matrisome Associated</v>
          </cell>
          <cell r="C749" t="str">
            <v>Secreted Factors</v>
          </cell>
        </row>
        <row r="750">
          <cell r="A750" t="str">
            <v>Angptl2</v>
          </cell>
          <cell r="B750" t="str">
            <v>Matrisome Associated</v>
          </cell>
          <cell r="C750" t="str">
            <v>Secreted Factors</v>
          </cell>
        </row>
        <row r="751">
          <cell r="A751" t="str">
            <v>Angptl3</v>
          </cell>
          <cell r="B751" t="str">
            <v>Matrisome Associated</v>
          </cell>
          <cell r="C751" t="str">
            <v>Secreted Factors</v>
          </cell>
        </row>
        <row r="752">
          <cell r="A752" t="str">
            <v>Angptl4</v>
          </cell>
          <cell r="B752" t="str">
            <v>Matrisome Associated</v>
          </cell>
          <cell r="C752" t="str">
            <v>Secreted Factors</v>
          </cell>
        </row>
        <row r="753">
          <cell r="A753" t="str">
            <v>Angptl6</v>
          </cell>
          <cell r="B753" t="str">
            <v>Matrisome Associated</v>
          </cell>
          <cell r="C753" t="str">
            <v>Secreted Factors</v>
          </cell>
        </row>
        <row r="754">
          <cell r="A754" t="str">
            <v>Angptl7</v>
          </cell>
          <cell r="B754" t="str">
            <v>Matrisome Associated</v>
          </cell>
          <cell r="C754" t="str">
            <v>Secreted Factors</v>
          </cell>
        </row>
        <row r="755">
          <cell r="A755" t="str">
            <v>Areg</v>
          </cell>
          <cell r="B755" t="str">
            <v>Matrisome Associated</v>
          </cell>
          <cell r="C755" t="str">
            <v>Secreted Factors</v>
          </cell>
        </row>
        <row r="756">
          <cell r="A756" t="str">
            <v>Artn</v>
          </cell>
          <cell r="B756" t="str">
            <v>Matrisome Associated</v>
          </cell>
          <cell r="C756" t="str">
            <v>Secreted Factors</v>
          </cell>
        </row>
        <row r="757">
          <cell r="A757" t="str">
            <v>Bdnf</v>
          </cell>
          <cell r="B757" t="str">
            <v>Matrisome Associated</v>
          </cell>
          <cell r="C757" t="str">
            <v>Secreted Factors</v>
          </cell>
        </row>
        <row r="758">
          <cell r="A758" t="str">
            <v>Bmp10</v>
          </cell>
          <cell r="B758" t="str">
            <v>Matrisome Associated</v>
          </cell>
          <cell r="C758" t="str">
            <v>Secreted Factors</v>
          </cell>
        </row>
        <row r="759">
          <cell r="A759" t="str">
            <v>Bmp15</v>
          </cell>
          <cell r="B759" t="str">
            <v>Matrisome Associated</v>
          </cell>
          <cell r="C759" t="str">
            <v>Secreted Factors</v>
          </cell>
        </row>
        <row r="760">
          <cell r="A760" t="str">
            <v>Bmp2</v>
          </cell>
          <cell r="B760" t="str">
            <v>Matrisome Associated</v>
          </cell>
          <cell r="C760" t="str">
            <v>Secreted Factors</v>
          </cell>
        </row>
        <row r="761">
          <cell r="A761" t="str">
            <v>Bmp3</v>
          </cell>
          <cell r="B761" t="str">
            <v>Matrisome Associated</v>
          </cell>
          <cell r="C761" t="str">
            <v>Secreted Factors</v>
          </cell>
        </row>
        <row r="762">
          <cell r="A762" t="str">
            <v>Bmp4</v>
          </cell>
          <cell r="B762" t="str">
            <v>Matrisome Associated</v>
          </cell>
          <cell r="C762" t="str">
            <v>Secreted Factors</v>
          </cell>
        </row>
        <row r="763">
          <cell r="A763" t="str">
            <v>Bmp5</v>
          </cell>
          <cell r="B763" t="str">
            <v>Matrisome Associated</v>
          </cell>
          <cell r="C763" t="str">
            <v>Secreted Factors</v>
          </cell>
        </row>
        <row r="764">
          <cell r="A764" t="str">
            <v>Bmp6</v>
          </cell>
          <cell r="B764" t="str">
            <v>Matrisome Associated</v>
          </cell>
          <cell r="C764" t="str">
            <v>Secreted Factors</v>
          </cell>
        </row>
        <row r="765">
          <cell r="A765" t="str">
            <v>Bmp7</v>
          </cell>
          <cell r="B765" t="str">
            <v>Matrisome Associated</v>
          </cell>
          <cell r="C765" t="str">
            <v>Secreted Factors</v>
          </cell>
        </row>
        <row r="766">
          <cell r="A766" t="str">
            <v>Bmp8a</v>
          </cell>
          <cell r="B766" t="str">
            <v>Matrisome Associated</v>
          </cell>
          <cell r="C766" t="str">
            <v>Secreted Factors</v>
          </cell>
        </row>
        <row r="767">
          <cell r="A767" t="str">
            <v>Bmp8b</v>
          </cell>
          <cell r="B767" t="str">
            <v>Matrisome Associated</v>
          </cell>
          <cell r="C767" t="str">
            <v>Secreted Factors</v>
          </cell>
        </row>
        <row r="768">
          <cell r="A768" t="str">
            <v>Brinp2</v>
          </cell>
          <cell r="B768" t="str">
            <v>Matrisome Associated</v>
          </cell>
          <cell r="C768" t="str">
            <v>Secreted Factors</v>
          </cell>
        </row>
        <row r="769">
          <cell r="A769" t="str">
            <v>Brinp3</v>
          </cell>
          <cell r="B769" t="str">
            <v>Matrisome Associated</v>
          </cell>
          <cell r="C769" t="str">
            <v>Secreted Factors</v>
          </cell>
        </row>
        <row r="770">
          <cell r="A770" t="str">
            <v>Btc</v>
          </cell>
          <cell r="B770" t="str">
            <v>Matrisome Associated</v>
          </cell>
          <cell r="C770" t="str">
            <v>Secreted Factors</v>
          </cell>
        </row>
        <row r="771">
          <cell r="A771" t="str">
            <v>Cbln1</v>
          </cell>
          <cell r="B771" t="str">
            <v>Matrisome Associated</v>
          </cell>
          <cell r="C771" t="str">
            <v>Secreted Factors</v>
          </cell>
        </row>
        <row r="772">
          <cell r="A772" t="str">
            <v>Cbln2</v>
          </cell>
          <cell r="B772" t="str">
            <v>Matrisome Associated</v>
          </cell>
          <cell r="C772" t="str">
            <v>Secreted Factors</v>
          </cell>
        </row>
        <row r="773">
          <cell r="A773" t="str">
            <v>Cbln3</v>
          </cell>
          <cell r="B773" t="str">
            <v>Matrisome Associated</v>
          </cell>
          <cell r="C773" t="str">
            <v>Secreted Factors</v>
          </cell>
        </row>
        <row r="774">
          <cell r="A774" t="str">
            <v>Cbln4</v>
          </cell>
          <cell r="B774" t="str">
            <v>Matrisome Associated</v>
          </cell>
          <cell r="C774" t="str">
            <v>Secreted Factors</v>
          </cell>
        </row>
        <row r="775">
          <cell r="A775" t="str">
            <v>Ccbe1</v>
          </cell>
          <cell r="B775" t="str">
            <v>Matrisome Associated</v>
          </cell>
          <cell r="C775" t="str">
            <v>Secreted Factors</v>
          </cell>
        </row>
        <row r="776">
          <cell r="A776" t="str">
            <v>Ccl1</v>
          </cell>
          <cell r="B776" t="str">
            <v>Matrisome Associated</v>
          </cell>
          <cell r="C776" t="str">
            <v>Secreted Factors</v>
          </cell>
        </row>
        <row r="777">
          <cell r="A777" t="str">
            <v>Ccl11</v>
          </cell>
          <cell r="B777" t="str">
            <v>Matrisome Associated</v>
          </cell>
          <cell r="C777" t="str">
            <v>Secreted Factors</v>
          </cell>
        </row>
        <row r="778">
          <cell r="A778" t="str">
            <v>Ccl12</v>
          </cell>
          <cell r="B778" t="str">
            <v>Matrisome Associated</v>
          </cell>
          <cell r="C778" t="str">
            <v>Secreted Factors</v>
          </cell>
        </row>
        <row r="779">
          <cell r="A779" t="str">
            <v>Ccl17</v>
          </cell>
          <cell r="B779" t="str">
            <v>Matrisome Associated</v>
          </cell>
          <cell r="C779" t="str">
            <v>Secreted Factors</v>
          </cell>
        </row>
        <row r="780">
          <cell r="A780" t="str">
            <v>Ccl19</v>
          </cell>
          <cell r="B780" t="str">
            <v>Matrisome Associated</v>
          </cell>
          <cell r="C780" t="str">
            <v>Secreted Factors</v>
          </cell>
        </row>
        <row r="781">
          <cell r="A781" t="str">
            <v>Ccl2</v>
          </cell>
          <cell r="B781" t="str">
            <v>Matrisome Associated</v>
          </cell>
          <cell r="C781" t="str">
            <v>Secreted Factors</v>
          </cell>
        </row>
        <row r="782">
          <cell r="A782" t="str">
            <v>Ccl20</v>
          </cell>
          <cell r="B782" t="str">
            <v>Matrisome Associated</v>
          </cell>
          <cell r="C782" t="str">
            <v>Secreted Factors</v>
          </cell>
        </row>
        <row r="783">
          <cell r="A783" t="str">
            <v>Ccl21a</v>
          </cell>
          <cell r="B783" t="str">
            <v>Matrisome Associated</v>
          </cell>
          <cell r="C783" t="str">
            <v>Secreted Factors</v>
          </cell>
        </row>
        <row r="784">
          <cell r="A784" t="str">
            <v>Ccl21b</v>
          </cell>
          <cell r="B784" t="str">
            <v>Matrisome Associated</v>
          </cell>
          <cell r="C784" t="str">
            <v>Secreted Factors</v>
          </cell>
        </row>
        <row r="785">
          <cell r="A785" t="str">
            <v>Ccl21c</v>
          </cell>
          <cell r="B785" t="str">
            <v>Matrisome Associated</v>
          </cell>
          <cell r="C785" t="str">
            <v>Secreted Factors</v>
          </cell>
        </row>
        <row r="786">
          <cell r="A786" t="str">
            <v>Ccl22</v>
          </cell>
          <cell r="B786" t="str">
            <v>Matrisome Associated</v>
          </cell>
          <cell r="C786" t="str">
            <v>Secreted Factors</v>
          </cell>
        </row>
        <row r="787">
          <cell r="A787" t="str">
            <v>Ccl24</v>
          </cell>
          <cell r="B787" t="str">
            <v>Matrisome Associated</v>
          </cell>
          <cell r="C787" t="str">
            <v>Secreted Factors</v>
          </cell>
        </row>
        <row r="788">
          <cell r="A788" t="str">
            <v>Ccl25</v>
          </cell>
          <cell r="B788" t="str">
            <v>Matrisome Associated</v>
          </cell>
          <cell r="C788" t="str">
            <v>Secreted Factors</v>
          </cell>
        </row>
        <row r="789">
          <cell r="A789" t="str">
            <v>Ccl26</v>
          </cell>
          <cell r="B789" t="str">
            <v>Matrisome Associated</v>
          </cell>
          <cell r="C789" t="str">
            <v>Secreted Factors</v>
          </cell>
        </row>
        <row r="790">
          <cell r="A790" t="str">
            <v>Ccl27a</v>
          </cell>
          <cell r="B790" t="str">
            <v>Matrisome Associated</v>
          </cell>
          <cell r="C790" t="str">
            <v>Secreted Factors</v>
          </cell>
        </row>
        <row r="791">
          <cell r="A791" t="str">
            <v>Ccl28</v>
          </cell>
          <cell r="B791" t="str">
            <v>Matrisome Associated</v>
          </cell>
          <cell r="C791" t="str">
            <v>Secreted Factors</v>
          </cell>
        </row>
        <row r="792">
          <cell r="A792" t="str">
            <v>Ccl3</v>
          </cell>
          <cell r="B792" t="str">
            <v>Matrisome Associated</v>
          </cell>
          <cell r="C792" t="str">
            <v>Secreted Factors</v>
          </cell>
        </row>
        <row r="793">
          <cell r="A793" t="str">
            <v>Ccl4</v>
          </cell>
          <cell r="B793" t="str">
            <v>Matrisome Associated</v>
          </cell>
          <cell r="C793" t="str">
            <v>Secreted Factors</v>
          </cell>
        </row>
        <row r="794">
          <cell r="A794" t="str">
            <v>Ccl5</v>
          </cell>
          <cell r="B794" t="str">
            <v>Matrisome Associated</v>
          </cell>
          <cell r="C794" t="str">
            <v>Secreted Factors</v>
          </cell>
        </row>
        <row r="795">
          <cell r="A795" t="str">
            <v>Ccl6</v>
          </cell>
          <cell r="B795" t="str">
            <v>Matrisome Associated</v>
          </cell>
          <cell r="C795" t="str">
            <v>Secreted Factors</v>
          </cell>
        </row>
        <row r="796">
          <cell r="A796" t="str">
            <v>Ccl7</v>
          </cell>
          <cell r="B796" t="str">
            <v>Matrisome Associated</v>
          </cell>
          <cell r="C796" t="str">
            <v>Secreted Factors</v>
          </cell>
        </row>
        <row r="797">
          <cell r="A797" t="str">
            <v>Ccl8</v>
          </cell>
          <cell r="B797" t="str">
            <v>Matrisome Associated</v>
          </cell>
          <cell r="C797" t="str">
            <v>Secreted Factors</v>
          </cell>
        </row>
        <row r="798">
          <cell r="A798" t="str">
            <v>Ccl9</v>
          </cell>
          <cell r="B798" t="str">
            <v>Matrisome Associated</v>
          </cell>
          <cell r="C798" t="str">
            <v>Secreted Factors</v>
          </cell>
        </row>
        <row r="799">
          <cell r="A799" t="str">
            <v>Cfc1</v>
          </cell>
          <cell r="B799" t="str">
            <v>Matrisome Associated</v>
          </cell>
          <cell r="C799" t="str">
            <v>Secreted Factors</v>
          </cell>
        </row>
        <row r="800">
          <cell r="A800" t="str">
            <v>Chrd</v>
          </cell>
          <cell r="B800" t="str">
            <v>Matrisome Associated</v>
          </cell>
          <cell r="C800" t="str">
            <v>Secreted Factors</v>
          </cell>
        </row>
        <row r="801">
          <cell r="A801" t="str">
            <v>Chrdl1</v>
          </cell>
          <cell r="B801" t="str">
            <v>Matrisome Associated</v>
          </cell>
          <cell r="C801" t="str">
            <v>Secreted Factors</v>
          </cell>
        </row>
        <row r="802">
          <cell r="A802" t="str">
            <v>Chrdl2</v>
          </cell>
          <cell r="B802" t="str">
            <v>Matrisome Associated</v>
          </cell>
          <cell r="C802" t="str">
            <v>Secreted Factors</v>
          </cell>
        </row>
        <row r="803">
          <cell r="A803" t="str">
            <v>Clcf1</v>
          </cell>
          <cell r="B803" t="str">
            <v>Matrisome Associated</v>
          </cell>
          <cell r="C803" t="str">
            <v>Secreted Factors</v>
          </cell>
        </row>
        <row r="804">
          <cell r="A804" t="str">
            <v>Cntf</v>
          </cell>
          <cell r="B804" t="str">
            <v>Matrisome Associated</v>
          </cell>
          <cell r="C804" t="str">
            <v>Secreted Factors</v>
          </cell>
        </row>
        <row r="805">
          <cell r="A805" t="str">
            <v>Crhbp</v>
          </cell>
          <cell r="B805" t="str">
            <v>Matrisome Associated</v>
          </cell>
          <cell r="C805" t="str">
            <v>Secreted Factors</v>
          </cell>
        </row>
        <row r="806">
          <cell r="A806" t="str">
            <v>Crlf1</v>
          </cell>
          <cell r="B806" t="str">
            <v>Matrisome Associated</v>
          </cell>
          <cell r="C806" t="str">
            <v>Secreted Factors</v>
          </cell>
        </row>
        <row r="807">
          <cell r="A807" t="str">
            <v>Crlf3</v>
          </cell>
          <cell r="B807" t="str">
            <v>Matrisome Associated</v>
          </cell>
          <cell r="C807" t="str">
            <v>Secreted Factors</v>
          </cell>
        </row>
        <row r="808">
          <cell r="A808" t="str">
            <v>Crnn</v>
          </cell>
          <cell r="B808" t="str">
            <v>Matrisome Associated</v>
          </cell>
          <cell r="C808" t="str">
            <v>Secreted Factors</v>
          </cell>
        </row>
        <row r="809">
          <cell r="A809" t="str">
            <v>Csf1</v>
          </cell>
          <cell r="B809" t="str">
            <v>Matrisome Associated</v>
          </cell>
          <cell r="C809" t="str">
            <v>Secreted Factors</v>
          </cell>
        </row>
        <row r="810">
          <cell r="A810" t="str">
            <v>Csf2</v>
          </cell>
          <cell r="B810" t="str">
            <v>Matrisome Associated</v>
          </cell>
          <cell r="C810" t="str">
            <v>Secreted Factors</v>
          </cell>
        </row>
        <row r="811">
          <cell r="A811" t="str">
            <v>Csf3</v>
          </cell>
          <cell r="B811" t="str">
            <v>Matrisome Associated</v>
          </cell>
          <cell r="C811" t="str">
            <v>Secreted Factors</v>
          </cell>
        </row>
        <row r="812">
          <cell r="A812" t="str">
            <v>Ctf1</v>
          </cell>
          <cell r="B812" t="str">
            <v>Matrisome Associated</v>
          </cell>
          <cell r="C812" t="str">
            <v>Secreted Factors</v>
          </cell>
        </row>
        <row r="813">
          <cell r="A813" t="str">
            <v>Ctf2</v>
          </cell>
          <cell r="B813" t="str">
            <v>Matrisome Associated</v>
          </cell>
          <cell r="C813" t="str">
            <v>Secreted Factors</v>
          </cell>
        </row>
        <row r="814">
          <cell r="A814" t="str">
            <v>Cx3cl1</v>
          </cell>
          <cell r="B814" t="str">
            <v>Matrisome Associated</v>
          </cell>
          <cell r="C814" t="str">
            <v>Secreted Factors</v>
          </cell>
        </row>
        <row r="815">
          <cell r="A815" t="str">
            <v>Cxcl1</v>
          </cell>
          <cell r="B815" t="str">
            <v>Matrisome Associated</v>
          </cell>
          <cell r="C815" t="str">
            <v>Secreted Factors</v>
          </cell>
        </row>
        <row r="816">
          <cell r="A816" t="str">
            <v>Cxcl10</v>
          </cell>
          <cell r="B816" t="str">
            <v>Matrisome Associated</v>
          </cell>
          <cell r="C816" t="str">
            <v>Secreted Factors</v>
          </cell>
        </row>
        <row r="817">
          <cell r="A817" t="str">
            <v>Cxcl11</v>
          </cell>
          <cell r="B817" t="str">
            <v>Matrisome Associated</v>
          </cell>
          <cell r="C817" t="str">
            <v>Secreted Factors</v>
          </cell>
        </row>
        <row r="818">
          <cell r="A818" t="str">
            <v>Cxcl12</v>
          </cell>
          <cell r="B818" t="str">
            <v>Matrisome Associated</v>
          </cell>
          <cell r="C818" t="str">
            <v>Secreted Factors</v>
          </cell>
        </row>
        <row r="819">
          <cell r="A819" t="str">
            <v>Cxcl13</v>
          </cell>
          <cell r="B819" t="str">
            <v>Matrisome Associated</v>
          </cell>
          <cell r="C819" t="str">
            <v>Secreted Factors</v>
          </cell>
        </row>
        <row r="820">
          <cell r="A820" t="str">
            <v>Cxcl14</v>
          </cell>
          <cell r="B820" t="str">
            <v>Matrisome Associated</v>
          </cell>
          <cell r="C820" t="str">
            <v>Secreted Factors</v>
          </cell>
        </row>
        <row r="821">
          <cell r="A821" t="str">
            <v>Cxcl15</v>
          </cell>
          <cell r="B821" t="str">
            <v>Matrisome Associated</v>
          </cell>
          <cell r="C821" t="str">
            <v>Secreted Factors</v>
          </cell>
        </row>
        <row r="822">
          <cell r="A822" t="str">
            <v>Cxcl2</v>
          </cell>
          <cell r="B822" t="str">
            <v>Matrisome Associated</v>
          </cell>
          <cell r="C822" t="str">
            <v>Secreted Factors</v>
          </cell>
        </row>
        <row r="823">
          <cell r="A823" t="str">
            <v>Cxcl3</v>
          </cell>
          <cell r="B823" t="str">
            <v>Matrisome Associated</v>
          </cell>
          <cell r="C823" t="str">
            <v>Secreted Factors</v>
          </cell>
        </row>
        <row r="824">
          <cell r="A824" t="str">
            <v>Cxcl5</v>
          </cell>
          <cell r="B824" t="str">
            <v>Matrisome Associated</v>
          </cell>
          <cell r="C824" t="str">
            <v>Secreted Factors</v>
          </cell>
        </row>
        <row r="825">
          <cell r="A825" t="str">
            <v>Cxcl9</v>
          </cell>
          <cell r="B825" t="str">
            <v>Matrisome Associated</v>
          </cell>
          <cell r="C825" t="str">
            <v>Secreted Factors</v>
          </cell>
        </row>
        <row r="826">
          <cell r="A826" t="str">
            <v>Dhh</v>
          </cell>
          <cell r="B826" t="str">
            <v>Matrisome Associated</v>
          </cell>
          <cell r="C826" t="str">
            <v>Secreted Factors</v>
          </cell>
        </row>
        <row r="827">
          <cell r="A827" t="str">
            <v>Ebi3</v>
          </cell>
          <cell r="B827" t="str">
            <v>Matrisome Associated</v>
          </cell>
          <cell r="C827" t="str">
            <v>Secreted Factors</v>
          </cell>
        </row>
        <row r="828">
          <cell r="A828" t="str">
            <v>Eda</v>
          </cell>
          <cell r="B828" t="str">
            <v>Matrisome Associated</v>
          </cell>
          <cell r="C828" t="str">
            <v>Secreted Factors</v>
          </cell>
        </row>
        <row r="829">
          <cell r="A829" t="str">
            <v>Egf</v>
          </cell>
          <cell r="B829" t="str">
            <v>Matrisome Associated</v>
          </cell>
          <cell r="C829" t="str">
            <v>Secreted Factors</v>
          </cell>
        </row>
        <row r="830">
          <cell r="A830" t="str">
            <v>Egfl6</v>
          </cell>
          <cell r="B830" t="str">
            <v>Matrisome Associated</v>
          </cell>
          <cell r="C830" t="str">
            <v>Secreted Factors</v>
          </cell>
        </row>
        <row r="831">
          <cell r="A831" t="str">
            <v>Egfl7</v>
          </cell>
          <cell r="B831" t="str">
            <v>Matrisome Associated</v>
          </cell>
          <cell r="C831" t="str">
            <v>Secreted Factors</v>
          </cell>
        </row>
        <row r="832">
          <cell r="A832" t="str">
            <v>Egfl8</v>
          </cell>
          <cell r="B832" t="str">
            <v>Matrisome Associated</v>
          </cell>
          <cell r="C832" t="str">
            <v>Secreted Factors</v>
          </cell>
        </row>
        <row r="833">
          <cell r="A833" t="str">
            <v>Epgn</v>
          </cell>
          <cell r="B833" t="str">
            <v>Matrisome Associated</v>
          </cell>
          <cell r="C833" t="str">
            <v>Secreted Factors</v>
          </cell>
        </row>
        <row r="834">
          <cell r="A834" t="str">
            <v>Epo</v>
          </cell>
          <cell r="B834" t="str">
            <v>Matrisome Associated</v>
          </cell>
          <cell r="C834" t="str">
            <v>Secreted Factors</v>
          </cell>
        </row>
        <row r="835">
          <cell r="A835" t="str">
            <v>Ereg</v>
          </cell>
          <cell r="B835" t="str">
            <v>Matrisome Associated</v>
          </cell>
          <cell r="C835" t="str">
            <v>Secreted Factors</v>
          </cell>
        </row>
        <row r="836">
          <cell r="A836" t="str">
            <v>Fam132a</v>
          </cell>
          <cell r="B836" t="str">
            <v>Matrisome Associated</v>
          </cell>
          <cell r="C836" t="str">
            <v>Secreted Factors</v>
          </cell>
        </row>
        <row r="837">
          <cell r="A837" t="str">
            <v>Fam132b</v>
          </cell>
          <cell r="B837" t="str">
            <v>Matrisome Associated</v>
          </cell>
          <cell r="C837" t="str">
            <v>Secreted Factors</v>
          </cell>
        </row>
        <row r="838">
          <cell r="A838" t="str">
            <v>Fasl</v>
          </cell>
          <cell r="B838" t="str">
            <v>Matrisome Associated</v>
          </cell>
          <cell r="C838" t="str">
            <v>Secreted Factors</v>
          </cell>
        </row>
        <row r="839">
          <cell r="A839" t="str">
            <v>Fgf1</v>
          </cell>
          <cell r="B839" t="str">
            <v>Matrisome Associated</v>
          </cell>
          <cell r="C839" t="str">
            <v>Secreted Factors</v>
          </cell>
        </row>
        <row r="840">
          <cell r="A840" t="str">
            <v>Fgf10</v>
          </cell>
          <cell r="B840" t="str">
            <v>Matrisome Associated</v>
          </cell>
          <cell r="C840" t="str">
            <v>Secreted Factors</v>
          </cell>
        </row>
        <row r="841">
          <cell r="A841" t="str">
            <v>Fgf11</v>
          </cell>
          <cell r="B841" t="str">
            <v>Matrisome Associated</v>
          </cell>
          <cell r="C841" t="str">
            <v>Secreted Factors</v>
          </cell>
        </row>
        <row r="842">
          <cell r="A842" t="str">
            <v>Fgf12</v>
          </cell>
          <cell r="B842" t="str">
            <v>Matrisome Associated</v>
          </cell>
          <cell r="C842" t="str">
            <v>Secreted Factors</v>
          </cell>
        </row>
        <row r="843">
          <cell r="A843" t="str">
            <v>Fgf13</v>
          </cell>
          <cell r="B843" t="str">
            <v>Matrisome Associated</v>
          </cell>
          <cell r="C843" t="str">
            <v>Secreted Factors</v>
          </cell>
        </row>
        <row r="844">
          <cell r="A844" t="str">
            <v>Fgf14</v>
          </cell>
          <cell r="B844" t="str">
            <v>Matrisome Associated</v>
          </cell>
          <cell r="C844" t="str">
            <v>Secreted Factors</v>
          </cell>
        </row>
        <row r="845">
          <cell r="A845" t="str">
            <v>Fgf15</v>
          </cell>
          <cell r="B845" t="str">
            <v>Matrisome Associated</v>
          </cell>
          <cell r="C845" t="str">
            <v>Secreted Factors</v>
          </cell>
        </row>
        <row r="846">
          <cell r="A846" t="str">
            <v>Fgf16</v>
          </cell>
          <cell r="B846" t="str">
            <v>Matrisome Associated</v>
          </cell>
          <cell r="C846" t="str">
            <v>Secreted Factors</v>
          </cell>
        </row>
        <row r="847">
          <cell r="A847" t="str">
            <v>Fgf17</v>
          </cell>
          <cell r="B847" t="str">
            <v>Matrisome Associated</v>
          </cell>
          <cell r="C847" t="str">
            <v>Secreted Factors</v>
          </cell>
        </row>
        <row r="848">
          <cell r="A848" t="str">
            <v>Fgf18</v>
          </cell>
          <cell r="B848" t="str">
            <v>Matrisome Associated</v>
          </cell>
          <cell r="C848" t="str">
            <v>Secreted Factors</v>
          </cell>
        </row>
        <row r="849">
          <cell r="A849" t="str">
            <v>Fgf2</v>
          </cell>
          <cell r="B849" t="str">
            <v>Matrisome Associated</v>
          </cell>
          <cell r="C849" t="str">
            <v>Secreted Factors</v>
          </cell>
        </row>
        <row r="850">
          <cell r="A850" t="str">
            <v>Fgf20</v>
          </cell>
          <cell r="B850" t="str">
            <v>Matrisome Associated</v>
          </cell>
          <cell r="C850" t="str">
            <v>Secreted Factors</v>
          </cell>
        </row>
        <row r="851">
          <cell r="A851" t="str">
            <v>Fgf21</v>
          </cell>
          <cell r="B851" t="str">
            <v>Matrisome Associated</v>
          </cell>
          <cell r="C851" t="str">
            <v>Secreted Factors</v>
          </cell>
        </row>
        <row r="852">
          <cell r="A852" t="str">
            <v>Fgf22</v>
          </cell>
          <cell r="B852" t="str">
            <v>Matrisome Associated</v>
          </cell>
          <cell r="C852" t="str">
            <v>Secreted Factors</v>
          </cell>
        </row>
        <row r="853">
          <cell r="A853" t="str">
            <v>Fgf23</v>
          </cell>
          <cell r="B853" t="str">
            <v>Matrisome Associated</v>
          </cell>
          <cell r="C853" t="str">
            <v>Secreted Factors</v>
          </cell>
        </row>
        <row r="854">
          <cell r="A854" t="str">
            <v>Fgf3</v>
          </cell>
          <cell r="B854" t="str">
            <v>Matrisome Associated</v>
          </cell>
          <cell r="C854" t="str">
            <v>Secreted Factors</v>
          </cell>
        </row>
        <row r="855">
          <cell r="A855" t="str">
            <v>Fgf4</v>
          </cell>
          <cell r="B855" t="str">
            <v>Matrisome Associated</v>
          </cell>
          <cell r="C855" t="str">
            <v>Secreted Factors</v>
          </cell>
        </row>
        <row r="856">
          <cell r="A856" t="str">
            <v>Fgf5</v>
          </cell>
          <cell r="B856" t="str">
            <v>Matrisome Associated</v>
          </cell>
          <cell r="C856" t="str">
            <v>Secreted Factors</v>
          </cell>
        </row>
        <row r="857">
          <cell r="A857" t="str">
            <v>Fgf6</v>
          </cell>
          <cell r="B857" t="str">
            <v>Matrisome Associated</v>
          </cell>
          <cell r="C857" t="str">
            <v>Secreted Factors</v>
          </cell>
        </row>
        <row r="858">
          <cell r="A858" t="str">
            <v>Fgf7</v>
          </cell>
          <cell r="B858" t="str">
            <v>Matrisome Associated</v>
          </cell>
          <cell r="C858" t="str">
            <v>Secreted Factors</v>
          </cell>
        </row>
        <row r="859">
          <cell r="A859" t="str">
            <v>Fgf8</v>
          </cell>
          <cell r="B859" t="str">
            <v>Matrisome Associated</v>
          </cell>
          <cell r="C859" t="str">
            <v>Secreted Factors</v>
          </cell>
        </row>
        <row r="860">
          <cell r="A860" t="str">
            <v>Fgf9</v>
          </cell>
          <cell r="B860" t="str">
            <v>Matrisome Associated</v>
          </cell>
          <cell r="C860" t="str">
            <v>Secreted Factors</v>
          </cell>
        </row>
        <row r="861">
          <cell r="A861" t="str">
            <v>Fgfbp1</v>
          </cell>
          <cell r="B861" t="str">
            <v>Matrisome Associated</v>
          </cell>
          <cell r="C861" t="str">
            <v>Secreted Factors</v>
          </cell>
        </row>
        <row r="862">
          <cell r="A862" t="str">
            <v>Fgfbp3</v>
          </cell>
          <cell r="B862" t="str">
            <v>Matrisome Associated</v>
          </cell>
          <cell r="C862" t="str">
            <v>Secreted Factors</v>
          </cell>
        </row>
        <row r="863">
          <cell r="A863" t="str">
            <v>Figf</v>
          </cell>
          <cell r="B863" t="str">
            <v>Matrisome Associated</v>
          </cell>
          <cell r="C863" t="str">
            <v>Secreted Factors</v>
          </cell>
        </row>
        <row r="864">
          <cell r="A864" t="str">
            <v>Flg</v>
          </cell>
          <cell r="B864" t="str">
            <v>Matrisome Associated</v>
          </cell>
          <cell r="C864" t="str">
            <v>Secreted Factors</v>
          </cell>
        </row>
        <row r="865">
          <cell r="A865" t="str">
            <v>Flg2</v>
          </cell>
          <cell r="B865" t="str">
            <v>Matrisome Associated</v>
          </cell>
          <cell r="C865" t="str">
            <v>Secreted Factors</v>
          </cell>
        </row>
        <row r="866">
          <cell r="A866" t="str">
            <v>Flt3l</v>
          </cell>
          <cell r="B866" t="str">
            <v>Matrisome Associated</v>
          </cell>
          <cell r="C866" t="str">
            <v>Secreted Factors</v>
          </cell>
        </row>
        <row r="867">
          <cell r="A867" t="str">
            <v>Frzb</v>
          </cell>
          <cell r="B867" t="str">
            <v>Matrisome Associated</v>
          </cell>
          <cell r="C867" t="str">
            <v>Secreted Factors</v>
          </cell>
        </row>
        <row r="868">
          <cell r="A868" t="str">
            <v>Fst</v>
          </cell>
          <cell r="B868" t="str">
            <v>Matrisome Associated</v>
          </cell>
          <cell r="C868" t="str">
            <v>Secreted Factors</v>
          </cell>
        </row>
        <row r="869">
          <cell r="A869" t="str">
            <v>Fstl1</v>
          </cell>
          <cell r="B869" t="str">
            <v>Matrisome Associated</v>
          </cell>
          <cell r="C869" t="str">
            <v>Secreted Factors</v>
          </cell>
        </row>
        <row r="870">
          <cell r="A870" t="str">
            <v>Fstl3</v>
          </cell>
          <cell r="B870" t="str">
            <v>Matrisome Associated</v>
          </cell>
          <cell r="C870" t="str">
            <v>Secreted Factors</v>
          </cell>
        </row>
        <row r="871">
          <cell r="A871" t="str">
            <v>Gdf1</v>
          </cell>
          <cell r="B871" t="str">
            <v>Matrisome Associated</v>
          </cell>
          <cell r="C871" t="str">
            <v>Secreted Factors</v>
          </cell>
        </row>
        <row r="872">
          <cell r="A872" t="str">
            <v>Gdf10</v>
          </cell>
          <cell r="B872" t="str">
            <v>Matrisome Associated</v>
          </cell>
          <cell r="C872" t="str">
            <v>Secreted Factors</v>
          </cell>
        </row>
        <row r="873">
          <cell r="A873" t="str">
            <v>Gdf11</v>
          </cell>
          <cell r="B873" t="str">
            <v>Matrisome Associated</v>
          </cell>
          <cell r="C873" t="str">
            <v>Secreted Factors</v>
          </cell>
        </row>
        <row r="874">
          <cell r="A874" t="str">
            <v>Gdf15</v>
          </cell>
          <cell r="B874" t="str">
            <v>Matrisome Associated</v>
          </cell>
          <cell r="C874" t="str">
            <v>Secreted Factors</v>
          </cell>
        </row>
        <row r="875">
          <cell r="A875" t="str">
            <v>Gdf2</v>
          </cell>
          <cell r="B875" t="str">
            <v>Matrisome Associated</v>
          </cell>
          <cell r="C875" t="str">
            <v>Secreted Factors</v>
          </cell>
        </row>
        <row r="876">
          <cell r="A876" t="str">
            <v>Gdf3</v>
          </cell>
          <cell r="B876" t="str">
            <v>Matrisome Associated</v>
          </cell>
          <cell r="C876" t="str">
            <v>Secreted Factors</v>
          </cell>
        </row>
        <row r="877">
          <cell r="A877" t="str">
            <v>Gdf5</v>
          </cell>
          <cell r="B877" t="str">
            <v>Matrisome Associated</v>
          </cell>
          <cell r="C877" t="str">
            <v>Secreted Factors</v>
          </cell>
        </row>
        <row r="878">
          <cell r="A878" t="str">
            <v>Gdf6</v>
          </cell>
          <cell r="B878" t="str">
            <v>Matrisome Associated</v>
          </cell>
          <cell r="C878" t="str">
            <v>Secreted Factors</v>
          </cell>
        </row>
        <row r="879">
          <cell r="A879" t="str">
            <v>Gdf7</v>
          </cell>
          <cell r="B879" t="str">
            <v>Matrisome Associated</v>
          </cell>
          <cell r="C879" t="str">
            <v>Secreted Factors</v>
          </cell>
        </row>
        <row r="880">
          <cell r="A880" t="str">
            <v>Gdf9</v>
          </cell>
          <cell r="B880" t="str">
            <v>Matrisome Associated</v>
          </cell>
          <cell r="C880" t="str">
            <v>Secreted Factors</v>
          </cell>
        </row>
        <row r="881">
          <cell r="A881" t="str">
            <v>Gdnf</v>
          </cell>
          <cell r="B881" t="str">
            <v>Matrisome Associated</v>
          </cell>
          <cell r="C881" t="str">
            <v>Secreted Factors</v>
          </cell>
        </row>
        <row r="882">
          <cell r="A882" t="str">
            <v>Gh</v>
          </cell>
          <cell r="B882" t="str">
            <v>Matrisome Associated</v>
          </cell>
          <cell r="C882" t="str">
            <v>Secreted Factors</v>
          </cell>
        </row>
        <row r="883">
          <cell r="A883" t="str">
            <v>Gm13271</v>
          </cell>
          <cell r="B883" t="str">
            <v>Matrisome Associated</v>
          </cell>
          <cell r="C883" t="str">
            <v>Secreted Factors</v>
          </cell>
        </row>
        <row r="884">
          <cell r="A884" t="str">
            <v>Gm13272</v>
          </cell>
          <cell r="B884" t="str">
            <v>Matrisome Associated</v>
          </cell>
          <cell r="C884" t="str">
            <v>Secreted Factors</v>
          </cell>
        </row>
        <row r="885">
          <cell r="A885" t="str">
            <v>Gm13275</v>
          </cell>
          <cell r="B885" t="str">
            <v>Matrisome Associated</v>
          </cell>
          <cell r="C885" t="str">
            <v>Secreted Factors</v>
          </cell>
        </row>
        <row r="886">
          <cell r="A886" t="str">
            <v>Gm13276</v>
          </cell>
          <cell r="B886" t="str">
            <v>Matrisome Associated</v>
          </cell>
          <cell r="C886" t="str">
            <v>Secreted Factors</v>
          </cell>
        </row>
        <row r="887">
          <cell r="A887" t="str">
            <v>Gm13277</v>
          </cell>
          <cell r="B887" t="str">
            <v>Matrisome Associated</v>
          </cell>
          <cell r="C887" t="str">
            <v>Secreted Factors</v>
          </cell>
        </row>
        <row r="888">
          <cell r="A888" t="str">
            <v>Gm13278</v>
          </cell>
          <cell r="B888" t="str">
            <v>Matrisome Associated</v>
          </cell>
          <cell r="C888" t="str">
            <v>Secreted Factors</v>
          </cell>
        </row>
        <row r="889">
          <cell r="A889" t="str">
            <v>Gm13279</v>
          </cell>
          <cell r="B889" t="str">
            <v>Matrisome Associated</v>
          </cell>
          <cell r="C889" t="str">
            <v>Secreted Factors</v>
          </cell>
        </row>
        <row r="890">
          <cell r="A890" t="str">
            <v>Gm13283</v>
          </cell>
          <cell r="B890" t="str">
            <v>Matrisome Associated</v>
          </cell>
          <cell r="C890" t="str">
            <v>Secreted Factors</v>
          </cell>
        </row>
        <row r="891">
          <cell r="A891" t="str">
            <v>Gm13285</v>
          </cell>
          <cell r="B891" t="str">
            <v>Matrisome Associated</v>
          </cell>
          <cell r="C891" t="str">
            <v>Secreted Factors</v>
          </cell>
        </row>
        <row r="892">
          <cell r="A892" t="str">
            <v>Gm13287</v>
          </cell>
          <cell r="B892" t="str">
            <v>Matrisome Associated</v>
          </cell>
          <cell r="C892" t="str">
            <v>Secreted Factors</v>
          </cell>
        </row>
        <row r="893">
          <cell r="A893" t="str">
            <v>Gm13288</v>
          </cell>
          <cell r="B893" t="str">
            <v>Matrisome Associated</v>
          </cell>
          <cell r="C893" t="str">
            <v>Secreted Factors</v>
          </cell>
        </row>
        <row r="894">
          <cell r="A894" t="str">
            <v>Gm13289</v>
          </cell>
          <cell r="B894" t="str">
            <v>Matrisome Associated</v>
          </cell>
          <cell r="C894" t="str">
            <v>Secreted Factors</v>
          </cell>
        </row>
        <row r="895">
          <cell r="A895" t="str">
            <v>Gm13290</v>
          </cell>
          <cell r="B895" t="str">
            <v>Matrisome Associated</v>
          </cell>
          <cell r="C895" t="str">
            <v>Secreted Factors</v>
          </cell>
        </row>
        <row r="896">
          <cell r="A896" t="str">
            <v>Gm13306</v>
          </cell>
          <cell r="B896" t="str">
            <v>Matrisome Associated</v>
          </cell>
          <cell r="C896" t="str">
            <v>Secreted Factors</v>
          </cell>
        </row>
        <row r="897">
          <cell r="A897" t="str">
            <v>Gm5849</v>
          </cell>
          <cell r="B897" t="str">
            <v>Matrisome Associated</v>
          </cell>
          <cell r="C897" t="str">
            <v>Secreted Factors</v>
          </cell>
        </row>
        <row r="898">
          <cell r="A898" t="str">
            <v>Hbegf</v>
          </cell>
          <cell r="B898" t="str">
            <v>Matrisome Associated</v>
          </cell>
          <cell r="C898" t="str">
            <v>Secreted Factors</v>
          </cell>
        </row>
        <row r="899">
          <cell r="A899" t="str">
            <v>Hcfc1</v>
          </cell>
          <cell r="B899" t="str">
            <v>Matrisome Associated</v>
          </cell>
          <cell r="C899" t="str">
            <v>Secreted Factors</v>
          </cell>
        </row>
        <row r="900">
          <cell r="A900" t="str">
            <v>Hcfc2</v>
          </cell>
          <cell r="B900" t="str">
            <v>Matrisome Associated</v>
          </cell>
          <cell r="C900" t="str">
            <v>Secreted Factors</v>
          </cell>
        </row>
        <row r="901">
          <cell r="A901" t="str">
            <v>Hgf</v>
          </cell>
          <cell r="B901" t="str">
            <v>Matrisome Associated</v>
          </cell>
          <cell r="C901" t="str">
            <v>Secreted Factors</v>
          </cell>
        </row>
        <row r="902">
          <cell r="A902" t="str">
            <v>Hgfac</v>
          </cell>
          <cell r="B902" t="str">
            <v>Matrisome Associated</v>
          </cell>
          <cell r="C902" t="str">
            <v>Secreted Factors</v>
          </cell>
        </row>
        <row r="903">
          <cell r="A903" t="str">
            <v>Hhip</v>
          </cell>
          <cell r="B903" t="str">
            <v>Matrisome Associated</v>
          </cell>
          <cell r="C903" t="str">
            <v>Secreted Factors</v>
          </cell>
        </row>
        <row r="904">
          <cell r="A904" t="str">
            <v>Hrnr</v>
          </cell>
          <cell r="B904" t="str">
            <v>Matrisome Associated</v>
          </cell>
          <cell r="C904" t="str">
            <v>Secreted Factors</v>
          </cell>
        </row>
        <row r="905">
          <cell r="A905" t="str">
            <v>Ifna1</v>
          </cell>
          <cell r="B905" t="str">
            <v>Matrisome Associated</v>
          </cell>
          <cell r="C905" t="str">
            <v>Secreted Factors</v>
          </cell>
        </row>
        <row r="906">
          <cell r="A906" t="str">
            <v>Ifna11</v>
          </cell>
          <cell r="B906" t="str">
            <v>Matrisome Associated</v>
          </cell>
          <cell r="C906" t="str">
            <v>Secreted Factors</v>
          </cell>
        </row>
        <row r="907">
          <cell r="A907" t="str">
            <v>Ifna12</v>
          </cell>
          <cell r="B907" t="str">
            <v>Matrisome Associated</v>
          </cell>
          <cell r="C907" t="str">
            <v>Secreted Factors</v>
          </cell>
        </row>
        <row r="908">
          <cell r="A908" t="str">
            <v>Ifna13</v>
          </cell>
          <cell r="B908" t="str">
            <v>Matrisome Associated</v>
          </cell>
          <cell r="C908" t="str">
            <v>Secreted Factors</v>
          </cell>
        </row>
        <row r="909">
          <cell r="A909" t="str">
            <v>Ifna14</v>
          </cell>
          <cell r="B909" t="str">
            <v>Matrisome Associated</v>
          </cell>
          <cell r="C909" t="str">
            <v>Secreted Factors</v>
          </cell>
        </row>
        <row r="910">
          <cell r="A910" t="str">
            <v>Ifna15</v>
          </cell>
          <cell r="B910" t="str">
            <v>Matrisome Associated</v>
          </cell>
          <cell r="C910" t="str">
            <v>Secreted Factors</v>
          </cell>
        </row>
        <row r="911">
          <cell r="A911" t="str">
            <v>Ifna16</v>
          </cell>
          <cell r="B911" t="str">
            <v>Matrisome Associated</v>
          </cell>
          <cell r="C911" t="str">
            <v>Secreted Factors</v>
          </cell>
        </row>
        <row r="912">
          <cell r="A912" t="str">
            <v>Ifna2</v>
          </cell>
          <cell r="B912" t="str">
            <v>Matrisome Associated</v>
          </cell>
          <cell r="C912" t="str">
            <v>Secreted Factors</v>
          </cell>
        </row>
        <row r="913">
          <cell r="A913" t="str">
            <v>Ifna4</v>
          </cell>
          <cell r="B913" t="str">
            <v>Matrisome Associated</v>
          </cell>
          <cell r="C913" t="str">
            <v>Secreted Factors</v>
          </cell>
        </row>
        <row r="914">
          <cell r="A914" t="str">
            <v>Ifna5</v>
          </cell>
          <cell r="B914" t="str">
            <v>Matrisome Associated</v>
          </cell>
          <cell r="C914" t="str">
            <v>Secreted Factors</v>
          </cell>
        </row>
        <row r="915">
          <cell r="A915" t="str">
            <v>Ifna6</v>
          </cell>
          <cell r="B915" t="str">
            <v>Matrisome Associated</v>
          </cell>
          <cell r="C915" t="str">
            <v>Secreted Factors</v>
          </cell>
        </row>
        <row r="916">
          <cell r="A916" t="str">
            <v>Ifna7</v>
          </cell>
          <cell r="B916" t="str">
            <v>Matrisome Associated</v>
          </cell>
          <cell r="C916" t="str">
            <v>Secreted Factors</v>
          </cell>
        </row>
        <row r="917">
          <cell r="A917" t="str">
            <v>Ifna9</v>
          </cell>
          <cell r="B917" t="str">
            <v>Matrisome Associated</v>
          </cell>
          <cell r="C917" t="str">
            <v>Secreted Factors</v>
          </cell>
        </row>
        <row r="918">
          <cell r="A918" t="str">
            <v>Ifnab</v>
          </cell>
          <cell r="B918" t="str">
            <v>Matrisome Associated</v>
          </cell>
          <cell r="C918" t="str">
            <v>Secreted Factors</v>
          </cell>
        </row>
        <row r="919">
          <cell r="A919" t="str">
            <v>Ifnb1</v>
          </cell>
          <cell r="B919" t="str">
            <v>Matrisome Associated</v>
          </cell>
          <cell r="C919" t="str">
            <v>Secreted Factors</v>
          </cell>
        </row>
        <row r="920">
          <cell r="A920" t="str">
            <v>Ifne</v>
          </cell>
          <cell r="B920" t="str">
            <v>Matrisome Associated</v>
          </cell>
          <cell r="C920" t="str">
            <v>Secreted Factors</v>
          </cell>
        </row>
        <row r="921">
          <cell r="A921" t="str">
            <v>Ifng</v>
          </cell>
          <cell r="B921" t="str">
            <v>Matrisome Associated</v>
          </cell>
          <cell r="C921" t="str">
            <v>Secreted Factors</v>
          </cell>
        </row>
        <row r="922">
          <cell r="A922" t="str">
            <v>Ifnk</v>
          </cell>
          <cell r="B922" t="str">
            <v>Matrisome Associated</v>
          </cell>
          <cell r="C922" t="str">
            <v>Secreted Factors</v>
          </cell>
        </row>
        <row r="923">
          <cell r="A923" t="str">
            <v>Ifnz</v>
          </cell>
          <cell r="B923" t="str">
            <v>Matrisome Associated</v>
          </cell>
          <cell r="C923" t="str">
            <v>Secreted Factors</v>
          </cell>
        </row>
        <row r="924">
          <cell r="A924" t="str">
            <v>Igf1</v>
          </cell>
          <cell r="B924" t="str">
            <v>Matrisome Associated</v>
          </cell>
          <cell r="C924" t="str">
            <v>Secreted Factors</v>
          </cell>
        </row>
        <row r="925">
          <cell r="A925" t="str">
            <v>Igf2</v>
          </cell>
          <cell r="B925" t="str">
            <v>Matrisome Associated</v>
          </cell>
          <cell r="C925" t="str">
            <v>Secreted Factors</v>
          </cell>
        </row>
        <row r="926">
          <cell r="A926" t="str">
            <v>Ihh</v>
          </cell>
          <cell r="B926" t="str">
            <v>Matrisome Associated</v>
          </cell>
          <cell r="C926" t="str">
            <v>Secreted Factors</v>
          </cell>
        </row>
        <row r="927">
          <cell r="A927" t="str">
            <v>Il10</v>
          </cell>
          <cell r="B927" t="str">
            <v>Matrisome Associated</v>
          </cell>
          <cell r="C927" t="str">
            <v>Secreted Factors</v>
          </cell>
        </row>
        <row r="928">
          <cell r="A928" t="str">
            <v>Il11</v>
          </cell>
          <cell r="B928" t="str">
            <v>Matrisome Associated</v>
          </cell>
          <cell r="C928" t="str">
            <v>Secreted Factors</v>
          </cell>
        </row>
        <row r="929">
          <cell r="A929" t="str">
            <v>Il12a</v>
          </cell>
          <cell r="B929" t="str">
            <v>Matrisome Associated</v>
          </cell>
          <cell r="C929" t="str">
            <v>Secreted Factors</v>
          </cell>
        </row>
        <row r="930">
          <cell r="A930" t="str">
            <v>Il12b</v>
          </cell>
          <cell r="B930" t="str">
            <v>Matrisome Associated</v>
          </cell>
          <cell r="C930" t="str">
            <v>Secreted Factors</v>
          </cell>
        </row>
        <row r="931">
          <cell r="A931" t="str">
            <v>Il13</v>
          </cell>
          <cell r="B931" t="str">
            <v>Matrisome Associated</v>
          </cell>
          <cell r="C931" t="str">
            <v>Secreted Factors</v>
          </cell>
        </row>
        <row r="932">
          <cell r="A932" t="str">
            <v>Il15</v>
          </cell>
          <cell r="B932" t="str">
            <v>Matrisome Associated</v>
          </cell>
          <cell r="C932" t="str">
            <v>Secreted Factors</v>
          </cell>
        </row>
        <row r="933">
          <cell r="A933" t="str">
            <v>Il16</v>
          </cell>
          <cell r="B933" t="str">
            <v>Matrisome Associated</v>
          </cell>
          <cell r="C933" t="str">
            <v>Secreted Factors</v>
          </cell>
        </row>
        <row r="934">
          <cell r="A934" t="str">
            <v>Il17a</v>
          </cell>
          <cell r="B934" t="str">
            <v>Matrisome Associated</v>
          </cell>
          <cell r="C934" t="str">
            <v>Secreted Factors</v>
          </cell>
        </row>
        <row r="935">
          <cell r="A935" t="str">
            <v>Il17b</v>
          </cell>
          <cell r="B935" t="str">
            <v>Matrisome Associated</v>
          </cell>
          <cell r="C935" t="str">
            <v>Secreted Factors</v>
          </cell>
        </row>
        <row r="936">
          <cell r="A936" t="str">
            <v>Il17c</v>
          </cell>
          <cell r="B936" t="str">
            <v>Matrisome Associated</v>
          </cell>
          <cell r="C936" t="str">
            <v>Secreted Factors</v>
          </cell>
        </row>
        <row r="937">
          <cell r="A937" t="str">
            <v>Il17d</v>
          </cell>
          <cell r="B937" t="str">
            <v>Matrisome Associated</v>
          </cell>
          <cell r="C937" t="str">
            <v>Secreted Factors</v>
          </cell>
        </row>
        <row r="938">
          <cell r="A938" t="str">
            <v>Il17f</v>
          </cell>
          <cell r="B938" t="str">
            <v>Matrisome Associated</v>
          </cell>
          <cell r="C938" t="str">
            <v>Secreted Factors</v>
          </cell>
        </row>
        <row r="939">
          <cell r="A939" t="str">
            <v>Il18</v>
          </cell>
          <cell r="B939" t="str">
            <v>Matrisome Associated</v>
          </cell>
          <cell r="C939" t="str">
            <v>Secreted Factors</v>
          </cell>
        </row>
        <row r="940">
          <cell r="A940" t="str">
            <v>Il19</v>
          </cell>
          <cell r="B940" t="str">
            <v>Matrisome Associated</v>
          </cell>
          <cell r="C940" t="str">
            <v>Secreted Factors</v>
          </cell>
        </row>
        <row r="941">
          <cell r="A941" t="str">
            <v>Il1a</v>
          </cell>
          <cell r="B941" t="str">
            <v>Matrisome Associated</v>
          </cell>
          <cell r="C941" t="str">
            <v>Secreted Factors</v>
          </cell>
        </row>
        <row r="942">
          <cell r="A942" t="str">
            <v>Il1b</v>
          </cell>
          <cell r="B942" t="str">
            <v>Matrisome Associated</v>
          </cell>
          <cell r="C942" t="str">
            <v>Secreted Factors</v>
          </cell>
        </row>
        <row r="943">
          <cell r="A943" t="str">
            <v>Il1f10</v>
          </cell>
          <cell r="B943" t="str">
            <v>Matrisome Associated</v>
          </cell>
          <cell r="C943" t="str">
            <v>Secreted Factors</v>
          </cell>
        </row>
        <row r="944">
          <cell r="A944" t="str">
            <v>Il1f5</v>
          </cell>
          <cell r="B944" t="str">
            <v>Matrisome Associated</v>
          </cell>
          <cell r="C944" t="str">
            <v>Secreted Factors</v>
          </cell>
        </row>
        <row r="945">
          <cell r="A945" t="str">
            <v>Il1f6</v>
          </cell>
          <cell r="B945" t="str">
            <v>Matrisome Associated</v>
          </cell>
          <cell r="C945" t="str">
            <v>Secreted Factors</v>
          </cell>
        </row>
        <row r="946">
          <cell r="A946" t="str">
            <v>Il1f8</v>
          </cell>
          <cell r="B946" t="str">
            <v>Matrisome Associated</v>
          </cell>
          <cell r="C946" t="str">
            <v>Secreted Factors</v>
          </cell>
        </row>
        <row r="947">
          <cell r="A947" t="str">
            <v>Il1f9</v>
          </cell>
          <cell r="B947" t="str">
            <v>Matrisome Associated</v>
          </cell>
          <cell r="C947" t="str">
            <v>Secreted Factors</v>
          </cell>
        </row>
        <row r="948">
          <cell r="A948" t="str">
            <v>Il1rn</v>
          </cell>
          <cell r="B948" t="str">
            <v>Matrisome Associated</v>
          </cell>
          <cell r="C948" t="str">
            <v>Secreted Factors</v>
          </cell>
        </row>
        <row r="949">
          <cell r="A949" t="str">
            <v>Il2</v>
          </cell>
          <cell r="B949" t="str">
            <v>Matrisome Associated</v>
          </cell>
          <cell r="C949" t="str">
            <v>Secreted Factors</v>
          </cell>
        </row>
        <row r="950">
          <cell r="A950" t="str">
            <v>Il20</v>
          </cell>
          <cell r="B950" t="str">
            <v>Matrisome Associated</v>
          </cell>
          <cell r="C950" t="str">
            <v>Secreted Factors</v>
          </cell>
        </row>
        <row r="951">
          <cell r="A951" t="str">
            <v>Il22</v>
          </cell>
          <cell r="B951" t="str">
            <v>Matrisome Associated</v>
          </cell>
          <cell r="C951" t="str">
            <v>Secreted Factors</v>
          </cell>
        </row>
        <row r="952">
          <cell r="A952" t="str">
            <v>Il23a</v>
          </cell>
          <cell r="B952" t="str">
            <v>Matrisome Associated</v>
          </cell>
          <cell r="C952" t="str">
            <v>Secreted Factors</v>
          </cell>
        </row>
        <row r="953">
          <cell r="A953" t="str">
            <v>Il24</v>
          </cell>
          <cell r="B953" t="str">
            <v>Matrisome Associated</v>
          </cell>
          <cell r="C953" t="str">
            <v>Secreted Factors</v>
          </cell>
        </row>
        <row r="954">
          <cell r="A954" t="str">
            <v>Il25</v>
          </cell>
          <cell r="B954" t="str">
            <v>Matrisome Associated</v>
          </cell>
          <cell r="C954" t="str">
            <v>Secreted Factors</v>
          </cell>
        </row>
        <row r="955">
          <cell r="A955" t="str">
            <v>Il3</v>
          </cell>
          <cell r="B955" t="str">
            <v>Matrisome Associated</v>
          </cell>
          <cell r="C955" t="str">
            <v>Secreted Factors</v>
          </cell>
        </row>
        <row r="956">
          <cell r="A956" t="str">
            <v>Il34</v>
          </cell>
          <cell r="B956" t="str">
            <v>Matrisome Associated</v>
          </cell>
          <cell r="C956" t="str">
            <v>Secreted Factors</v>
          </cell>
        </row>
        <row r="957">
          <cell r="A957" t="str">
            <v>Il4</v>
          </cell>
          <cell r="B957" t="str">
            <v>Matrisome Associated</v>
          </cell>
          <cell r="C957" t="str">
            <v>Secreted Factors</v>
          </cell>
        </row>
        <row r="958">
          <cell r="A958" t="str">
            <v>Il5</v>
          </cell>
          <cell r="B958" t="str">
            <v>Matrisome Associated</v>
          </cell>
          <cell r="C958" t="str">
            <v>Secreted Factors</v>
          </cell>
        </row>
        <row r="959">
          <cell r="A959" t="str">
            <v>Il6</v>
          </cell>
          <cell r="B959" t="str">
            <v>Matrisome Associated</v>
          </cell>
          <cell r="C959" t="str">
            <v>Secreted Factors</v>
          </cell>
        </row>
        <row r="960">
          <cell r="A960" t="str">
            <v>Il7</v>
          </cell>
          <cell r="B960" t="str">
            <v>Matrisome Associated</v>
          </cell>
          <cell r="C960" t="str">
            <v>Secreted Factors</v>
          </cell>
        </row>
        <row r="961">
          <cell r="A961" t="str">
            <v>Il9</v>
          </cell>
          <cell r="B961" t="str">
            <v>Matrisome Associated</v>
          </cell>
          <cell r="C961" t="str">
            <v>Secreted Factors</v>
          </cell>
        </row>
        <row r="962">
          <cell r="A962" t="str">
            <v>Inha</v>
          </cell>
          <cell r="B962" t="str">
            <v>Matrisome Associated</v>
          </cell>
          <cell r="C962" t="str">
            <v>Secreted Factors</v>
          </cell>
        </row>
        <row r="963">
          <cell r="A963" t="str">
            <v>Inhba</v>
          </cell>
          <cell r="B963" t="str">
            <v>Matrisome Associated</v>
          </cell>
          <cell r="C963" t="str">
            <v>Secreted Factors</v>
          </cell>
        </row>
        <row r="964">
          <cell r="A964" t="str">
            <v>Inhbb</v>
          </cell>
          <cell r="B964" t="str">
            <v>Matrisome Associated</v>
          </cell>
          <cell r="C964" t="str">
            <v>Secreted Factors</v>
          </cell>
        </row>
        <row r="965">
          <cell r="A965" t="str">
            <v>Inhbc</v>
          </cell>
          <cell r="B965" t="str">
            <v>Matrisome Associated</v>
          </cell>
          <cell r="C965" t="str">
            <v>Secreted Factors</v>
          </cell>
        </row>
        <row r="966">
          <cell r="A966" t="str">
            <v>Inhbe</v>
          </cell>
          <cell r="B966" t="str">
            <v>Matrisome Associated</v>
          </cell>
          <cell r="C966" t="str">
            <v>Secreted Factors</v>
          </cell>
        </row>
        <row r="967">
          <cell r="A967" t="str">
            <v>Ins1</v>
          </cell>
          <cell r="B967" t="str">
            <v>Matrisome Associated</v>
          </cell>
          <cell r="C967" t="str">
            <v>Secreted Factors</v>
          </cell>
        </row>
        <row r="968">
          <cell r="A968" t="str">
            <v>Ins2</v>
          </cell>
          <cell r="B968" t="str">
            <v>Matrisome Associated</v>
          </cell>
          <cell r="C968" t="str">
            <v>Secreted Factors</v>
          </cell>
        </row>
        <row r="969">
          <cell r="A969" t="str">
            <v>Insl3</v>
          </cell>
          <cell r="B969" t="str">
            <v>Matrisome Associated</v>
          </cell>
          <cell r="C969" t="str">
            <v>Secreted Factors</v>
          </cell>
        </row>
        <row r="970">
          <cell r="A970" t="str">
            <v>Insl5</v>
          </cell>
          <cell r="B970" t="str">
            <v>Matrisome Associated</v>
          </cell>
          <cell r="C970" t="str">
            <v>Secreted Factors</v>
          </cell>
        </row>
        <row r="971">
          <cell r="A971" t="str">
            <v>Insl6</v>
          </cell>
          <cell r="B971" t="str">
            <v>Matrisome Associated</v>
          </cell>
          <cell r="C971" t="str">
            <v>Secreted Factors</v>
          </cell>
        </row>
        <row r="972">
          <cell r="A972" t="str">
            <v>Ism1</v>
          </cell>
          <cell r="B972" t="str">
            <v>Matrisome Associated</v>
          </cell>
          <cell r="C972" t="str">
            <v>Secreted Factors</v>
          </cell>
        </row>
        <row r="973">
          <cell r="A973" t="str">
            <v>Ism2</v>
          </cell>
          <cell r="B973" t="str">
            <v>Matrisome Associated</v>
          </cell>
          <cell r="C973" t="str">
            <v>Secreted Factors</v>
          </cell>
        </row>
        <row r="974">
          <cell r="A974" t="str">
            <v>Kitl</v>
          </cell>
          <cell r="B974" t="str">
            <v>Matrisome Associated</v>
          </cell>
          <cell r="C974" t="str">
            <v>Secreted Factors</v>
          </cell>
        </row>
        <row r="975">
          <cell r="A975" t="str">
            <v>Lefty1</v>
          </cell>
          <cell r="B975" t="str">
            <v>Matrisome Associated</v>
          </cell>
          <cell r="C975" t="str">
            <v>Secreted Factors</v>
          </cell>
        </row>
        <row r="976">
          <cell r="A976" t="str">
            <v>Lefty2</v>
          </cell>
          <cell r="B976" t="str">
            <v>Matrisome Associated</v>
          </cell>
          <cell r="C976" t="str">
            <v>Secreted Factors</v>
          </cell>
        </row>
        <row r="977">
          <cell r="A977" t="str">
            <v>Lep</v>
          </cell>
          <cell r="B977" t="str">
            <v>Matrisome Associated</v>
          </cell>
          <cell r="C977" t="str">
            <v>Secreted Factors</v>
          </cell>
        </row>
        <row r="978">
          <cell r="A978" t="str">
            <v>Lif</v>
          </cell>
          <cell r="B978" t="str">
            <v>Matrisome Associated</v>
          </cell>
          <cell r="C978" t="str">
            <v>Secreted Factors</v>
          </cell>
        </row>
        <row r="979">
          <cell r="A979" t="str">
            <v>Lta</v>
          </cell>
          <cell r="B979" t="str">
            <v>Matrisome Associated</v>
          </cell>
          <cell r="C979" t="str">
            <v>Secreted Factors</v>
          </cell>
        </row>
        <row r="980">
          <cell r="A980" t="str">
            <v>Ltb</v>
          </cell>
          <cell r="B980" t="str">
            <v>Matrisome Associated</v>
          </cell>
          <cell r="C980" t="str">
            <v>Secreted Factors</v>
          </cell>
        </row>
        <row r="981">
          <cell r="A981" t="str">
            <v>Mdk</v>
          </cell>
          <cell r="B981" t="str">
            <v>Matrisome Associated</v>
          </cell>
          <cell r="C981" t="str">
            <v>Secreted Factors</v>
          </cell>
        </row>
        <row r="982">
          <cell r="A982" t="str">
            <v>Megf10</v>
          </cell>
          <cell r="B982" t="str">
            <v>Matrisome Associated</v>
          </cell>
          <cell r="C982" t="str">
            <v>Secreted Factors</v>
          </cell>
        </row>
        <row r="983">
          <cell r="A983" t="str">
            <v>Megf11</v>
          </cell>
          <cell r="B983" t="str">
            <v>Matrisome Associated</v>
          </cell>
          <cell r="C983" t="str">
            <v>Secreted Factors</v>
          </cell>
        </row>
        <row r="984">
          <cell r="A984" t="str">
            <v>Megf6</v>
          </cell>
          <cell r="B984" t="str">
            <v>Matrisome Associated</v>
          </cell>
          <cell r="C984" t="str">
            <v>Secreted Factors</v>
          </cell>
        </row>
        <row r="985">
          <cell r="A985" t="str">
            <v>Megf8</v>
          </cell>
          <cell r="B985" t="str">
            <v>Matrisome Associated</v>
          </cell>
          <cell r="C985" t="str">
            <v>Secreted Factors</v>
          </cell>
        </row>
        <row r="986">
          <cell r="A986" t="str">
            <v>Megf9</v>
          </cell>
          <cell r="B986" t="str">
            <v>Matrisome Associated</v>
          </cell>
          <cell r="C986" t="str">
            <v>Secreted Factors</v>
          </cell>
        </row>
        <row r="987">
          <cell r="A987" t="str">
            <v>Mst1</v>
          </cell>
          <cell r="B987" t="str">
            <v>Matrisome Associated</v>
          </cell>
          <cell r="C987" t="str">
            <v>Secreted Factors</v>
          </cell>
        </row>
        <row r="988">
          <cell r="A988" t="str">
            <v>Mstn</v>
          </cell>
          <cell r="B988" t="str">
            <v>Matrisome Associated</v>
          </cell>
          <cell r="C988" t="str">
            <v>Secreted Factors</v>
          </cell>
        </row>
        <row r="989">
          <cell r="A989" t="str">
            <v>Ngf</v>
          </cell>
          <cell r="B989" t="str">
            <v>Matrisome Associated</v>
          </cell>
          <cell r="C989" t="str">
            <v>Secreted Factors</v>
          </cell>
        </row>
        <row r="990">
          <cell r="A990" t="str">
            <v>Nodal</v>
          </cell>
          <cell r="B990" t="str">
            <v>Matrisome Associated</v>
          </cell>
          <cell r="C990" t="str">
            <v>Secreted Factors</v>
          </cell>
        </row>
        <row r="991">
          <cell r="A991" t="str">
            <v>Nrg1</v>
          </cell>
          <cell r="B991" t="str">
            <v>Matrisome Associated</v>
          </cell>
          <cell r="C991" t="str">
            <v>Secreted Factors</v>
          </cell>
        </row>
        <row r="992">
          <cell r="A992" t="str">
            <v>Nrg2</v>
          </cell>
          <cell r="B992" t="str">
            <v>Matrisome Associated</v>
          </cell>
          <cell r="C992" t="str">
            <v>Secreted Factors</v>
          </cell>
        </row>
        <row r="993">
          <cell r="A993" t="str">
            <v>Nrg3</v>
          </cell>
          <cell r="B993" t="str">
            <v>Matrisome Associated</v>
          </cell>
          <cell r="C993" t="str">
            <v>Secreted Factors</v>
          </cell>
        </row>
        <row r="994">
          <cell r="A994" t="str">
            <v>Nrg4</v>
          </cell>
          <cell r="B994" t="str">
            <v>Matrisome Associated</v>
          </cell>
          <cell r="C994" t="str">
            <v>Secreted Factors</v>
          </cell>
        </row>
        <row r="995">
          <cell r="A995" t="str">
            <v>Nrtn</v>
          </cell>
          <cell r="B995" t="str">
            <v>Matrisome Associated</v>
          </cell>
          <cell r="C995" t="str">
            <v>Secreted Factors</v>
          </cell>
        </row>
        <row r="996">
          <cell r="A996" t="str">
            <v>Ntf3</v>
          </cell>
          <cell r="B996" t="str">
            <v>Matrisome Associated</v>
          </cell>
          <cell r="C996" t="str">
            <v>Secreted Factors</v>
          </cell>
        </row>
        <row r="997">
          <cell r="A997" t="str">
            <v>Ntf5</v>
          </cell>
          <cell r="B997" t="str">
            <v>Matrisome Associated</v>
          </cell>
          <cell r="C997" t="str">
            <v>Secreted Factors</v>
          </cell>
        </row>
        <row r="998">
          <cell r="A998" t="str">
            <v>Osm</v>
          </cell>
          <cell r="B998" t="str">
            <v>Matrisome Associated</v>
          </cell>
          <cell r="C998" t="str">
            <v>Secreted Factors</v>
          </cell>
        </row>
        <row r="999">
          <cell r="A999" t="str">
            <v>Pdgfa</v>
          </cell>
          <cell r="B999" t="str">
            <v>Matrisome Associated</v>
          </cell>
          <cell r="C999" t="str">
            <v>Secreted Factors</v>
          </cell>
        </row>
        <row r="1000">
          <cell r="A1000" t="str">
            <v>Pdgfb</v>
          </cell>
          <cell r="B1000" t="str">
            <v>Matrisome Associated</v>
          </cell>
          <cell r="C1000" t="str">
            <v>Secreted Factors</v>
          </cell>
        </row>
        <row r="1001">
          <cell r="A1001" t="str">
            <v>Pdgfc</v>
          </cell>
          <cell r="B1001" t="str">
            <v>Matrisome Associated</v>
          </cell>
          <cell r="C1001" t="str">
            <v>Secreted Factors</v>
          </cell>
        </row>
        <row r="1002">
          <cell r="A1002" t="str">
            <v>Pdgfd</v>
          </cell>
          <cell r="B1002" t="str">
            <v>Matrisome Associated</v>
          </cell>
          <cell r="C1002" t="str">
            <v>Secreted Factors</v>
          </cell>
        </row>
        <row r="1003">
          <cell r="A1003" t="str">
            <v>Pf4</v>
          </cell>
          <cell r="B1003" t="str">
            <v>Matrisome Associated</v>
          </cell>
          <cell r="C1003" t="str">
            <v>Secreted Factors</v>
          </cell>
        </row>
        <row r="1004">
          <cell r="A1004" t="str">
            <v>Pgf</v>
          </cell>
          <cell r="B1004" t="str">
            <v>Matrisome Associated</v>
          </cell>
          <cell r="C1004" t="str">
            <v>Secreted Factors</v>
          </cell>
        </row>
        <row r="1005">
          <cell r="A1005" t="str">
            <v>Pik3ip1</v>
          </cell>
          <cell r="B1005" t="str">
            <v>Matrisome Associated</v>
          </cell>
          <cell r="C1005" t="str">
            <v>Secreted Factors</v>
          </cell>
        </row>
        <row r="1006">
          <cell r="A1006" t="str">
            <v>Ppbp</v>
          </cell>
          <cell r="B1006" t="str">
            <v>Matrisome Associated</v>
          </cell>
          <cell r="C1006" t="str">
            <v>Secreted Factors</v>
          </cell>
        </row>
        <row r="1007">
          <cell r="A1007" t="str">
            <v>Prl</v>
          </cell>
          <cell r="B1007" t="str">
            <v>Matrisome Associated</v>
          </cell>
          <cell r="C1007" t="str">
            <v>Secreted Factors</v>
          </cell>
        </row>
        <row r="1008">
          <cell r="A1008" t="str">
            <v>Prl2a1</v>
          </cell>
          <cell r="B1008" t="str">
            <v>Matrisome Associated</v>
          </cell>
          <cell r="C1008" t="str">
            <v>Secreted Factors</v>
          </cell>
        </row>
        <row r="1009">
          <cell r="A1009" t="str">
            <v>Prl2b1</v>
          </cell>
          <cell r="B1009" t="str">
            <v>Matrisome Associated</v>
          </cell>
          <cell r="C1009" t="str">
            <v>Secreted Factors</v>
          </cell>
        </row>
        <row r="1010">
          <cell r="A1010" t="str">
            <v>Prl2c1</v>
          </cell>
          <cell r="B1010" t="str">
            <v>Matrisome Associated</v>
          </cell>
          <cell r="C1010" t="str">
            <v>Secreted Factors</v>
          </cell>
        </row>
        <row r="1011">
          <cell r="A1011" t="str">
            <v>Prl2c2</v>
          </cell>
          <cell r="B1011" t="str">
            <v>Matrisome Associated</v>
          </cell>
          <cell r="C1011" t="str">
            <v>Secreted Factors</v>
          </cell>
        </row>
        <row r="1012">
          <cell r="A1012" t="str">
            <v>Prl2c3</v>
          </cell>
          <cell r="B1012" t="str">
            <v>Matrisome Associated</v>
          </cell>
          <cell r="C1012" t="str">
            <v>Secreted Factors</v>
          </cell>
        </row>
        <row r="1013">
          <cell r="A1013" t="str">
            <v>Prl2c4</v>
          </cell>
          <cell r="B1013" t="str">
            <v>Matrisome Associated</v>
          </cell>
          <cell r="C1013" t="str">
            <v>Secreted Factors</v>
          </cell>
        </row>
        <row r="1014">
          <cell r="A1014" t="str">
            <v>Prl2c5</v>
          </cell>
          <cell r="B1014" t="str">
            <v>Matrisome Associated</v>
          </cell>
          <cell r="C1014" t="str">
            <v>Secreted Factors</v>
          </cell>
        </row>
        <row r="1015">
          <cell r="A1015" t="str">
            <v>Prl3a1</v>
          </cell>
          <cell r="B1015" t="str">
            <v>Matrisome Associated</v>
          </cell>
          <cell r="C1015" t="str">
            <v>Secreted Factors</v>
          </cell>
        </row>
        <row r="1016">
          <cell r="A1016" t="str">
            <v>Prl3b1</v>
          </cell>
          <cell r="B1016" t="str">
            <v>Matrisome Associated</v>
          </cell>
          <cell r="C1016" t="str">
            <v>Secreted Factors</v>
          </cell>
        </row>
        <row r="1017">
          <cell r="A1017" t="str">
            <v>Prl3c1</v>
          </cell>
          <cell r="B1017" t="str">
            <v>Matrisome Associated</v>
          </cell>
          <cell r="C1017" t="str">
            <v>Secreted Factors</v>
          </cell>
        </row>
        <row r="1018">
          <cell r="A1018" t="str">
            <v>Prl3d1</v>
          </cell>
          <cell r="B1018" t="str">
            <v>Matrisome Associated</v>
          </cell>
          <cell r="C1018" t="str">
            <v>Secreted Factors</v>
          </cell>
        </row>
        <row r="1019">
          <cell r="A1019" t="str">
            <v>Prl3d2</v>
          </cell>
          <cell r="B1019" t="str">
            <v>Matrisome Associated</v>
          </cell>
          <cell r="C1019" t="str">
            <v>Secreted Factors</v>
          </cell>
        </row>
        <row r="1020">
          <cell r="A1020" t="str">
            <v>Prl3d3</v>
          </cell>
          <cell r="B1020" t="str">
            <v>Matrisome Associated</v>
          </cell>
          <cell r="C1020" t="str">
            <v>Secreted Factors</v>
          </cell>
        </row>
        <row r="1021">
          <cell r="A1021" t="str">
            <v>Prl4a1</v>
          </cell>
          <cell r="B1021" t="str">
            <v>Matrisome Associated</v>
          </cell>
          <cell r="C1021" t="str">
            <v>Secreted Factors</v>
          </cell>
        </row>
        <row r="1022">
          <cell r="A1022" t="str">
            <v>Prl5a1</v>
          </cell>
          <cell r="B1022" t="str">
            <v>Matrisome Associated</v>
          </cell>
          <cell r="C1022" t="str">
            <v>Secreted Factors</v>
          </cell>
        </row>
        <row r="1023">
          <cell r="A1023" t="str">
            <v>Prl6a1</v>
          </cell>
          <cell r="B1023" t="str">
            <v>Matrisome Associated</v>
          </cell>
          <cell r="C1023" t="str">
            <v>Secreted Factors</v>
          </cell>
        </row>
        <row r="1024">
          <cell r="A1024" t="str">
            <v>Prl7a1</v>
          </cell>
          <cell r="B1024" t="str">
            <v>Matrisome Associated</v>
          </cell>
          <cell r="C1024" t="str">
            <v>Secreted Factors</v>
          </cell>
        </row>
        <row r="1025">
          <cell r="A1025" t="str">
            <v>Prl7a2</v>
          </cell>
          <cell r="B1025" t="str">
            <v>Matrisome Associated</v>
          </cell>
          <cell r="C1025" t="str">
            <v>Secreted Factors</v>
          </cell>
        </row>
        <row r="1026">
          <cell r="A1026" t="str">
            <v>Prl7b1</v>
          </cell>
          <cell r="B1026" t="str">
            <v>Matrisome Associated</v>
          </cell>
          <cell r="C1026" t="str">
            <v>Secreted Factors</v>
          </cell>
        </row>
        <row r="1027">
          <cell r="A1027" t="str">
            <v>Prl7c1</v>
          </cell>
          <cell r="B1027" t="str">
            <v>Matrisome Associated</v>
          </cell>
          <cell r="C1027" t="str">
            <v>Secreted Factors</v>
          </cell>
        </row>
        <row r="1028">
          <cell r="A1028" t="str">
            <v>Prl7d1</v>
          </cell>
          <cell r="B1028" t="str">
            <v>Matrisome Associated</v>
          </cell>
          <cell r="C1028" t="str">
            <v>Secreted Factors</v>
          </cell>
        </row>
        <row r="1029">
          <cell r="A1029" t="str">
            <v>Prl8a1</v>
          </cell>
          <cell r="B1029" t="str">
            <v>Matrisome Associated</v>
          </cell>
          <cell r="C1029" t="str">
            <v>Secreted Factors</v>
          </cell>
        </row>
        <row r="1030">
          <cell r="A1030" t="str">
            <v>Prl8a2</v>
          </cell>
          <cell r="B1030" t="str">
            <v>Matrisome Associated</v>
          </cell>
          <cell r="C1030" t="str">
            <v>Secreted Factors</v>
          </cell>
        </row>
        <row r="1031">
          <cell r="A1031" t="str">
            <v>Prl8a6</v>
          </cell>
          <cell r="B1031" t="str">
            <v>Matrisome Associated</v>
          </cell>
          <cell r="C1031" t="str">
            <v>Secreted Factors</v>
          </cell>
        </row>
        <row r="1032">
          <cell r="A1032" t="str">
            <v>Prl8a8</v>
          </cell>
          <cell r="B1032" t="str">
            <v>Matrisome Associated</v>
          </cell>
          <cell r="C1032" t="str">
            <v>Secreted Factors</v>
          </cell>
        </row>
        <row r="1033">
          <cell r="A1033" t="str">
            <v>Prl8a9</v>
          </cell>
          <cell r="B1033" t="str">
            <v>Matrisome Associated</v>
          </cell>
          <cell r="C1033" t="str">
            <v>Secreted Factors</v>
          </cell>
        </row>
        <row r="1034">
          <cell r="A1034" t="str">
            <v>Pspn</v>
          </cell>
          <cell r="B1034" t="str">
            <v>Matrisome Associated</v>
          </cell>
          <cell r="C1034" t="str">
            <v>Secreted Factors</v>
          </cell>
        </row>
        <row r="1035">
          <cell r="A1035" t="str">
            <v>Ptn</v>
          </cell>
          <cell r="B1035" t="str">
            <v>Matrisome Associated</v>
          </cell>
          <cell r="C1035" t="str">
            <v>Secreted Factors</v>
          </cell>
        </row>
        <row r="1036">
          <cell r="A1036" t="str">
            <v>Rptn</v>
          </cell>
          <cell r="B1036" t="str">
            <v>Matrisome Associated</v>
          </cell>
          <cell r="C1036" t="str">
            <v>Secreted Factors</v>
          </cell>
        </row>
        <row r="1037">
          <cell r="A1037" t="str">
            <v>S100a1</v>
          </cell>
          <cell r="B1037" t="str">
            <v>Matrisome Associated</v>
          </cell>
          <cell r="C1037" t="str">
            <v>Secreted Factors</v>
          </cell>
        </row>
        <row r="1038">
          <cell r="A1038" t="str">
            <v>S100a10</v>
          </cell>
          <cell r="B1038" t="str">
            <v>Matrisome Associated</v>
          </cell>
          <cell r="C1038" t="str">
            <v>Secreted Factors</v>
          </cell>
        </row>
        <row r="1039">
          <cell r="A1039" t="str">
            <v>S100a11</v>
          </cell>
          <cell r="B1039" t="str">
            <v>Matrisome Associated</v>
          </cell>
          <cell r="C1039" t="str">
            <v>Secreted Factors</v>
          </cell>
        </row>
        <row r="1040">
          <cell r="A1040" t="str">
            <v>S100a13</v>
          </cell>
          <cell r="B1040" t="str">
            <v>Matrisome Associated</v>
          </cell>
          <cell r="C1040" t="str">
            <v>Secreted Factors</v>
          </cell>
        </row>
        <row r="1041">
          <cell r="A1041" t="str">
            <v>S100a14</v>
          </cell>
          <cell r="B1041" t="str">
            <v>Matrisome Associated</v>
          </cell>
          <cell r="C1041" t="str">
            <v>Secreted Factors</v>
          </cell>
        </row>
        <row r="1042">
          <cell r="A1042" t="str">
            <v>S100a16</v>
          </cell>
          <cell r="B1042" t="str">
            <v>Matrisome Associated</v>
          </cell>
          <cell r="C1042" t="str">
            <v>Secreted Factors</v>
          </cell>
        </row>
        <row r="1043">
          <cell r="A1043" t="str">
            <v>S100a2</v>
          </cell>
          <cell r="B1043" t="str">
            <v>Matrisome Associated</v>
          </cell>
          <cell r="C1043" t="str">
            <v>Secreted Factors</v>
          </cell>
        </row>
        <row r="1044">
          <cell r="A1044" t="str">
            <v>S100a3</v>
          </cell>
          <cell r="B1044" t="str">
            <v>Matrisome Associated</v>
          </cell>
          <cell r="C1044" t="str">
            <v>Secreted Factors</v>
          </cell>
        </row>
        <row r="1045">
          <cell r="A1045" t="str">
            <v>S100a4</v>
          </cell>
          <cell r="B1045" t="str">
            <v>Matrisome Associated</v>
          </cell>
          <cell r="C1045" t="str">
            <v>Secreted Factors</v>
          </cell>
        </row>
        <row r="1046">
          <cell r="A1046" t="str">
            <v>S100a5</v>
          </cell>
          <cell r="B1046" t="str">
            <v>Matrisome Associated</v>
          </cell>
          <cell r="C1046" t="str">
            <v>Secreted Factors</v>
          </cell>
        </row>
        <row r="1047">
          <cell r="A1047" t="str">
            <v>S100a6</v>
          </cell>
          <cell r="B1047" t="str">
            <v>Matrisome Associated</v>
          </cell>
          <cell r="C1047" t="str">
            <v>Secreted Factors</v>
          </cell>
        </row>
        <row r="1048">
          <cell r="A1048" t="str">
            <v>S100a7a</v>
          </cell>
          <cell r="B1048" t="str">
            <v>Matrisome Associated</v>
          </cell>
          <cell r="C1048" t="str">
            <v>Secreted Factors</v>
          </cell>
        </row>
        <row r="1049">
          <cell r="A1049" t="str">
            <v>S100a8</v>
          </cell>
          <cell r="B1049" t="str">
            <v>Matrisome Associated</v>
          </cell>
          <cell r="C1049" t="str">
            <v>Secreted Factors</v>
          </cell>
        </row>
        <row r="1050">
          <cell r="A1050" t="str">
            <v>S100a9</v>
          </cell>
          <cell r="B1050" t="str">
            <v>Matrisome Associated</v>
          </cell>
          <cell r="C1050" t="str">
            <v>Secreted Factors</v>
          </cell>
        </row>
        <row r="1051">
          <cell r="A1051" t="str">
            <v>S100b</v>
          </cell>
          <cell r="B1051" t="str">
            <v>Matrisome Associated</v>
          </cell>
          <cell r="C1051" t="str">
            <v>Secreted Factors</v>
          </cell>
        </row>
        <row r="1052">
          <cell r="A1052" t="str">
            <v>S100g</v>
          </cell>
          <cell r="B1052" t="str">
            <v>Matrisome Associated</v>
          </cell>
          <cell r="C1052" t="str">
            <v>Secreted Factors</v>
          </cell>
        </row>
        <row r="1053">
          <cell r="A1053" t="str">
            <v>S100z</v>
          </cell>
          <cell r="B1053" t="str">
            <v>Matrisome Associated</v>
          </cell>
          <cell r="C1053" t="str">
            <v>Secreted Factors</v>
          </cell>
        </row>
        <row r="1054">
          <cell r="A1054" t="str">
            <v>Scube1</v>
          </cell>
          <cell r="B1054" t="str">
            <v>Matrisome Associated</v>
          </cell>
          <cell r="C1054" t="str">
            <v>Secreted Factors</v>
          </cell>
        </row>
        <row r="1055">
          <cell r="A1055" t="str">
            <v>Scube2</v>
          </cell>
          <cell r="B1055" t="str">
            <v>Matrisome Associated</v>
          </cell>
          <cell r="C1055" t="str">
            <v>Secreted Factors</v>
          </cell>
        </row>
        <row r="1056">
          <cell r="A1056" t="str">
            <v>Scube3</v>
          </cell>
          <cell r="B1056" t="str">
            <v>Matrisome Associated</v>
          </cell>
          <cell r="C1056" t="str">
            <v>Secreted Factors</v>
          </cell>
        </row>
        <row r="1057">
          <cell r="A1057" t="str">
            <v>Sfrp1</v>
          </cell>
          <cell r="B1057" t="str">
            <v>Matrisome Associated</v>
          </cell>
          <cell r="C1057" t="str">
            <v>Secreted Factors</v>
          </cell>
        </row>
        <row r="1058">
          <cell r="A1058" t="str">
            <v>Sfrp2</v>
          </cell>
          <cell r="B1058" t="str">
            <v>Matrisome Associated</v>
          </cell>
          <cell r="C1058" t="str">
            <v>Secreted Factors</v>
          </cell>
        </row>
        <row r="1059">
          <cell r="A1059" t="str">
            <v>Sfrp4</v>
          </cell>
          <cell r="B1059" t="str">
            <v>Matrisome Associated</v>
          </cell>
          <cell r="C1059" t="str">
            <v>Secreted Factors</v>
          </cell>
        </row>
        <row r="1060">
          <cell r="A1060" t="str">
            <v>Sfrp5</v>
          </cell>
          <cell r="B1060" t="str">
            <v>Matrisome Associated</v>
          </cell>
          <cell r="C1060" t="str">
            <v>Secreted Factors</v>
          </cell>
        </row>
        <row r="1061">
          <cell r="A1061" t="str">
            <v>Shh</v>
          </cell>
          <cell r="B1061" t="str">
            <v>Matrisome Associated</v>
          </cell>
          <cell r="C1061" t="str">
            <v>Secreted Factors</v>
          </cell>
        </row>
        <row r="1062">
          <cell r="A1062" t="str">
            <v>Tchh</v>
          </cell>
          <cell r="B1062" t="str">
            <v>Matrisome Associated</v>
          </cell>
          <cell r="C1062" t="str">
            <v>Secreted Factors</v>
          </cell>
        </row>
        <row r="1063">
          <cell r="A1063" t="str">
            <v>Tchhl1</v>
          </cell>
          <cell r="B1063" t="str">
            <v>Matrisome Associated</v>
          </cell>
          <cell r="C1063" t="str">
            <v>Secreted Factors</v>
          </cell>
        </row>
        <row r="1064">
          <cell r="A1064" t="str">
            <v>Tdgf1</v>
          </cell>
          <cell r="B1064" t="str">
            <v>Matrisome Associated</v>
          </cell>
          <cell r="C1064" t="str">
            <v>Secreted Factors</v>
          </cell>
        </row>
        <row r="1065">
          <cell r="A1065" t="str">
            <v>Tgfa</v>
          </cell>
          <cell r="B1065" t="str">
            <v>Matrisome Associated</v>
          </cell>
          <cell r="C1065" t="str">
            <v>Secreted Factors</v>
          </cell>
        </row>
        <row r="1066">
          <cell r="A1066" t="str">
            <v>Tgfb1</v>
          </cell>
          <cell r="B1066" t="str">
            <v>Matrisome Associated</v>
          </cell>
          <cell r="C1066" t="str">
            <v>Secreted Factors</v>
          </cell>
        </row>
        <row r="1067">
          <cell r="A1067" t="str">
            <v>Tgfb2</v>
          </cell>
          <cell r="B1067" t="str">
            <v>Matrisome Associated</v>
          </cell>
          <cell r="C1067" t="str">
            <v>Secreted Factors</v>
          </cell>
        </row>
        <row r="1068">
          <cell r="A1068" t="str">
            <v>Tgfb3</v>
          </cell>
          <cell r="B1068" t="str">
            <v>Matrisome Associated</v>
          </cell>
          <cell r="C1068" t="str">
            <v>Secreted Factors</v>
          </cell>
        </row>
        <row r="1069">
          <cell r="A1069" t="str">
            <v>Thpo</v>
          </cell>
          <cell r="B1069" t="str">
            <v>Matrisome Associated</v>
          </cell>
          <cell r="C1069" t="str">
            <v>Secreted Factors</v>
          </cell>
        </row>
        <row r="1070">
          <cell r="A1070" t="str">
            <v>Tnf</v>
          </cell>
          <cell r="B1070" t="str">
            <v>Matrisome Associated</v>
          </cell>
          <cell r="C1070" t="str">
            <v>Secreted Factors</v>
          </cell>
        </row>
        <row r="1071">
          <cell r="A1071" t="str">
            <v>Tnfsf10</v>
          </cell>
          <cell r="B1071" t="str">
            <v>Matrisome Associated</v>
          </cell>
          <cell r="C1071" t="str">
            <v>Secreted Factors</v>
          </cell>
        </row>
        <row r="1072">
          <cell r="A1072" t="str">
            <v>Tnfsf11</v>
          </cell>
          <cell r="B1072" t="str">
            <v>Matrisome Associated</v>
          </cell>
          <cell r="C1072" t="str">
            <v>Secreted Factors</v>
          </cell>
        </row>
        <row r="1073">
          <cell r="A1073" t="str">
            <v>Tnfsf12</v>
          </cell>
          <cell r="B1073" t="str">
            <v>Matrisome Associated</v>
          </cell>
          <cell r="C1073" t="str">
            <v>Secreted Factors</v>
          </cell>
        </row>
        <row r="1074">
          <cell r="A1074" t="str">
            <v>Tnfsf12tnfsf13</v>
          </cell>
          <cell r="B1074" t="str">
            <v>Matrisome Associated</v>
          </cell>
          <cell r="C1074" t="str">
            <v>Secreted Factors</v>
          </cell>
        </row>
        <row r="1075">
          <cell r="A1075" t="str">
            <v>Tnfsf13</v>
          </cell>
          <cell r="B1075" t="str">
            <v>Matrisome Associated</v>
          </cell>
          <cell r="C1075" t="str">
            <v>Secreted Factors</v>
          </cell>
        </row>
        <row r="1076">
          <cell r="A1076" t="str">
            <v>Tnfsf13b</v>
          </cell>
          <cell r="B1076" t="str">
            <v>Matrisome Associated</v>
          </cell>
          <cell r="C1076" t="str">
            <v>Secreted Factors</v>
          </cell>
        </row>
        <row r="1077">
          <cell r="A1077" t="str">
            <v>Tnfsf14</v>
          </cell>
          <cell r="B1077" t="str">
            <v>Matrisome Associated</v>
          </cell>
          <cell r="C1077" t="str">
            <v>Secreted Factors</v>
          </cell>
        </row>
        <row r="1078">
          <cell r="A1078" t="str">
            <v>Tnfsf15</v>
          </cell>
          <cell r="B1078" t="str">
            <v>Matrisome Associated</v>
          </cell>
          <cell r="C1078" t="str">
            <v>Secreted Factors</v>
          </cell>
        </row>
        <row r="1079">
          <cell r="A1079" t="str">
            <v>Tnfsf18</v>
          </cell>
          <cell r="B1079" t="str">
            <v>Matrisome Associated</v>
          </cell>
          <cell r="C1079" t="str">
            <v>Secreted Factors</v>
          </cell>
        </row>
        <row r="1080">
          <cell r="A1080" t="str">
            <v>Tnfsf4</v>
          </cell>
          <cell r="B1080" t="str">
            <v>Matrisome Associated</v>
          </cell>
          <cell r="C1080" t="str">
            <v>Secreted Factors</v>
          </cell>
        </row>
        <row r="1081">
          <cell r="A1081" t="str">
            <v>Tnfsf8</v>
          </cell>
          <cell r="B1081" t="str">
            <v>Matrisome Associated</v>
          </cell>
          <cell r="C1081" t="str">
            <v>Secreted Factors</v>
          </cell>
        </row>
        <row r="1082">
          <cell r="A1082" t="str">
            <v>Tnfsf9</v>
          </cell>
          <cell r="B1082" t="str">
            <v>Matrisome Associated</v>
          </cell>
          <cell r="C1082" t="str">
            <v>Secreted Factors</v>
          </cell>
        </row>
        <row r="1083">
          <cell r="A1083" t="str">
            <v>Tpo</v>
          </cell>
          <cell r="B1083" t="str">
            <v>Matrisome Associated</v>
          </cell>
          <cell r="C1083" t="str">
            <v>Secreted Factors</v>
          </cell>
        </row>
        <row r="1084">
          <cell r="A1084" t="str">
            <v>Vegfa</v>
          </cell>
          <cell r="B1084" t="str">
            <v>Matrisome Associated</v>
          </cell>
          <cell r="C1084" t="str">
            <v>Secreted Factors</v>
          </cell>
        </row>
        <row r="1085">
          <cell r="A1085" t="str">
            <v>Vegfb</v>
          </cell>
          <cell r="B1085" t="str">
            <v>Matrisome Associated</v>
          </cell>
          <cell r="C1085" t="str">
            <v>Secreted Factors</v>
          </cell>
        </row>
        <row r="1086">
          <cell r="A1086" t="str">
            <v>Vegfc</v>
          </cell>
          <cell r="B1086" t="str">
            <v>Matrisome Associated</v>
          </cell>
          <cell r="C1086" t="str">
            <v>Secreted Factors</v>
          </cell>
        </row>
        <row r="1087">
          <cell r="A1087" t="str">
            <v>Vwc2</v>
          </cell>
          <cell r="B1087" t="str">
            <v>Matrisome Associated</v>
          </cell>
          <cell r="C1087" t="str">
            <v>Secreted Factors</v>
          </cell>
        </row>
        <row r="1088">
          <cell r="A1088" t="str">
            <v>Vwc2l</v>
          </cell>
          <cell r="B1088" t="str">
            <v>Matrisome Associated</v>
          </cell>
          <cell r="C1088" t="str">
            <v>Secreted Factors</v>
          </cell>
        </row>
        <row r="1089">
          <cell r="A1089" t="str">
            <v>Wfikkn1</v>
          </cell>
          <cell r="B1089" t="str">
            <v>Matrisome Associated</v>
          </cell>
          <cell r="C1089" t="str">
            <v>Secreted Factors</v>
          </cell>
        </row>
        <row r="1090">
          <cell r="A1090" t="str">
            <v>Wfikkn2</v>
          </cell>
          <cell r="B1090" t="str">
            <v>Matrisome Associated</v>
          </cell>
          <cell r="C1090" t="str">
            <v>Secreted Factors</v>
          </cell>
        </row>
        <row r="1091">
          <cell r="A1091" t="str">
            <v>Wif1</v>
          </cell>
          <cell r="B1091" t="str">
            <v>Matrisome Associated</v>
          </cell>
          <cell r="C1091" t="str">
            <v>Secreted Factors</v>
          </cell>
        </row>
        <row r="1092">
          <cell r="A1092" t="str">
            <v>Wnt1</v>
          </cell>
          <cell r="B1092" t="str">
            <v>Matrisome Associated</v>
          </cell>
          <cell r="C1092" t="str">
            <v>Secreted Factors</v>
          </cell>
        </row>
        <row r="1093">
          <cell r="A1093" t="str">
            <v>Wnt10a</v>
          </cell>
          <cell r="B1093" t="str">
            <v>Matrisome Associated</v>
          </cell>
          <cell r="C1093" t="str">
            <v>Secreted Factors</v>
          </cell>
        </row>
        <row r="1094">
          <cell r="A1094" t="str">
            <v>Wnt10b</v>
          </cell>
          <cell r="B1094" t="str">
            <v>Matrisome Associated</v>
          </cell>
          <cell r="C1094" t="str">
            <v>Secreted Factors</v>
          </cell>
        </row>
        <row r="1095">
          <cell r="A1095" t="str">
            <v>Wnt11</v>
          </cell>
          <cell r="B1095" t="str">
            <v>Matrisome Associated</v>
          </cell>
          <cell r="C1095" t="str">
            <v>Secreted Factors</v>
          </cell>
        </row>
        <row r="1096">
          <cell r="A1096" t="str">
            <v>Wnt16</v>
          </cell>
          <cell r="B1096" t="str">
            <v>Matrisome Associated</v>
          </cell>
          <cell r="C1096" t="str">
            <v>Secreted Factors</v>
          </cell>
        </row>
        <row r="1097">
          <cell r="A1097" t="str">
            <v>Wnt2</v>
          </cell>
          <cell r="B1097" t="str">
            <v>Matrisome Associated</v>
          </cell>
          <cell r="C1097" t="str">
            <v>Secreted Factors</v>
          </cell>
        </row>
        <row r="1098">
          <cell r="A1098" t="str">
            <v>Wnt2b</v>
          </cell>
          <cell r="B1098" t="str">
            <v>Matrisome Associated</v>
          </cell>
          <cell r="C1098" t="str">
            <v>Secreted Factors</v>
          </cell>
        </row>
        <row r="1099">
          <cell r="A1099" t="str">
            <v>Wnt3</v>
          </cell>
          <cell r="B1099" t="str">
            <v>Matrisome Associated</v>
          </cell>
          <cell r="C1099" t="str">
            <v>Secreted Factors</v>
          </cell>
        </row>
        <row r="1100">
          <cell r="A1100" t="str">
            <v>Wnt3a</v>
          </cell>
          <cell r="B1100" t="str">
            <v>Matrisome Associated</v>
          </cell>
          <cell r="C1100" t="str">
            <v>Secreted Factors</v>
          </cell>
        </row>
        <row r="1101">
          <cell r="A1101" t="str">
            <v>Wnt4</v>
          </cell>
          <cell r="B1101" t="str">
            <v>Matrisome Associated</v>
          </cell>
          <cell r="C1101" t="str">
            <v>Secreted Factors</v>
          </cell>
        </row>
        <row r="1102">
          <cell r="A1102" t="str">
            <v>Wnt5a</v>
          </cell>
          <cell r="B1102" t="str">
            <v>Matrisome Associated</v>
          </cell>
          <cell r="C1102" t="str">
            <v>Secreted Factors</v>
          </cell>
        </row>
        <row r="1103">
          <cell r="A1103" t="str">
            <v>Wnt5b</v>
          </cell>
          <cell r="B1103" t="str">
            <v>Matrisome Associated</v>
          </cell>
          <cell r="C1103" t="str">
            <v>Secreted Factors</v>
          </cell>
        </row>
        <row r="1104">
          <cell r="A1104" t="str">
            <v>Wnt6</v>
          </cell>
          <cell r="B1104" t="str">
            <v>Matrisome Associated</v>
          </cell>
          <cell r="C1104" t="str">
            <v>Secreted Factors</v>
          </cell>
        </row>
        <row r="1105">
          <cell r="A1105" t="str">
            <v>Wnt7a</v>
          </cell>
          <cell r="B1105" t="str">
            <v>Matrisome Associated</v>
          </cell>
          <cell r="C1105" t="str">
            <v>Secreted Factors</v>
          </cell>
        </row>
        <row r="1106">
          <cell r="A1106" t="str">
            <v>Wnt7b</v>
          </cell>
          <cell r="B1106" t="str">
            <v>Matrisome Associated</v>
          </cell>
          <cell r="C1106" t="str">
            <v>Secreted Factors</v>
          </cell>
        </row>
        <row r="1107">
          <cell r="A1107" t="str">
            <v>Wnt8a</v>
          </cell>
          <cell r="B1107" t="str">
            <v>Matrisome Associated</v>
          </cell>
          <cell r="C1107" t="str">
            <v>Secreted Factors</v>
          </cell>
        </row>
        <row r="1108">
          <cell r="A1108" t="str">
            <v>Wnt8b</v>
          </cell>
          <cell r="B1108" t="str">
            <v>Matrisome Associated</v>
          </cell>
          <cell r="C1108" t="str">
            <v>Secreted Factors</v>
          </cell>
        </row>
        <row r="1109">
          <cell r="A1109" t="str">
            <v>Wnt9a</v>
          </cell>
          <cell r="B1109" t="str">
            <v>Matrisome Associated</v>
          </cell>
          <cell r="C1109" t="str">
            <v>Secreted Factors</v>
          </cell>
        </row>
        <row r="1110">
          <cell r="A1110" t="str">
            <v>Wnt9b</v>
          </cell>
          <cell r="B1110" t="str">
            <v>Matrisome Associated</v>
          </cell>
          <cell r="C1110" t="str">
            <v>Secreted Factors</v>
          </cell>
        </row>
        <row r="1111">
          <cell r="A1111" t="str">
            <v>Xcl1</v>
          </cell>
          <cell r="B1111" t="str">
            <v>Matrisome Associated</v>
          </cell>
          <cell r="C1111" t="str">
            <v>Secreted Factors</v>
          </cell>
        </row>
        <row r="1112">
          <cell r="A1112" t="str">
            <v>1110017D15Rik</v>
          </cell>
          <cell r="B1112" t="str">
            <v>Cytoskeletal</v>
          </cell>
        </row>
        <row r="1113">
          <cell r="A1113" t="str">
            <v>1700012B09Rik</v>
          </cell>
          <cell r="B1113" t="str">
            <v>Cytoskeletal</v>
          </cell>
        </row>
        <row r="1114">
          <cell r="A1114" t="str">
            <v>1700029J07Rik</v>
          </cell>
          <cell r="B1114" t="str">
            <v>Cytoskeletal</v>
          </cell>
        </row>
        <row r="1115">
          <cell r="A1115" t="str">
            <v>1700123L14Rik</v>
          </cell>
          <cell r="B1115" t="str">
            <v>Cytoskeletal</v>
          </cell>
        </row>
        <row r="1116">
          <cell r="A1116" t="str">
            <v>1810043G02Rik</v>
          </cell>
          <cell r="B1116" t="str">
            <v>Cytoskeletal</v>
          </cell>
        </row>
        <row r="1117">
          <cell r="A1117" t="str">
            <v>2700049A03Rik</v>
          </cell>
          <cell r="B1117" t="str">
            <v>Cytoskeletal</v>
          </cell>
        </row>
        <row r="1118">
          <cell r="A1118" t="str">
            <v>2900011O08Rik</v>
          </cell>
          <cell r="B1118" t="str">
            <v>Cytoskeletal</v>
          </cell>
        </row>
        <row r="1119">
          <cell r="A1119" t="str">
            <v>4921507P07Rik</v>
          </cell>
          <cell r="B1119" t="str">
            <v>Cytoskeletal</v>
          </cell>
        </row>
        <row r="1120">
          <cell r="A1120" t="str">
            <v>4933400A11Rik</v>
          </cell>
          <cell r="B1120" t="str">
            <v>Cytoskeletal</v>
          </cell>
        </row>
        <row r="1121">
          <cell r="A1121" t="str">
            <v>4933427D14Rik</v>
          </cell>
          <cell r="B1121" t="str">
            <v>Cytoskeletal</v>
          </cell>
        </row>
        <row r="1122">
          <cell r="A1122" t="str">
            <v>Aaas</v>
          </cell>
          <cell r="B1122" t="str">
            <v>Cytoskeletal</v>
          </cell>
        </row>
        <row r="1123">
          <cell r="A1123" t="str">
            <v>Aamp</v>
          </cell>
          <cell r="B1123" t="str">
            <v>Cytoskeletal</v>
          </cell>
        </row>
        <row r="1124">
          <cell r="A1124" t="str">
            <v>Abca2</v>
          </cell>
          <cell r="B1124" t="str">
            <v>Cytoskeletal</v>
          </cell>
        </row>
        <row r="1125">
          <cell r="A1125" t="str">
            <v>Abcb4</v>
          </cell>
          <cell r="B1125" t="str">
            <v>Cytoskeletal</v>
          </cell>
        </row>
        <row r="1126">
          <cell r="A1126" t="str">
            <v>Abi1</v>
          </cell>
          <cell r="B1126" t="str">
            <v>Cytoskeletal</v>
          </cell>
        </row>
        <row r="1127">
          <cell r="A1127" t="str">
            <v>Abi2</v>
          </cell>
          <cell r="B1127" t="str">
            <v>Cytoskeletal</v>
          </cell>
        </row>
        <row r="1128">
          <cell r="A1128" t="str">
            <v>Abl1</v>
          </cell>
          <cell r="B1128" t="str">
            <v>Cytoskeletal</v>
          </cell>
        </row>
        <row r="1129">
          <cell r="A1129" t="str">
            <v>Abl2</v>
          </cell>
          <cell r="B1129" t="str">
            <v>Cytoskeletal</v>
          </cell>
        </row>
        <row r="1130">
          <cell r="A1130" t="str">
            <v>Ablim1</v>
          </cell>
          <cell r="B1130" t="str">
            <v>Cytoskeletal</v>
          </cell>
        </row>
        <row r="1131">
          <cell r="A1131" t="str">
            <v>Ablim2</v>
          </cell>
          <cell r="B1131" t="str">
            <v>Cytoskeletal</v>
          </cell>
        </row>
        <row r="1132">
          <cell r="A1132" t="str">
            <v>Ablim3</v>
          </cell>
          <cell r="B1132" t="str">
            <v>Cytoskeletal</v>
          </cell>
        </row>
        <row r="1133">
          <cell r="A1133" t="str">
            <v>Abra</v>
          </cell>
          <cell r="B1133" t="str">
            <v>Cytoskeletal</v>
          </cell>
        </row>
        <row r="1134">
          <cell r="A1134" t="str">
            <v>Abraxas2</v>
          </cell>
          <cell r="B1134" t="str">
            <v>Cytoskeletal</v>
          </cell>
        </row>
        <row r="1135">
          <cell r="A1135" t="str">
            <v>Acaca</v>
          </cell>
          <cell r="B1135" t="str">
            <v>Cytoskeletal</v>
          </cell>
        </row>
        <row r="1136">
          <cell r="A1136" t="str">
            <v>Ackr2</v>
          </cell>
          <cell r="B1136" t="str">
            <v>Cytoskeletal</v>
          </cell>
        </row>
        <row r="1137">
          <cell r="A1137" t="str">
            <v>Acot13</v>
          </cell>
          <cell r="B1137" t="str">
            <v>Cytoskeletal</v>
          </cell>
        </row>
        <row r="1138">
          <cell r="A1138" t="str">
            <v>Acta1</v>
          </cell>
          <cell r="B1138" t="str">
            <v>Cytoskeletal</v>
          </cell>
        </row>
        <row r="1139">
          <cell r="A1139" t="str">
            <v>Acta2</v>
          </cell>
          <cell r="B1139" t="str">
            <v>Cytoskeletal</v>
          </cell>
        </row>
        <row r="1140">
          <cell r="A1140" t="str">
            <v>Actb</v>
          </cell>
          <cell r="B1140" t="str">
            <v>Cytoskeletal</v>
          </cell>
        </row>
        <row r="1141">
          <cell r="A1141" t="str">
            <v>Actbl2</v>
          </cell>
          <cell r="B1141" t="str">
            <v>Cytoskeletal</v>
          </cell>
        </row>
        <row r="1142">
          <cell r="A1142" t="str">
            <v>Actc1</v>
          </cell>
          <cell r="B1142" t="str">
            <v>Cytoskeletal</v>
          </cell>
        </row>
        <row r="1143">
          <cell r="A1143" t="str">
            <v>Actg1</v>
          </cell>
          <cell r="B1143" t="str">
            <v>Cytoskeletal</v>
          </cell>
        </row>
        <row r="1144">
          <cell r="A1144" t="str">
            <v>Actg2</v>
          </cell>
          <cell r="B1144" t="str">
            <v>Cytoskeletal</v>
          </cell>
        </row>
        <row r="1145">
          <cell r="A1145" t="str">
            <v>Actl7a</v>
          </cell>
          <cell r="B1145" t="str">
            <v>Cytoskeletal</v>
          </cell>
        </row>
        <row r="1146">
          <cell r="A1146" t="str">
            <v>Actl7b</v>
          </cell>
          <cell r="B1146" t="str">
            <v>Cytoskeletal</v>
          </cell>
        </row>
        <row r="1147">
          <cell r="A1147" t="str">
            <v>Actl9</v>
          </cell>
          <cell r="B1147" t="str">
            <v>Cytoskeletal</v>
          </cell>
        </row>
        <row r="1148">
          <cell r="A1148" t="str">
            <v>Actn1</v>
          </cell>
          <cell r="B1148" t="str">
            <v>Cytoskeletal</v>
          </cell>
        </row>
        <row r="1149">
          <cell r="A1149" t="str">
            <v>Actn2</v>
          </cell>
          <cell r="B1149" t="str">
            <v>Cytoskeletal</v>
          </cell>
        </row>
        <row r="1150">
          <cell r="A1150" t="str">
            <v>Actn3</v>
          </cell>
          <cell r="B1150" t="str">
            <v>Cytoskeletal</v>
          </cell>
        </row>
        <row r="1151">
          <cell r="A1151" t="str">
            <v>Actn4</v>
          </cell>
          <cell r="B1151" t="str">
            <v>Cytoskeletal</v>
          </cell>
        </row>
        <row r="1152">
          <cell r="A1152" t="str">
            <v>Actr1a</v>
          </cell>
          <cell r="B1152" t="str">
            <v>Cytoskeletal</v>
          </cell>
        </row>
        <row r="1153">
          <cell r="A1153" t="str">
            <v>Actr1b</v>
          </cell>
          <cell r="B1153" t="str">
            <v>Cytoskeletal</v>
          </cell>
        </row>
        <row r="1154">
          <cell r="A1154" t="str">
            <v>Actr2</v>
          </cell>
          <cell r="B1154" t="str">
            <v>Cytoskeletal</v>
          </cell>
        </row>
        <row r="1155">
          <cell r="A1155" t="str">
            <v>Actr3</v>
          </cell>
          <cell r="B1155" t="str">
            <v>Cytoskeletal</v>
          </cell>
        </row>
        <row r="1156">
          <cell r="A1156" t="str">
            <v>Actr3b</v>
          </cell>
          <cell r="B1156" t="str">
            <v>Cytoskeletal</v>
          </cell>
        </row>
        <row r="1157">
          <cell r="A1157" t="str">
            <v>Actr6</v>
          </cell>
          <cell r="B1157" t="str">
            <v>Cytoskeletal</v>
          </cell>
        </row>
        <row r="1158">
          <cell r="A1158" t="str">
            <v>Actr8</v>
          </cell>
          <cell r="B1158" t="str">
            <v>Cytoskeletal</v>
          </cell>
        </row>
        <row r="1159">
          <cell r="A1159" t="str">
            <v>Actr10</v>
          </cell>
          <cell r="B1159" t="str">
            <v>Cytoskeletal</v>
          </cell>
        </row>
        <row r="1160">
          <cell r="A1160" t="str">
            <v>Actrt1</v>
          </cell>
          <cell r="B1160" t="str">
            <v>Cytoskeletal</v>
          </cell>
        </row>
        <row r="1161">
          <cell r="A1161" t="str">
            <v>Actrt2</v>
          </cell>
          <cell r="B1161" t="str">
            <v>Cytoskeletal</v>
          </cell>
        </row>
        <row r="1162">
          <cell r="A1162" t="str">
            <v>Actrt3</v>
          </cell>
          <cell r="B1162" t="str">
            <v>Cytoskeletal</v>
          </cell>
        </row>
        <row r="1163">
          <cell r="A1163" t="str">
            <v>Adcy5</v>
          </cell>
          <cell r="B1163" t="str">
            <v>Cytoskeletal</v>
          </cell>
        </row>
        <row r="1164">
          <cell r="A1164" t="str">
            <v>Adcy10</v>
          </cell>
          <cell r="B1164" t="str">
            <v>Cytoskeletal</v>
          </cell>
        </row>
        <row r="1165">
          <cell r="A1165" t="str">
            <v>Add1</v>
          </cell>
          <cell r="B1165" t="str">
            <v>Cytoskeletal</v>
          </cell>
        </row>
        <row r="1166">
          <cell r="A1166" t="str">
            <v>Add2</v>
          </cell>
          <cell r="B1166" t="str">
            <v>Cytoskeletal</v>
          </cell>
        </row>
        <row r="1167">
          <cell r="A1167" t="str">
            <v>Add3</v>
          </cell>
          <cell r="B1167" t="str">
            <v>Cytoskeletal</v>
          </cell>
        </row>
        <row r="1168">
          <cell r="A1168" t="str">
            <v>Adgrb2</v>
          </cell>
          <cell r="B1168" t="str">
            <v>Cytoskeletal</v>
          </cell>
        </row>
        <row r="1169">
          <cell r="A1169" t="str">
            <v>Adora2a</v>
          </cell>
          <cell r="B1169" t="str">
            <v>Cytoskeletal</v>
          </cell>
        </row>
        <row r="1170">
          <cell r="A1170" t="str">
            <v>Afap1</v>
          </cell>
          <cell r="B1170" t="str">
            <v>Cytoskeletal</v>
          </cell>
        </row>
        <row r="1171">
          <cell r="A1171" t="str">
            <v>Afap1l1</v>
          </cell>
          <cell r="B1171" t="str">
            <v>Cytoskeletal</v>
          </cell>
        </row>
        <row r="1172">
          <cell r="A1172" t="str">
            <v>Agbl2</v>
          </cell>
          <cell r="B1172" t="str">
            <v>Cytoskeletal</v>
          </cell>
        </row>
        <row r="1173">
          <cell r="A1173" t="str">
            <v>Agbl4</v>
          </cell>
          <cell r="B1173" t="str">
            <v>Cytoskeletal</v>
          </cell>
        </row>
        <row r="1174">
          <cell r="A1174" t="str">
            <v>Agbl5</v>
          </cell>
          <cell r="B1174" t="str">
            <v>Cytoskeletal</v>
          </cell>
        </row>
        <row r="1175">
          <cell r="A1175" t="str">
            <v>Ahi1</v>
          </cell>
          <cell r="B1175" t="str">
            <v>Cytoskeletal</v>
          </cell>
        </row>
        <row r="1176">
          <cell r="A1176" t="str">
            <v>Ahnak</v>
          </cell>
          <cell r="B1176" t="str">
            <v>Cytoskeletal</v>
          </cell>
        </row>
        <row r="1177">
          <cell r="A1177" t="str">
            <v>Aif1</v>
          </cell>
          <cell r="B1177" t="str">
            <v>Cytoskeletal</v>
          </cell>
        </row>
        <row r="1178">
          <cell r="A1178" t="str">
            <v>Aif1l</v>
          </cell>
          <cell r="B1178" t="str">
            <v>Cytoskeletal</v>
          </cell>
        </row>
        <row r="1179">
          <cell r="A1179" t="str">
            <v>Ajuba</v>
          </cell>
          <cell r="B1179" t="str">
            <v>Cytoskeletal</v>
          </cell>
        </row>
        <row r="1180">
          <cell r="A1180" t="str">
            <v>Ak1</v>
          </cell>
          <cell r="B1180" t="str">
            <v>Cytoskeletal</v>
          </cell>
        </row>
        <row r="1181">
          <cell r="A1181" t="str">
            <v>Ak5</v>
          </cell>
          <cell r="B1181" t="str">
            <v>Cytoskeletal</v>
          </cell>
        </row>
        <row r="1182">
          <cell r="A1182" t="str">
            <v>Ak8</v>
          </cell>
          <cell r="B1182" t="str">
            <v>Cytoskeletal</v>
          </cell>
        </row>
        <row r="1183">
          <cell r="A1183" t="str">
            <v>Akap5</v>
          </cell>
          <cell r="B1183" t="str">
            <v>Cytoskeletal</v>
          </cell>
        </row>
        <row r="1184">
          <cell r="A1184" t="str">
            <v>Akap9</v>
          </cell>
          <cell r="B1184" t="str">
            <v>Cytoskeletal</v>
          </cell>
        </row>
        <row r="1185">
          <cell r="A1185" t="str">
            <v>Akap12</v>
          </cell>
          <cell r="B1185" t="str">
            <v>Cytoskeletal</v>
          </cell>
        </row>
        <row r="1186">
          <cell r="A1186" t="str">
            <v>Akap13</v>
          </cell>
          <cell r="B1186" t="str">
            <v>Cytoskeletal</v>
          </cell>
        </row>
        <row r="1187">
          <cell r="A1187" t="str">
            <v>Akap14</v>
          </cell>
          <cell r="B1187" t="str">
            <v>Cytoskeletal</v>
          </cell>
        </row>
        <row r="1188">
          <cell r="A1188" t="str">
            <v>Akna</v>
          </cell>
          <cell r="B1188" t="str">
            <v>Cytoskeletal</v>
          </cell>
        </row>
        <row r="1189">
          <cell r="A1189" t="str">
            <v>Akt1</v>
          </cell>
          <cell r="B1189" t="str">
            <v>Cytoskeletal</v>
          </cell>
        </row>
        <row r="1190">
          <cell r="A1190" t="str">
            <v>Aldoa</v>
          </cell>
          <cell r="B1190" t="str">
            <v>Cytoskeletal</v>
          </cell>
        </row>
        <row r="1191">
          <cell r="A1191" t="str">
            <v>Aldob</v>
          </cell>
          <cell r="B1191" t="str">
            <v>Cytoskeletal</v>
          </cell>
        </row>
        <row r="1192">
          <cell r="A1192" t="str">
            <v>Alg2</v>
          </cell>
          <cell r="B1192" t="str">
            <v>Cytoskeletal</v>
          </cell>
        </row>
        <row r="1193">
          <cell r="A1193" t="str">
            <v>Alkbh2</v>
          </cell>
          <cell r="B1193" t="str">
            <v>Cytoskeletal</v>
          </cell>
        </row>
        <row r="1194">
          <cell r="A1194" t="str">
            <v>Alms1</v>
          </cell>
          <cell r="B1194" t="str">
            <v>Cytoskeletal</v>
          </cell>
        </row>
        <row r="1195">
          <cell r="A1195" t="str">
            <v>Alox8</v>
          </cell>
          <cell r="B1195" t="str">
            <v>Cytoskeletal</v>
          </cell>
        </row>
        <row r="1196">
          <cell r="A1196" t="str">
            <v>Als2</v>
          </cell>
          <cell r="B1196" t="str">
            <v>Cytoskeletal</v>
          </cell>
        </row>
        <row r="1197">
          <cell r="A1197" t="str">
            <v>Als2cr12</v>
          </cell>
          <cell r="B1197" t="str">
            <v>Cytoskeletal</v>
          </cell>
        </row>
        <row r="1198">
          <cell r="A1198" t="str">
            <v>Ambra1</v>
          </cell>
          <cell r="B1198" t="str">
            <v>Cytoskeletal</v>
          </cell>
        </row>
        <row r="1199">
          <cell r="A1199" t="str">
            <v>Amot</v>
          </cell>
          <cell r="B1199" t="str">
            <v>Cytoskeletal</v>
          </cell>
        </row>
        <row r="1200">
          <cell r="A1200" t="str">
            <v>Amph</v>
          </cell>
          <cell r="B1200" t="str">
            <v>Cytoskeletal</v>
          </cell>
        </row>
        <row r="1201">
          <cell r="A1201" t="str">
            <v>Ank1</v>
          </cell>
          <cell r="B1201" t="str">
            <v>Cytoskeletal</v>
          </cell>
        </row>
        <row r="1202">
          <cell r="A1202" t="str">
            <v>Ank2</v>
          </cell>
          <cell r="B1202" t="str">
            <v>Cytoskeletal</v>
          </cell>
        </row>
        <row r="1203">
          <cell r="A1203" t="str">
            <v>Ank3</v>
          </cell>
          <cell r="B1203" t="str">
            <v>Cytoskeletal</v>
          </cell>
        </row>
        <row r="1204">
          <cell r="A1204" t="str">
            <v>Ankra2</v>
          </cell>
          <cell r="B1204" t="str">
            <v>Cytoskeletal</v>
          </cell>
        </row>
        <row r="1205">
          <cell r="A1205" t="str">
            <v>Ankrd23</v>
          </cell>
          <cell r="B1205" t="str">
            <v>Cytoskeletal</v>
          </cell>
        </row>
        <row r="1206">
          <cell r="A1206" t="str">
            <v>Ankrd26</v>
          </cell>
          <cell r="B1206" t="str">
            <v>Cytoskeletal</v>
          </cell>
        </row>
        <row r="1207">
          <cell r="A1207" t="str">
            <v>Ankrd53</v>
          </cell>
          <cell r="B1207" t="str">
            <v>Cytoskeletal</v>
          </cell>
        </row>
        <row r="1208">
          <cell r="A1208" t="str">
            <v>Anln</v>
          </cell>
          <cell r="B1208" t="str">
            <v>Cytoskeletal</v>
          </cell>
        </row>
        <row r="1209">
          <cell r="A1209" t="str">
            <v>Ap1g1</v>
          </cell>
          <cell r="B1209" t="str">
            <v>Cytoskeletal</v>
          </cell>
        </row>
        <row r="1210">
          <cell r="A1210" t="str">
            <v>Apbb1ip</v>
          </cell>
          <cell r="B1210" t="str">
            <v>Cytoskeletal</v>
          </cell>
        </row>
        <row r="1211">
          <cell r="A1211" t="str">
            <v>Apbb3</v>
          </cell>
          <cell r="B1211" t="str">
            <v>Cytoskeletal</v>
          </cell>
        </row>
        <row r="1212">
          <cell r="A1212" t="str">
            <v>Apc</v>
          </cell>
          <cell r="B1212" t="str">
            <v>Cytoskeletal</v>
          </cell>
        </row>
        <row r="1213">
          <cell r="A1213" t="str">
            <v>Apc2</v>
          </cell>
          <cell r="B1213" t="str">
            <v>Cytoskeletal</v>
          </cell>
        </row>
        <row r="1214">
          <cell r="A1214" t="str">
            <v>Apex1</v>
          </cell>
          <cell r="B1214" t="str">
            <v>Cytoskeletal</v>
          </cell>
        </row>
        <row r="1215">
          <cell r="A1215" t="str">
            <v>Apoe</v>
          </cell>
          <cell r="B1215" t="str">
            <v>Cytoskeletal</v>
          </cell>
        </row>
        <row r="1216">
          <cell r="A1216" t="str">
            <v>App</v>
          </cell>
          <cell r="B1216" t="str">
            <v>Cytoskeletal</v>
          </cell>
        </row>
        <row r="1217">
          <cell r="A1217" t="str">
            <v>Appbp2</v>
          </cell>
          <cell r="B1217" t="str">
            <v>Cytoskeletal</v>
          </cell>
        </row>
        <row r="1218">
          <cell r="A1218" t="str">
            <v>Arap3</v>
          </cell>
          <cell r="B1218" t="str">
            <v>Cytoskeletal</v>
          </cell>
        </row>
        <row r="1219">
          <cell r="A1219" t="str">
            <v>Arc</v>
          </cell>
          <cell r="B1219" t="str">
            <v>Cytoskeletal</v>
          </cell>
        </row>
        <row r="1220">
          <cell r="A1220" t="str">
            <v>Arfgef2</v>
          </cell>
          <cell r="B1220" t="str">
            <v>Cytoskeletal</v>
          </cell>
        </row>
        <row r="1221">
          <cell r="A1221" t="str">
            <v>Arhgap4</v>
          </cell>
          <cell r="B1221" t="str">
            <v>Cytoskeletal</v>
          </cell>
        </row>
        <row r="1222">
          <cell r="A1222" t="str">
            <v>Arhgap6</v>
          </cell>
          <cell r="B1222" t="str">
            <v>Cytoskeletal</v>
          </cell>
        </row>
        <row r="1223">
          <cell r="A1223" t="str">
            <v>Arhgap21</v>
          </cell>
          <cell r="B1223" t="str">
            <v>Cytoskeletal</v>
          </cell>
        </row>
        <row r="1224">
          <cell r="A1224" t="str">
            <v>Arhgap24</v>
          </cell>
          <cell r="B1224" t="str">
            <v>Cytoskeletal</v>
          </cell>
        </row>
        <row r="1225">
          <cell r="A1225" t="str">
            <v>Arhgap26</v>
          </cell>
          <cell r="B1225" t="str">
            <v>Cytoskeletal</v>
          </cell>
        </row>
        <row r="1226">
          <cell r="A1226" t="str">
            <v>Arhgap32</v>
          </cell>
          <cell r="B1226" t="str">
            <v>Cytoskeletal</v>
          </cell>
        </row>
        <row r="1227">
          <cell r="A1227" t="str">
            <v>Arhgap35</v>
          </cell>
          <cell r="B1227" t="str">
            <v>Cytoskeletal</v>
          </cell>
        </row>
        <row r="1228">
          <cell r="A1228" t="str">
            <v>Arhgap39</v>
          </cell>
          <cell r="B1228" t="str">
            <v>Cytoskeletal</v>
          </cell>
        </row>
        <row r="1229">
          <cell r="A1229" t="str">
            <v>Arhgef2</v>
          </cell>
          <cell r="B1229" t="str">
            <v>Cytoskeletal</v>
          </cell>
        </row>
        <row r="1230">
          <cell r="A1230" t="str">
            <v>Arhgef10</v>
          </cell>
          <cell r="B1230" t="str">
            <v>Cytoskeletal</v>
          </cell>
        </row>
        <row r="1231">
          <cell r="A1231" t="str">
            <v>Arhgef18</v>
          </cell>
          <cell r="B1231" t="str">
            <v>Cytoskeletal</v>
          </cell>
        </row>
        <row r="1232">
          <cell r="A1232" t="str">
            <v>Arl2</v>
          </cell>
          <cell r="B1232" t="str">
            <v>Cytoskeletal</v>
          </cell>
        </row>
        <row r="1233">
          <cell r="A1233" t="str">
            <v>Arl2bp</v>
          </cell>
          <cell r="B1233" t="str">
            <v>Cytoskeletal</v>
          </cell>
        </row>
        <row r="1234">
          <cell r="A1234" t="str">
            <v>Arl3</v>
          </cell>
          <cell r="B1234" t="str">
            <v>Cytoskeletal</v>
          </cell>
        </row>
        <row r="1235">
          <cell r="A1235" t="str">
            <v>Arl6</v>
          </cell>
          <cell r="B1235" t="str">
            <v>Cytoskeletal</v>
          </cell>
        </row>
        <row r="1236">
          <cell r="A1236" t="str">
            <v>Arl6ip5</v>
          </cell>
          <cell r="B1236" t="str">
            <v>Cytoskeletal</v>
          </cell>
        </row>
        <row r="1237">
          <cell r="A1237" t="str">
            <v>Arl8a</v>
          </cell>
          <cell r="B1237" t="str">
            <v>Cytoskeletal</v>
          </cell>
        </row>
        <row r="1238">
          <cell r="A1238" t="str">
            <v>Arl8b</v>
          </cell>
          <cell r="B1238" t="str">
            <v>Cytoskeletal</v>
          </cell>
        </row>
        <row r="1239">
          <cell r="A1239" t="str">
            <v>Arl13b</v>
          </cell>
          <cell r="B1239" t="str">
            <v>Cytoskeletal</v>
          </cell>
        </row>
        <row r="1240">
          <cell r="A1240" t="str">
            <v>Armc4</v>
          </cell>
          <cell r="B1240" t="str">
            <v>Cytoskeletal</v>
          </cell>
        </row>
        <row r="1241">
          <cell r="A1241" t="str">
            <v>Armc9</v>
          </cell>
          <cell r="B1241" t="str">
            <v>Cytoskeletal</v>
          </cell>
        </row>
        <row r="1242">
          <cell r="A1242" t="str">
            <v>Arpc1a</v>
          </cell>
          <cell r="B1242" t="str">
            <v>Cytoskeletal</v>
          </cell>
        </row>
        <row r="1243">
          <cell r="A1243" t="str">
            <v>Arpc1b</v>
          </cell>
          <cell r="B1243" t="str">
            <v>Cytoskeletal</v>
          </cell>
        </row>
        <row r="1244">
          <cell r="A1244" t="str">
            <v>Arpc2</v>
          </cell>
          <cell r="B1244" t="str">
            <v>Cytoskeletal</v>
          </cell>
        </row>
        <row r="1245">
          <cell r="A1245" t="str">
            <v>Arpc3</v>
          </cell>
          <cell r="B1245" t="str">
            <v>Cytoskeletal</v>
          </cell>
        </row>
        <row r="1246">
          <cell r="A1246" t="str">
            <v>Arpc4</v>
          </cell>
          <cell r="B1246" t="str">
            <v>Cytoskeletal</v>
          </cell>
        </row>
        <row r="1247">
          <cell r="A1247" t="str">
            <v>Arpc5</v>
          </cell>
          <cell r="B1247" t="str">
            <v>Cytoskeletal</v>
          </cell>
        </row>
        <row r="1248">
          <cell r="A1248" t="str">
            <v>Arpc5l</v>
          </cell>
          <cell r="B1248" t="str">
            <v>Cytoskeletal</v>
          </cell>
        </row>
        <row r="1249">
          <cell r="A1249" t="str">
            <v>Asap1</v>
          </cell>
          <cell r="B1249" t="str">
            <v>Cytoskeletal</v>
          </cell>
        </row>
        <row r="1250">
          <cell r="A1250" t="str">
            <v>Aspm</v>
          </cell>
          <cell r="B1250" t="str">
            <v>Cytoskeletal</v>
          </cell>
        </row>
        <row r="1251">
          <cell r="A1251" t="str">
            <v>Atat1</v>
          </cell>
          <cell r="B1251" t="str">
            <v>Cytoskeletal</v>
          </cell>
        </row>
        <row r="1252">
          <cell r="A1252" t="str">
            <v>Atf4</v>
          </cell>
          <cell r="B1252" t="str">
            <v>Cytoskeletal</v>
          </cell>
        </row>
        <row r="1253">
          <cell r="A1253" t="str">
            <v>Atf5</v>
          </cell>
          <cell r="B1253" t="str">
            <v>Cytoskeletal</v>
          </cell>
        </row>
        <row r="1254">
          <cell r="A1254" t="str">
            <v>Atg5</v>
          </cell>
          <cell r="B1254" t="str">
            <v>Cytoskeletal</v>
          </cell>
        </row>
        <row r="1255">
          <cell r="A1255" t="str">
            <v>Atg7</v>
          </cell>
          <cell r="B1255" t="str">
            <v>Cytoskeletal</v>
          </cell>
        </row>
        <row r="1256">
          <cell r="A1256" t="str">
            <v>Atg14</v>
          </cell>
          <cell r="B1256" t="str">
            <v>Cytoskeletal</v>
          </cell>
        </row>
        <row r="1257">
          <cell r="A1257" t="str">
            <v>Atg16l1</v>
          </cell>
          <cell r="B1257" t="str">
            <v>Cytoskeletal</v>
          </cell>
        </row>
        <row r="1258">
          <cell r="A1258" t="str">
            <v>Atm</v>
          </cell>
          <cell r="B1258" t="str">
            <v>Cytoskeletal</v>
          </cell>
        </row>
        <row r="1259">
          <cell r="A1259" t="str">
            <v>Atp6v0d1</v>
          </cell>
          <cell r="B1259" t="str">
            <v>Cytoskeletal</v>
          </cell>
        </row>
        <row r="1260">
          <cell r="A1260" t="str">
            <v>Atp6v1d</v>
          </cell>
          <cell r="B1260" t="str">
            <v>Cytoskeletal</v>
          </cell>
        </row>
        <row r="1261">
          <cell r="A1261" t="str">
            <v>Atxn7</v>
          </cell>
          <cell r="B1261" t="str">
            <v>Cytoskeletal</v>
          </cell>
        </row>
        <row r="1262">
          <cell r="A1262" t="str">
            <v>Aunip</v>
          </cell>
          <cell r="B1262" t="str">
            <v>Cytoskeletal</v>
          </cell>
        </row>
        <row r="1263">
          <cell r="A1263" t="str">
            <v>Aurka</v>
          </cell>
          <cell r="B1263" t="str">
            <v>Cytoskeletal</v>
          </cell>
        </row>
        <row r="1264">
          <cell r="A1264" t="str">
            <v>Aurkb</v>
          </cell>
          <cell r="B1264" t="str">
            <v>Cytoskeletal</v>
          </cell>
        </row>
        <row r="1265">
          <cell r="A1265" t="str">
            <v>Aurkc</v>
          </cell>
          <cell r="B1265" t="str">
            <v>Cytoskeletal</v>
          </cell>
        </row>
        <row r="1266">
          <cell r="A1266" t="str">
            <v>Auts2</v>
          </cell>
          <cell r="B1266" t="str">
            <v>Cytoskeletal</v>
          </cell>
        </row>
        <row r="1267">
          <cell r="A1267" t="str">
            <v>Avil</v>
          </cell>
          <cell r="B1267" t="str">
            <v>Cytoskeletal</v>
          </cell>
        </row>
        <row r="1268">
          <cell r="A1268" t="str">
            <v>Axin1</v>
          </cell>
          <cell r="B1268" t="str">
            <v>Cytoskeletal</v>
          </cell>
        </row>
        <row r="1269">
          <cell r="A1269" t="str">
            <v>Axin2</v>
          </cell>
          <cell r="B1269" t="str">
            <v>Cytoskeletal</v>
          </cell>
        </row>
        <row r="1270">
          <cell r="A1270" t="str">
            <v>B9d1</v>
          </cell>
          <cell r="B1270" t="str">
            <v>Cytoskeletal</v>
          </cell>
        </row>
        <row r="1271">
          <cell r="A1271" t="str">
            <v>B9d2</v>
          </cell>
          <cell r="B1271" t="str">
            <v>Cytoskeletal</v>
          </cell>
        </row>
        <row r="1272">
          <cell r="A1272" t="str">
            <v>Bag2</v>
          </cell>
          <cell r="B1272" t="str">
            <v>Cytoskeletal</v>
          </cell>
        </row>
        <row r="1273">
          <cell r="A1273" t="str">
            <v>Baiap2</v>
          </cell>
          <cell r="B1273" t="str">
            <v>Cytoskeletal</v>
          </cell>
        </row>
        <row r="1274">
          <cell r="A1274" t="str">
            <v>Baiap2l1</v>
          </cell>
          <cell r="B1274" t="str">
            <v>Cytoskeletal</v>
          </cell>
        </row>
        <row r="1275">
          <cell r="A1275" t="str">
            <v>Baiap2l2</v>
          </cell>
          <cell r="B1275" t="str">
            <v>Cytoskeletal</v>
          </cell>
        </row>
        <row r="1276">
          <cell r="A1276" t="str">
            <v>Bbof1</v>
          </cell>
          <cell r="B1276" t="str">
            <v>Cytoskeletal</v>
          </cell>
        </row>
        <row r="1277">
          <cell r="A1277" t="str">
            <v>Bbs1</v>
          </cell>
          <cell r="B1277" t="str">
            <v>Cytoskeletal</v>
          </cell>
        </row>
        <row r="1278">
          <cell r="A1278" t="str">
            <v>Bbs2</v>
          </cell>
          <cell r="B1278" t="str">
            <v>Cytoskeletal</v>
          </cell>
        </row>
        <row r="1279">
          <cell r="A1279" t="str">
            <v>Bbs4</v>
          </cell>
          <cell r="B1279" t="str">
            <v>Cytoskeletal</v>
          </cell>
        </row>
        <row r="1280">
          <cell r="A1280" t="str">
            <v>Bbs5</v>
          </cell>
          <cell r="B1280" t="str">
            <v>Cytoskeletal</v>
          </cell>
        </row>
        <row r="1281">
          <cell r="A1281" t="str">
            <v>Bbs7</v>
          </cell>
          <cell r="B1281" t="str">
            <v>Cytoskeletal</v>
          </cell>
        </row>
        <row r="1282">
          <cell r="A1282" t="str">
            <v>Bbs9</v>
          </cell>
          <cell r="B1282" t="str">
            <v>Cytoskeletal</v>
          </cell>
        </row>
        <row r="1283">
          <cell r="A1283" t="str">
            <v>BC037034</v>
          </cell>
          <cell r="B1283" t="str">
            <v>Cytoskeletal</v>
          </cell>
        </row>
        <row r="1284">
          <cell r="A1284" t="str">
            <v>BC048507</v>
          </cell>
          <cell r="B1284" t="str">
            <v>Cytoskeletal</v>
          </cell>
        </row>
        <row r="1285">
          <cell r="A1285" t="str">
            <v>Bcar1</v>
          </cell>
          <cell r="B1285" t="str">
            <v>Cytoskeletal</v>
          </cell>
        </row>
        <row r="1286">
          <cell r="A1286" t="str">
            <v>Bcas2</v>
          </cell>
          <cell r="B1286" t="str">
            <v>Cytoskeletal</v>
          </cell>
        </row>
        <row r="1287">
          <cell r="A1287" t="str">
            <v>Bcas3</v>
          </cell>
          <cell r="B1287" t="str">
            <v>Cytoskeletal</v>
          </cell>
        </row>
        <row r="1288">
          <cell r="A1288" t="str">
            <v>Bccip</v>
          </cell>
          <cell r="B1288" t="str">
            <v>Cytoskeletal</v>
          </cell>
        </row>
        <row r="1289">
          <cell r="A1289" t="str">
            <v>Bcl2l1</v>
          </cell>
          <cell r="B1289" t="str">
            <v>Cytoskeletal</v>
          </cell>
        </row>
        <row r="1290">
          <cell r="A1290" t="str">
            <v>Bcl2l11</v>
          </cell>
          <cell r="B1290" t="str">
            <v>Cytoskeletal</v>
          </cell>
        </row>
        <row r="1291">
          <cell r="A1291" t="str">
            <v>Bcl10</v>
          </cell>
          <cell r="B1291" t="str">
            <v>Cytoskeletal</v>
          </cell>
        </row>
        <row r="1292">
          <cell r="A1292" t="str">
            <v>Becn1</v>
          </cell>
          <cell r="B1292" t="str">
            <v>Cytoskeletal</v>
          </cell>
        </row>
        <row r="1293">
          <cell r="A1293" t="str">
            <v>Bex4</v>
          </cell>
          <cell r="B1293" t="str">
            <v>Cytoskeletal</v>
          </cell>
        </row>
        <row r="1294">
          <cell r="A1294" t="str">
            <v>Bfsp1</v>
          </cell>
          <cell r="B1294" t="str">
            <v>Cytoskeletal</v>
          </cell>
        </row>
        <row r="1295">
          <cell r="A1295" t="str">
            <v>Bfsp2</v>
          </cell>
          <cell r="B1295" t="str">
            <v>Cytoskeletal</v>
          </cell>
        </row>
        <row r="1296">
          <cell r="A1296" t="str">
            <v>Bicd1</v>
          </cell>
          <cell r="B1296" t="str">
            <v>Cytoskeletal</v>
          </cell>
        </row>
        <row r="1297">
          <cell r="A1297" t="str">
            <v>Bicd2</v>
          </cell>
          <cell r="B1297" t="str">
            <v>Cytoskeletal</v>
          </cell>
        </row>
        <row r="1298">
          <cell r="A1298" t="str">
            <v>Bicdl1</v>
          </cell>
          <cell r="B1298" t="str">
            <v>Cytoskeletal</v>
          </cell>
        </row>
        <row r="1299">
          <cell r="A1299" t="str">
            <v>Bin1</v>
          </cell>
          <cell r="B1299" t="str">
            <v>Cytoskeletal</v>
          </cell>
        </row>
        <row r="1300">
          <cell r="A1300" t="str">
            <v>Bin2</v>
          </cell>
          <cell r="B1300" t="str">
            <v>Cytoskeletal</v>
          </cell>
        </row>
        <row r="1301">
          <cell r="A1301" t="str">
            <v>Bin3</v>
          </cell>
          <cell r="B1301" t="str">
            <v>Cytoskeletal</v>
          </cell>
        </row>
        <row r="1302">
          <cell r="A1302" t="str">
            <v>Birc5</v>
          </cell>
          <cell r="B1302" t="str">
            <v>Cytoskeletal</v>
          </cell>
        </row>
        <row r="1303">
          <cell r="A1303" t="str">
            <v>Birc6</v>
          </cell>
          <cell r="B1303" t="str">
            <v>Cytoskeletal</v>
          </cell>
        </row>
        <row r="1304">
          <cell r="A1304" t="str">
            <v>Birc7</v>
          </cell>
          <cell r="B1304" t="str">
            <v>Cytoskeletal</v>
          </cell>
        </row>
        <row r="1305">
          <cell r="A1305" t="str">
            <v>Bloc1s2</v>
          </cell>
          <cell r="B1305" t="str">
            <v>Cytoskeletal</v>
          </cell>
        </row>
        <row r="1306">
          <cell r="A1306" t="str">
            <v>Bmf</v>
          </cell>
          <cell r="B1306" t="str">
            <v>Cytoskeletal</v>
          </cell>
        </row>
        <row r="1307">
          <cell r="A1307" t="str">
            <v>Bmyc</v>
          </cell>
          <cell r="B1307" t="str">
            <v>Cytoskeletal</v>
          </cell>
        </row>
        <row r="1308">
          <cell r="A1308" t="str">
            <v>Bnip2</v>
          </cell>
          <cell r="B1308" t="str">
            <v>Cytoskeletal</v>
          </cell>
        </row>
        <row r="1309">
          <cell r="A1309" t="str">
            <v>Bod1</v>
          </cell>
          <cell r="B1309" t="str">
            <v>Cytoskeletal</v>
          </cell>
        </row>
        <row r="1310">
          <cell r="A1310" t="str">
            <v>Bora</v>
          </cell>
          <cell r="B1310" t="str">
            <v>Cytoskeletal</v>
          </cell>
        </row>
        <row r="1311">
          <cell r="A1311" t="str">
            <v>Borcs5</v>
          </cell>
          <cell r="B1311" t="str">
            <v>Cytoskeletal</v>
          </cell>
        </row>
        <row r="1312">
          <cell r="A1312" t="str">
            <v>Brca1</v>
          </cell>
          <cell r="B1312" t="str">
            <v>Cytoskeletal</v>
          </cell>
        </row>
        <row r="1313">
          <cell r="A1313" t="str">
            <v>Brca2</v>
          </cell>
          <cell r="B1313" t="str">
            <v>Cytoskeletal</v>
          </cell>
        </row>
        <row r="1314">
          <cell r="A1314" t="str">
            <v>Brcc3</v>
          </cell>
          <cell r="B1314" t="str">
            <v>Cytoskeletal</v>
          </cell>
        </row>
        <row r="1315">
          <cell r="A1315" t="str">
            <v>Brk1</v>
          </cell>
          <cell r="B1315" t="str">
            <v>Cytoskeletal</v>
          </cell>
        </row>
        <row r="1316">
          <cell r="A1316" t="str">
            <v>Brsk1</v>
          </cell>
          <cell r="B1316" t="str">
            <v>Cytoskeletal</v>
          </cell>
        </row>
        <row r="1317">
          <cell r="A1317" t="str">
            <v>Brsk2</v>
          </cell>
          <cell r="B1317" t="str">
            <v>Cytoskeletal</v>
          </cell>
        </row>
        <row r="1318">
          <cell r="A1318" t="str">
            <v>Bsn</v>
          </cell>
          <cell r="B1318" t="str">
            <v>Cytoskeletal</v>
          </cell>
        </row>
        <row r="1319">
          <cell r="A1319" t="str">
            <v>Bub1b</v>
          </cell>
          <cell r="B1319" t="str">
            <v>Cytoskeletal</v>
          </cell>
        </row>
        <row r="1320">
          <cell r="A1320" t="str">
            <v>Bysl</v>
          </cell>
          <cell r="B1320" t="str">
            <v>Cytoskeletal</v>
          </cell>
        </row>
        <row r="1321">
          <cell r="A1321" t="str">
            <v>C2cd3</v>
          </cell>
          <cell r="B1321" t="str">
            <v>Cytoskeletal</v>
          </cell>
        </row>
        <row r="1322">
          <cell r="A1322" t="str">
            <v>C2cd5</v>
          </cell>
          <cell r="B1322" t="str">
            <v>Cytoskeletal</v>
          </cell>
        </row>
        <row r="1323">
          <cell r="A1323" t="str">
            <v>Cabcoco1</v>
          </cell>
          <cell r="B1323" t="str">
            <v>Cytoskeletal</v>
          </cell>
        </row>
        <row r="1324">
          <cell r="A1324" t="str">
            <v>Cabyr</v>
          </cell>
          <cell r="B1324" t="str">
            <v>Cytoskeletal</v>
          </cell>
        </row>
        <row r="1325">
          <cell r="A1325" t="str">
            <v>Calcoco2</v>
          </cell>
          <cell r="B1325" t="str">
            <v>Cytoskeletal</v>
          </cell>
        </row>
        <row r="1326">
          <cell r="A1326" t="str">
            <v>Cald1</v>
          </cell>
          <cell r="B1326" t="str">
            <v>Cytoskeletal</v>
          </cell>
        </row>
        <row r="1327">
          <cell r="A1327" t="str">
            <v>Camk2b</v>
          </cell>
          <cell r="B1327" t="str">
            <v>Cytoskeletal</v>
          </cell>
        </row>
        <row r="1328">
          <cell r="A1328" t="str">
            <v>Camk2n2</v>
          </cell>
          <cell r="B1328" t="str">
            <v>Cytoskeletal</v>
          </cell>
        </row>
        <row r="1329">
          <cell r="A1329" t="str">
            <v>Camsap1</v>
          </cell>
          <cell r="B1329" t="str">
            <v>Cytoskeletal</v>
          </cell>
        </row>
        <row r="1330">
          <cell r="A1330" t="str">
            <v>Camsap2</v>
          </cell>
          <cell r="B1330" t="str">
            <v>Cytoskeletal</v>
          </cell>
        </row>
        <row r="1331">
          <cell r="A1331" t="str">
            <v>Camsap3</v>
          </cell>
          <cell r="B1331" t="str">
            <v>Cytoskeletal</v>
          </cell>
        </row>
        <row r="1332">
          <cell r="A1332" t="str">
            <v>Cap1</v>
          </cell>
          <cell r="B1332" t="str">
            <v>Cytoskeletal</v>
          </cell>
        </row>
        <row r="1333">
          <cell r="A1333" t="str">
            <v>Cap2</v>
          </cell>
          <cell r="B1333" t="str">
            <v>Cytoskeletal</v>
          </cell>
        </row>
        <row r="1334">
          <cell r="A1334" t="str">
            <v>Capg</v>
          </cell>
          <cell r="B1334" t="str">
            <v>Cytoskeletal</v>
          </cell>
        </row>
        <row r="1335">
          <cell r="A1335" t="str">
            <v>Capn6</v>
          </cell>
          <cell r="B1335" t="str">
            <v>Cytoskeletal</v>
          </cell>
        </row>
        <row r="1336">
          <cell r="A1336" t="str">
            <v>Capn10</v>
          </cell>
          <cell r="B1336" t="str">
            <v>Cytoskeletal</v>
          </cell>
        </row>
        <row r="1337">
          <cell r="A1337" t="str">
            <v>Caprin2</v>
          </cell>
          <cell r="B1337" t="str">
            <v>Cytoskeletal</v>
          </cell>
        </row>
        <row r="1338">
          <cell r="A1338" t="str">
            <v>Capza1</v>
          </cell>
          <cell r="B1338" t="str">
            <v>Cytoskeletal</v>
          </cell>
        </row>
        <row r="1339">
          <cell r="A1339" t="str">
            <v>Capza2</v>
          </cell>
          <cell r="B1339" t="str">
            <v>Cytoskeletal</v>
          </cell>
        </row>
        <row r="1340">
          <cell r="A1340" t="str">
            <v>Capza3</v>
          </cell>
          <cell r="B1340" t="str">
            <v>Cytoskeletal</v>
          </cell>
        </row>
        <row r="1341">
          <cell r="A1341" t="str">
            <v>Capzb</v>
          </cell>
          <cell r="B1341" t="str">
            <v>Cytoskeletal</v>
          </cell>
        </row>
        <row r="1342">
          <cell r="A1342" t="str">
            <v>Carmil1</v>
          </cell>
          <cell r="B1342" t="str">
            <v>Cytoskeletal</v>
          </cell>
        </row>
        <row r="1343">
          <cell r="A1343" t="str">
            <v>Carmil2</v>
          </cell>
          <cell r="B1343" t="str">
            <v>Cytoskeletal</v>
          </cell>
        </row>
        <row r="1344">
          <cell r="A1344" t="str">
            <v>Casc1</v>
          </cell>
          <cell r="B1344" t="str">
            <v>Cytoskeletal</v>
          </cell>
        </row>
        <row r="1345">
          <cell r="A1345" t="str">
            <v>Casp14</v>
          </cell>
          <cell r="B1345" t="str">
            <v>Cytoskeletal</v>
          </cell>
        </row>
        <row r="1346">
          <cell r="A1346" t="str">
            <v>Cass4</v>
          </cell>
          <cell r="B1346" t="str">
            <v>Cytoskeletal</v>
          </cell>
        </row>
        <row r="1347">
          <cell r="A1347" t="str">
            <v>Catip</v>
          </cell>
          <cell r="B1347" t="str">
            <v>Cytoskeletal</v>
          </cell>
        </row>
        <row r="1348">
          <cell r="A1348" t="str">
            <v>Cavin2</v>
          </cell>
          <cell r="B1348" t="str">
            <v>Cytoskeletal</v>
          </cell>
        </row>
        <row r="1349">
          <cell r="A1349" t="str">
            <v>Cbx1</v>
          </cell>
          <cell r="B1349" t="str">
            <v>Cytoskeletal</v>
          </cell>
        </row>
        <row r="1350">
          <cell r="A1350" t="str">
            <v>Cbx3</v>
          </cell>
          <cell r="B1350" t="str">
            <v>Cytoskeletal</v>
          </cell>
        </row>
        <row r="1351">
          <cell r="A1351" t="str">
            <v>Cby1</v>
          </cell>
          <cell r="B1351" t="str">
            <v>Cytoskeletal</v>
          </cell>
        </row>
        <row r="1352">
          <cell r="A1352" t="str">
            <v>Cby3</v>
          </cell>
          <cell r="B1352" t="str">
            <v>Cytoskeletal</v>
          </cell>
        </row>
        <row r="1353">
          <cell r="A1353" t="str">
            <v>Cc2d1a</v>
          </cell>
          <cell r="B1353" t="str">
            <v>Cytoskeletal</v>
          </cell>
        </row>
        <row r="1354">
          <cell r="A1354" t="str">
            <v>Cc2d2a</v>
          </cell>
          <cell r="B1354" t="str">
            <v>Cytoskeletal</v>
          </cell>
        </row>
        <row r="1355">
          <cell r="A1355" t="str">
            <v>Ccdc6</v>
          </cell>
          <cell r="B1355" t="str">
            <v>Cytoskeletal</v>
          </cell>
        </row>
        <row r="1356">
          <cell r="A1356" t="str">
            <v>Ccdc8</v>
          </cell>
          <cell r="B1356" t="str">
            <v>Cytoskeletal</v>
          </cell>
        </row>
        <row r="1357">
          <cell r="A1357" t="str">
            <v>Ccdc13</v>
          </cell>
          <cell r="B1357" t="str">
            <v>Cytoskeletal</v>
          </cell>
        </row>
        <row r="1358">
          <cell r="A1358" t="str">
            <v>Ccdc14</v>
          </cell>
          <cell r="B1358" t="str">
            <v>Cytoskeletal</v>
          </cell>
        </row>
        <row r="1359">
          <cell r="A1359" t="str">
            <v>Ccdc15</v>
          </cell>
          <cell r="B1359" t="str">
            <v>Cytoskeletal</v>
          </cell>
        </row>
        <row r="1360">
          <cell r="A1360" t="str">
            <v>Ccdc28b</v>
          </cell>
          <cell r="B1360" t="str">
            <v>Cytoskeletal</v>
          </cell>
        </row>
        <row r="1361">
          <cell r="A1361" t="str">
            <v>Ccdc38</v>
          </cell>
          <cell r="B1361" t="str">
            <v>Cytoskeletal</v>
          </cell>
        </row>
        <row r="1362">
          <cell r="A1362" t="str">
            <v>Ccdc39</v>
          </cell>
          <cell r="B1362" t="str">
            <v>Cytoskeletal</v>
          </cell>
        </row>
        <row r="1363">
          <cell r="A1363" t="str">
            <v>Ccdc40</v>
          </cell>
          <cell r="B1363" t="str">
            <v>Cytoskeletal</v>
          </cell>
        </row>
        <row r="1364">
          <cell r="A1364" t="str">
            <v>Ccdc50</v>
          </cell>
          <cell r="B1364" t="str">
            <v>Cytoskeletal</v>
          </cell>
        </row>
        <row r="1365">
          <cell r="A1365" t="str">
            <v>Ccdc61</v>
          </cell>
          <cell r="B1365" t="str">
            <v>Cytoskeletal</v>
          </cell>
        </row>
        <row r="1366">
          <cell r="A1366" t="str">
            <v>Ccdc63</v>
          </cell>
          <cell r="B1366" t="str">
            <v>Cytoskeletal</v>
          </cell>
        </row>
        <row r="1367">
          <cell r="A1367" t="str">
            <v>Ccdc65</v>
          </cell>
          <cell r="B1367" t="str">
            <v>Cytoskeletal</v>
          </cell>
        </row>
        <row r="1368">
          <cell r="A1368" t="str">
            <v>Ccdc66</v>
          </cell>
          <cell r="B1368" t="str">
            <v>Cytoskeletal</v>
          </cell>
        </row>
        <row r="1369">
          <cell r="A1369" t="str">
            <v>Ccdc68</v>
          </cell>
          <cell r="B1369" t="str">
            <v>Cytoskeletal</v>
          </cell>
        </row>
        <row r="1370">
          <cell r="A1370" t="str">
            <v>Ccdc69</v>
          </cell>
          <cell r="B1370" t="str">
            <v>Cytoskeletal</v>
          </cell>
        </row>
        <row r="1371">
          <cell r="A1371" t="str">
            <v>Ccdc77</v>
          </cell>
          <cell r="B1371" t="str">
            <v>Cytoskeletal</v>
          </cell>
        </row>
        <row r="1372">
          <cell r="A1372" t="str">
            <v>Ccdc78</v>
          </cell>
          <cell r="B1372" t="str">
            <v>Cytoskeletal</v>
          </cell>
        </row>
        <row r="1373">
          <cell r="A1373" t="str">
            <v>Ccdc81</v>
          </cell>
          <cell r="B1373" t="str">
            <v>Cytoskeletal</v>
          </cell>
        </row>
        <row r="1374">
          <cell r="A1374" t="str">
            <v>Ccdc85b</v>
          </cell>
          <cell r="B1374" t="str">
            <v>Cytoskeletal</v>
          </cell>
        </row>
        <row r="1375">
          <cell r="A1375" t="str">
            <v>Ccdc88a</v>
          </cell>
          <cell r="B1375" t="str">
            <v>Cytoskeletal</v>
          </cell>
        </row>
        <row r="1376">
          <cell r="A1376" t="str">
            <v>Ccdc88b</v>
          </cell>
          <cell r="B1376" t="str">
            <v>Cytoskeletal</v>
          </cell>
        </row>
        <row r="1377">
          <cell r="A1377" t="str">
            <v>Ccdc88c</v>
          </cell>
          <cell r="B1377" t="str">
            <v>Cytoskeletal</v>
          </cell>
        </row>
        <row r="1378">
          <cell r="A1378" t="str">
            <v>Ccdc92</v>
          </cell>
          <cell r="B1378" t="str">
            <v>Cytoskeletal</v>
          </cell>
        </row>
        <row r="1379">
          <cell r="A1379" t="str">
            <v>Ccdc96</v>
          </cell>
          <cell r="B1379" t="str">
            <v>Cytoskeletal</v>
          </cell>
        </row>
        <row r="1380">
          <cell r="A1380" t="str">
            <v>Ccdc102a</v>
          </cell>
          <cell r="B1380" t="str">
            <v>Cytoskeletal</v>
          </cell>
        </row>
        <row r="1381">
          <cell r="A1381" t="str">
            <v>Ccdc113</v>
          </cell>
          <cell r="B1381" t="str">
            <v>Cytoskeletal</v>
          </cell>
        </row>
        <row r="1382">
          <cell r="A1382" t="str">
            <v>Ccdc114</v>
          </cell>
          <cell r="B1382" t="str">
            <v>Cytoskeletal</v>
          </cell>
        </row>
        <row r="1383">
          <cell r="A1383" t="str">
            <v>Ccdc116</v>
          </cell>
          <cell r="B1383" t="str">
            <v>Cytoskeletal</v>
          </cell>
        </row>
        <row r="1384">
          <cell r="A1384" t="str">
            <v>Ccdc120</v>
          </cell>
          <cell r="B1384" t="str">
            <v>Cytoskeletal</v>
          </cell>
        </row>
        <row r="1385">
          <cell r="A1385" t="str">
            <v>Ccdc124</v>
          </cell>
          <cell r="B1385" t="str">
            <v>Cytoskeletal</v>
          </cell>
        </row>
        <row r="1386">
          <cell r="A1386" t="str">
            <v>Ccdc141</v>
          </cell>
          <cell r="B1386" t="str">
            <v>Cytoskeletal</v>
          </cell>
        </row>
        <row r="1387">
          <cell r="A1387" t="str">
            <v>Ccdc146</v>
          </cell>
          <cell r="B1387" t="str">
            <v>Cytoskeletal</v>
          </cell>
        </row>
        <row r="1388">
          <cell r="A1388" t="str">
            <v>Ccdc151</v>
          </cell>
          <cell r="B1388" t="str">
            <v>Cytoskeletal</v>
          </cell>
        </row>
        <row r="1389">
          <cell r="A1389" t="str">
            <v>Ccdc155</v>
          </cell>
          <cell r="B1389" t="str">
            <v>Cytoskeletal</v>
          </cell>
        </row>
        <row r="1390">
          <cell r="A1390" t="str">
            <v>Ccdc181</v>
          </cell>
          <cell r="B1390" t="str">
            <v>Cytoskeletal</v>
          </cell>
        </row>
        <row r="1391">
          <cell r="A1391" t="str">
            <v>Ccdc187</v>
          </cell>
          <cell r="B1391" t="str">
            <v>Cytoskeletal</v>
          </cell>
        </row>
        <row r="1392">
          <cell r="A1392" t="str">
            <v>Cchcr1</v>
          </cell>
          <cell r="B1392" t="str">
            <v>Cytoskeletal</v>
          </cell>
        </row>
        <row r="1393">
          <cell r="A1393" t="str">
            <v>Ccin</v>
          </cell>
          <cell r="B1393" t="str">
            <v>Cytoskeletal</v>
          </cell>
        </row>
        <row r="1394">
          <cell r="A1394" t="str">
            <v>Ccna1</v>
          </cell>
          <cell r="B1394" t="str">
            <v>Cytoskeletal</v>
          </cell>
        </row>
        <row r="1395">
          <cell r="A1395" t="str">
            <v>Ccnb1</v>
          </cell>
          <cell r="B1395" t="str">
            <v>Cytoskeletal</v>
          </cell>
        </row>
        <row r="1396">
          <cell r="A1396" t="str">
            <v>Ccnb2</v>
          </cell>
          <cell r="B1396" t="str">
            <v>Cytoskeletal</v>
          </cell>
        </row>
        <row r="1397">
          <cell r="A1397" t="str">
            <v>Ccnb3</v>
          </cell>
          <cell r="B1397" t="str">
            <v>Cytoskeletal</v>
          </cell>
        </row>
        <row r="1398">
          <cell r="A1398" t="str">
            <v>Ccne1</v>
          </cell>
          <cell r="B1398" t="str">
            <v>Cytoskeletal</v>
          </cell>
        </row>
        <row r="1399">
          <cell r="A1399" t="str">
            <v>Ccne2</v>
          </cell>
          <cell r="B1399" t="str">
            <v>Cytoskeletal</v>
          </cell>
        </row>
        <row r="1400">
          <cell r="A1400" t="str">
            <v>Ccnf</v>
          </cell>
          <cell r="B1400" t="str">
            <v>Cytoskeletal</v>
          </cell>
        </row>
        <row r="1401">
          <cell r="A1401" t="str">
            <v>Ccp110</v>
          </cell>
          <cell r="B1401" t="str">
            <v>Cytoskeletal</v>
          </cell>
        </row>
        <row r="1402">
          <cell r="A1402" t="str">
            <v>Ccsap</v>
          </cell>
          <cell r="B1402" t="str">
            <v>Cytoskeletal</v>
          </cell>
        </row>
        <row r="1403">
          <cell r="A1403" t="str">
            <v>Ccser2</v>
          </cell>
          <cell r="B1403" t="str">
            <v>Cytoskeletal</v>
          </cell>
        </row>
        <row r="1404">
          <cell r="A1404" t="str">
            <v>Cct2</v>
          </cell>
          <cell r="B1404" t="str">
            <v>Cytoskeletal</v>
          </cell>
        </row>
        <row r="1405">
          <cell r="A1405" t="str">
            <v>Cct3</v>
          </cell>
          <cell r="B1405" t="str">
            <v>Cytoskeletal</v>
          </cell>
        </row>
        <row r="1406">
          <cell r="A1406" t="str">
            <v>Cct4</v>
          </cell>
          <cell r="B1406" t="str">
            <v>Cytoskeletal</v>
          </cell>
        </row>
        <row r="1407">
          <cell r="A1407" t="str">
            <v>Cct5</v>
          </cell>
          <cell r="B1407" t="str">
            <v>Cytoskeletal</v>
          </cell>
        </row>
        <row r="1408">
          <cell r="A1408" t="str">
            <v>Cct6a</v>
          </cell>
          <cell r="B1408" t="str">
            <v>Cytoskeletal</v>
          </cell>
        </row>
        <row r="1409">
          <cell r="A1409" t="str">
            <v>Cct7</v>
          </cell>
          <cell r="B1409" t="str">
            <v>Cytoskeletal</v>
          </cell>
        </row>
        <row r="1410">
          <cell r="A1410" t="str">
            <v>Cct8</v>
          </cell>
          <cell r="B1410" t="str">
            <v>Cytoskeletal</v>
          </cell>
        </row>
        <row r="1411">
          <cell r="A1411" t="str">
            <v>Cd2ap</v>
          </cell>
          <cell r="B1411" t="str">
            <v>Cytoskeletal</v>
          </cell>
        </row>
        <row r="1412">
          <cell r="A1412" t="str">
            <v>Cdc6</v>
          </cell>
          <cell r="B1412" t="str">
            <v>Cytoskeletal</v>
          </cell>
        </row>
        <row r="1413">
          <cell r="A1413" t="str">
            <v>Cdc7</v>
          </cell>
          <cell r="B1413" t="str">
            <v>Cytoskeletal</v>
          </cell>
        </row>
        <row r="1414">
          <cell r="A1414" t="str">
            <v>Cdc14a</v>
          </cell>
          <cell r="B1414" t="str">
            <v>Cytoskeletal</v>
          </cell>
        </row>
        <row r="1415">
          <cell r="A1415" t="str">
            <v>Cdc14b</v>
          </cell>
          <cell r="B1415" t="str">
            <v>Cytoskeletal</v>
          </cell>
        </row>
        <row r="1416">
          <cell r="A1416" t="str">
            <v>Cdc16</v>
          </cell>
          <cell r="B1416" t="str">
            <v>Cytoskeletal</v>
          </cell>
        </row>
        <row r="1417">
          <cell r="A1417" t="str">
            <v>Cdc20</v>
          </cell>
          <cell r="B1417" t="str">
            <v>Cytoskeletal</v>
          </cell>
        </row>
        <row r="1418">
          <cell r="A1418" t="str">
            <v>Cdc25b</v>
          </cell>
          <cell r="B1418" t="str">
            <v>Cytoskeletal</v>
          </cell>
        </row>
        <row r="1419">
          <cell r="A1419" t="str">
            <v>Cdc27</v>
          </cell>
          <cell r="B1419" t="str">
            <v>Cytoskeletal</v>
          </cell>
        </row>
        <row r="1420">
          <cell r="A1420" t="str">
            <v>Cdc42</v>
          </cell>
          <cell r="B1420" t="str">
            <v>Cytoskeletal</v>
          </cell>
        </row>
        <row r="1421">
          <cell r="A1421" t="str">
            <v>Cdc42bpa</v>
          </cell>
          <cell r="B1421" t="str">
            <v>Cytoskeletal</v>
          </cell>
        </row>
        <row r="1422">
          <cell r="A1422" t="str">
            <v>Cdc42bpb</v>
          </cell>
          <cell r="B1422" t="str">
            <v>Cytoskeletal</v>
          </cell>
        </row>
        <row r="1423">
          <cell r="A1423" t="str">
            <v>Cdc42bpg</v>
          </cell>
          <cell r="B1423" t="str">
            <v>Cytoskeletal</v>
          </cell>
        </row>
        <row r="1424">
          <cell r="A1424" t="str">
            <v>Cdc42ep1</v>
          </cell>
          <cell r="B1424" t="str">
            <v>Cytoskeletal</v>
          </cell>
        </row>
        <row r="1425">
          <cell r="A1425" t="str">
            <v>Cdc42ep2</v>
          </cell>
          <cell r="B1425" t="str">
            <v>Cytoskeletal</v>
          </cell>
        </row>
        <row r="1426">
          <cell r="A1426" t="str">
            <v>Cdc42ep3</v>
          </cell>
          <cell r="B1426" t="str">
            <v>Cytoskeletal</v>
          </cell>
        </row>
        <row r="1427">
          <cell r="A1427" t="str">
            <v>Cdc42ep4</v>
          </cell>
          <cell r="B1427" t="str">
            <v>Cytoskeletal</v>
          </cell>
        </row>
        <row r="1428">
          <cell r="A1428" t="str">
            <v>Cdc42ep5</v>
          </cell>
          <cell r="B1428" t="str">
            <v>Cytoskeletal</v>
          </cell>
        </row>
        <row r="1429">
          <cell r="A1429" t="str">
            <v>Cdc42se1</v>
          </cell>
          <cell r="B1429" t="str">
            <v>Cytoskeletal</v>
          </cell>
        </row>
        <row r="1430">
          <cell r="A1430" t="str">
            <v>Cdc42se2</v>
          </cell>
          <cell r="B1430" t="str">
            <v>Cytoskeletal</v>
          </cell>
        </row>
        <row r="1431">
          <cell r="A1431" t="str">
            <v>Cdc45</v>
          </cell>
          <cell r="B1431" t="str">
            <v>Cytoskeletal</v>
          </cell>
        </row>
        <row r="1432">
          <cell r="A1432" t="str">
            <v>Cdca8</v>
          </cell>
          <cell r="B1432" t="str">
            <v>Cytoskeletal</v>
          </cell>
        </row>
        <row r="1433">
          <cell r="A1433" t="str">
            <v>Cdh1</v>
          </cell>
          <cell r="B1433" t="str">
            <v>Cytoskeletal</v>
          </cell>
        </row>
        <row r="1434">
          <cell r="A1434" t="str">
            <v>Cdh2</v>
          </cell>
          <cell r="B1434" t="str">
            <v>Cytoskeletal</v>
          </cell>
        </row>
        <row r="1435">
          <cell r="A1435" t="str">
            <v>Cdh23</v>
          </cell>
          <cell r="B1435" t="str">
            <v>Cytoskeletal</v>
          </cell>
        </row>
        <row r="1436">
          <cell r="A1436" t="str">
            <v>Cdk1</v>
          </cell>
          <cell r="B1436" t="str">
            <v>Cytoskeletal</v>
          </cell>
        </row>
        <row r="1437">
          <cell r="A1437" t="str">
            <v>Cdk2</v>
          </cell>
          <cell r="B1437" t="str">
            <v>Cytoskeletal</v>
          </cell>
        </row>
        <row r="1438">
          <cell r="A1438" t="str">
            <v>Cdk2ap2</v>
          </cell>
          <cell r="B1438" t="str">
            <v>Cytoskeletal</v>
          </cell>
        </row>
        <row r="1439">
          <cell r="A1439" t="str">
            <v>Cdk5</v>
          </cell>
          <cell r="B1439" t="str">
            <v>Cytoskeletal</v>
          </cell>
        </row>
        <row r="1440">
          <cell r="A1440" t="str">
            <v>Cdk5rap2</v>
          </cell>
          <cell r="B1440" t="str">
            <v>Cytoskeletal</v>
          </cell>
        </row>
        <row r="1441">
          <cell r="A1441" t="str">
            <v>Cdk5rap3</v>
          </cell>
          <cell r="B1441" t="str">
            <v>Cytoskeletal</v>
          </cell>
        </row>
        <row r="1442">
          <cell r="A1442" t="str">
            <v>Cdk6</v>
          </cell>
          <cell r="B1442" t="str">
            <v>Cytoskeletal</v>
          </cell>
        </row>
        <row r="1443">
          <cell r="A1443" t="str">
            <v>Cdk7</v>
          </cell>
          <cell r="B1443" t="str">
            <v>Cytoskeletal</v>
          </cell>
        </row>
        <row r="1444">
          <cell r="A1444" t="str">
            <v>Cdk10</v>
          </cell>
          <cell r="B1444" t="str">
            <v>Cytoskeletal</v>
          </cell>
        </row>
        <row r="1445">
          <cell r="A1445" t="str">
            <v>Cdk16</v>
          </cell>
          <cell r="B1445" t="str">
            <v>Cytoskeletal</v>
          </cell>
        </row>
        <row r="1446">
          <cell r="A1446" t="str">
            <v>Cdkl2</v>
          </cell>
          <cell r="B1446" t="str">
            <v>Cytoskeletal</v>
          </cell>
        </row>
        <row r="1447">
          <cell r="A1447" t="str">
            <v>Cdkl5</v>
          </cell>
          <cell r="B1447" t="str">
            <v>Cytoskeletal</v>
          </cell>
        </row>
        <row r="1448">
          <cell r="A1448" t="str">
            <v>Cenpe</v>
          </cell>
          <cell r="B1448" t="str">
            <v>Cytoskeletal</v>
          </cell>
        </row>
        <row r="1449">
          <cell r="A1449" t="str">
            <v>Cenpf</v>
          </cell>
          <cell r="B1449" t="str">
            <v>Cytoskeletal</v>
          </cell>
        </row>
        <row r="1450">
          <cell r="A1450" t="str">
            <v>Cenpj</v>
          </cell>
          <cell r="B1450" t="str">
            <v>Cytoskeletal</v>
          </cell>
        </row>
        <row r="1451">
          <cell r="A1451" t="str">
            <v>Cenpq</v>
          </cell>
          <cell r="B1451" t="str">
            <v>Cytoskeletal</v>
          </cell>
        </row>
        <row r="1452">
          <cell r="A1452" t="str">
            <v>Cenpu</v>
          </cell>
          <cell r="B1452" t="str">
            <v>Cytoskeletal</v>
          </cell>
        </row>
        <row r="1453">
          <cell r="A1453" t="str">
            <v>Cenpv</v>
          </cell>
          <cell r="B1453" t="str">
            <v>Cytoskeletal</v>
          </cell>
        </row>
        <row r="1454">
          <cell r="A1454" t="str">
            <v>Cep19</v>
          </cell>
          <cell r="B1454" t="str">
            <v>Cytoskeletal</v>
          </cell>
        </row>
        <row r="1455">
          <cell r="A1455" t="str">
            <v>Cep41</v>
          </cell>
          <cell r="B1455" t="str">
            <v>Cytoskeletal</v>
          </cell>
        </row>
        <row r="1456">
          <cell r="A1456" t="str">
            <v>Cep44</v>
          </cell>
          <cell r="B1456" t="str">
            <v>Cytoskeletal</v>
          </cell>
        </row>
        <row r="1457">
          <cell r="A1457" t="str">
            <v>Cep55</v>
          </cell>
          <cell r="B1457" t="str">
            <v>Cytoskeletal</v>
          </cell>
        </row>
        <row r="1458">
          <cell r="A1458" t="str">
            <v>Cep57</v>
          </cell>
          <cell r="B1458" t="str">
            <v>Cytoskeletal</v>
          </cell>
        </row>
        <row r="1459">
          <cell r="A1459" t="str">
            <v>Cep57l1</v>
          </cell>
          <cell r="B1459" t="str">
            <v>Cytoskeletal</v>
          </cell>
        </row>
        <row r="1460">
          <cell r="A1460" t="str">
            <v>Cep63</v>
          </cell>
          <cell r="B1460" t="str">
            <v>Cytoskeletal</v>
          </cell>
        </row>
        <row r="1461">
          <cell r="A1461" t="str">
            <v>Cep68</v>
          </cell>
          <cell r="B1461" t="str">
            <v>Cytoskeletal</v>
          </cell>
        </row>
        <row r="1462">
          <cell r="A1462" t="str">
            <v>Cep70</v>
          </cell>
          <cell r="B1462" t="str">
            <v>Cytoskeletal</v>
          </cell>
        </row>
        <row r="1463">
          <cell r="A1463" t="str">
            <v>Cep72</v>
          </cell>
          <cell r="B1463" t="str">
            <v>Cytoskeletal</v>
          </cell>
        </row>
        <row r="1464">
          <cell r="A1464" t="str">
            <v>Cep76</v>
          </cell>
          <cell r="B1464" t="str">
            <v>Cytoskeletal</v>
          </cell>
        </row>
        <row r="1465">
          <cell r="A1465" t="str">
            <v>Cep78</v>
          </cell>
          <cell r="B1465" t="str">
            <v>Cytoskeletal</v>
          </cell>
        </row>
        <row r="1466">
          <cell r="A1466" t="str">
            <v>Cep83</v>
          </cell>
          <cell r="B1466" t="str">
            <v>Cytoskeletal</v>
          </cell>
        </row>
        <row r="1467">
          <cell r="A1467" t="str">
            <v>Cep85</v>
          </cell>
          <cell r="B1467" t="str">
            <v>Cytoskeletal</v>
          </cell>
        </row>
        <row r="1468">
          <cell r="A1468" t="str">
            <v>Cep85l</v>
          </cell>
          <cell r="B1468" t="str">
            <v>Cytoskeletal</v>
          </cell>
        </row>
        <row r="1469">
          <cell r="A1469" t="str">
            <v>Cep89</v>
          </cell>
          <cell r="B1469" t="str">
            <v>Cytoskeletal</v>
          </cell>
        </row>
        <row r="1470">
          <cell r="A1470" t="str">
            <v>Cep95</v>
          </cell>
          <cell r="B1470" t="str">
            <v>Cytoskeletal</v>
          </cell>
        </row>
        <row r="1471">
          <cell r="A1471" t="str">
            <v>Cep97</v>
          </cell>
          <cell r="B1471" t="str">
            <v>Cytoskeletal</v>
          </cell>
        </row>
        <row r="1472">
          <cell r="A1472" t="str">
            <v>Cep104</v>
          </cell>
          <cell r="B1472" t="str">
            <v>Cytoskeletal</v>
          </cell>
        </row>
        <row r="1473">
          <cell r="A1473" t="str">
            <v>Cep112</v>
          </cell>
          <cell r="B1473" t="str">
            <v>Cytoskeletal</v>
          </cell>
        </row>
        <row r="1474">
          <cell r="A1474" t="str">
            <v>Cep120</v>
          </cell>
          <cell r="B1474" t="str">
            <v>Cytoskeletal</v>
          </cell>
        </row>
        <row r="1475">
          <cell r="A1475" t="str">
            <v>Cep126</v>
          </cell>
          <cell r="B1475" t="str">
            <v>Cytoskeletal</v>
          </cell>
        </row>
        <row r="1476">
          <cell r="A1476" t="str">
            <v>Cep128</v>
          </cell>
          <cell r="B1476" t="str">
            <v>Cytoskeletal</v>
          </cell>
        </row>
        <row r="1477">
          <cell r="A1477" t="str">
            <v>Cep131</v>
          </cell>
          <cell r="B1477" t="str">
            <v>Cytoskeletal</v>
          </cell>
        </row>
        <row r="1478">
          <cell r="A1478" t="str">
            <v>Cep135</v>
          </cell>
          <cell r="B1478" t="str">
            <v>Cytoskeletal</v>
          </cell>
        </row>
        <row r="1479">
          <cell r="A1479" t="str">
            <v>Cep152</v>
          </cell>
          <cell r="B1479" t="str">
            <v>Cytoskeletal</v>
          </cell>
        </row>
        <row r="1480">
          <cell r="A1480" t="str">
            <v>Cep162</v>
          </cell>
          <cell r="B1480" t="str">
            <v>Cytoskeletal</v>
          </cell>
        </row>
        <row r="1481">
          <cell r="A1481" t="str">
            <v>Cep164</v>
          </cell>
          <cell r="B1481" t="str">
            <v>Cytoskeletal</v>
          </cell>
        </row>
        <row r="1482">
          <cell r="A1482" t="str">
            <v>Cep170</v>
          </cell>
          <cell r="B1482" t="str">
            <v>Cytoskeletal</v>
          </cell>
        </row>
        <row r="1483">
          <cell r="A1483" t="str">
            <v>Cep170b</v>
          </cell>
          <cell r="B1483" t="str">
            <v>Cytoskeletal</v>
          </cell>
        </row>
        <row r="1484">
          <cell r="A1484" t="str">
            <v>Cep192</v>
          </cell>
          <cell r="B1484" t="str">
            <v>Cytoskeletal</v>
          </cell>
        </row>
        <row r="1485">
          <cell r="A1485" t="str">
            <v>Cep250</v>
          </cell>
          <cell r="B1485" t="str">
            <v>Cytoskeletal</v>
          </cell>
        </row>
        <row r="1486">
          <cell r="A1486" t="str">
            <v>Cep290</v>
          </cell>
          <cell r="B1486" t="str">
            <v>Cytoskeletal</v>
          </cell>
        </row>
        <row r="1487">
          <cell r="A1487" t="str">
            <v>Cep295</v>
          </cell>
          <cell r="B1487" t="str">
            <v>Cytoskeletal</v>
          </cell>
        </row>
        <row r="1488">
          <cell r="A1488" t="str">
            <v>Cep295nl</v>
          </cell>
          <cell r="B1488" t="str">
            <v>Cytoskeletal</v>
          </cell>
        </row>
        <row r="1489">
          <cell r="A1489" t="str">
            <v>Cep350</v>
          </cell>
          <cell r="B1489" t="str">
            <v>Cytoskeletal</v>
          </cell>
        </row>
        <row r="1490">
          <cell r="A1490" t="str">
            <v>Cetn1</v>
          </cell>
          <cell r="B1490" t="str">
            <v>Cytoskeletal</v>
          </cell>
        </row>
        <row r="1491">
          <cell r="A1491" t="str">
            <v>Cetn2</v>
          </cell>
          <cell r="B1491" t="str">
            <v>Cytoskeletal</v>
          </cell>
        </row>
        <row r="1492">
          <cell r="A1492" t="str">
            <v>Cetn3</v>
          </cell>
          <cell r="B1492" t="str">
            <v>Cytoskeletal</v>
          </cell>
        </row>
        <row r="1493">
          <cell r="A1493" t="str">
            <v>Cetn4</v>
          </cell>
          <cell r="B1493" t="str">
            <v>Cytoskeletal</v>
          </cell>
        </row>
        <row r="1494">
          <cell r="A1494" t="str">
            <v>Cfap20</v>
          </cell>
          <cell r="B1494" t="str">
            <v>Cytoskeletal</v>
          </cell>
        </row>
        <row r="1495">
          <cell r="A1495" t="str">
            <v>Cfap54</v>
          </cell>
          <cell r="B1495" t="str">
            <v>Cytoskeletal</v>
          </cell>
        </row>
        <row r="1496">
          <cell r="A1496" t="str">
            <v>Cfap61</v>
          </cell>
          <cell r="B1496" t="str">
            <v>Cytoskeletal</v>
          </cell>
        </row>
        <row r="1497">
          <cell r="A1497" t="str">
            <v>Cfap73</v>
          </cell>
          <cell r="B1497" t="str">
            <v>Cytoskeletal</v>
          </cell>
        </row>
        <row r="1498">
          <cell r="A1498" t="str">
            <v>Cfap100</v>
          </cell>
          <cell r="B1498" t="str">
            <v>Cytoskeletal</v>
          </cell>
        </row>
        <row r="1499">
          <cell r="A1499" t="str">
            <v>Cfap126</v>
          </cell>
          <cell r="B1499" t="str">
            <v>Cytoskeletal</v>
          </cell>
        </row>
        <row r="1500">
          <cell r="A1500" t="str">
            <v>Cfap157</v>
          </cell>
          <cell r="B1500" t="str">
            <v>Cytoskeletal</v>
          </cell>
        </row>
        <row r="1501">
          <cell r="A1501" t="str">
            <v>Cfap206</v>
          </cell>
          <cell r="B1501" t="str">
            <v>Cytoskeletal</v>
          </cell>
        </row>
        <row r="1502">
          <cell r="A1502" t="str">
            <v>Cfap221</v>
          </cell>
          <cell r="B1502" t="str">
            <v>Cytoskeletal</v>
          </cell>
        </row>
        <row r="1503">
          <cell r="A1503" t="str">
            <v>Cfap298</v>
          </cell>
          <cell r="B1503" t="str">
            <v>Cytoskeletal</v>
          </cell>
        </row>
        <row r="1504">
          <cell r="A1504" t="str">
            <v>Cfap300</v>
          </cell>
          <cell r="B1504" t="str">
            <v>Cytoskeletal</v>
          </cell>
        </row>
        <row r="1505">
          <cell r="A1505" t="str">
            <v>Cfl1</v>
          </cell>
          <cell r="B1505" t="str">
            <v>Cytoskeletal</v>
          </cell>
        </row>
        <row r="1506">
          <cell r="A1506" t="str">
            <v>Cfl2</v>
          </cell>
          <cell r="B1506" t="str">
            <v>Cytoskeletal</v>
          </cell>
        </row>
        <row r="1507">
          <cell r="A1507" t="str">
            <v>Cgn</v>
          </cell>
          <cell r="B1507" t="str">
            <v>Cytoskeletal</v>
          </cell>
        </row>
        <row r="1508">
          <cell r="A1508" t="str">
            <v>Cgnl1</v>
          </cell>
          <cell r="B1508" t="str">
            <v>Cytoskeletal</v>
          </cell>
        </row>
        <row r="1509">
          <cell r="A1509" t="str">
            <v>Champ1</v>
          </cell>
          <cell r="B1509" t="str">
            <v>Cytoskeletal</v>
          </cell>
        </row>
        <row r="1510">
          <cell r="A1510" t="str">
            <v>Chd3</v>
          </cell>
          <cell r="B1510" t="str">
            <v>Cytoskeletal</v>
          </cell>
        </row>
        <row r="1511">
          <cell r="A1511" t="str">
            <v>Chd4</v>
          </cell>
          <cell r="B1511" t="str">
            <v>Cytoskeletal</v>
          </cell>
        </row>
        <row r="1512">
          <cell r="A1512" t="str">
            <v>Chek1</v>
          </cell>
          <cell r="B1512" t="str">
            <v>Cytoskeletal</v>
          </cell>
        </row>
        <row r="1513">
          <cell r="A1513" t="str">
            <v>Chmp1a</v>
          </cell>
          <cell r="B1513" t="str">
            <v>Cytoskeletal</v>
          </cell>
        </row>
        <row r="1514">
          <cell r="A1514" t="str">
            <v>Chp1</v>
          </cell>
          <cell r="B1514" t="str">
            <v>Cytoskeletal</v>
          </cell>
        </row>
        <row r="1515">
          <cell r="A1515" t="str">
            <v>Ciao1</v>
          </cell>
          <cell r="B1515" t="str">
            <v>Cytoskeletal</v>
          </cell>
        </row>
        <row r="1516">
          <cell r="A1516" t="str">
            <v>Ciao2b</v>
          </cell>
          <cell r="B1516" t="str">
            <v>Cytoskeletal</v>
          </cell>
        </row>
        <row r="1517">
          <cell r="A1517" t="str">
            <v>Cib1</v>
          </cell>
          <cell r="B1517" t="str">
            <v>Cytoskeletal</v>
          </cell>
        </row>
        <row r="1518">
          <cell r="A1518" t="str">
            <v>Cib2</v>
          </cell>
          <cell r="B1518" t="str">
            <v>Cytoskeletal</v>
          </cell>
        </row>
        <row r="1519">
          <cell r="A1519" t="str">
            <v>Cir1</v>
          </cell>
          <cell r="B1519" t="str">
            <v>Cytoskeletal</v>
          </cell>
        </row>
        <row r="1520">
          <cell r="A1520" t="str">
            <v>Cit</v>
          </cell>
          <cell r="B1520" t="str">
            <v>Cytoskeletal</v>
          </cell>
        </row>
        <row r="1521">
          <cell r="A1521" t="str">
            <v>Ckap2</v>
          </cell>
          <cell r="B1521" t="str">
            <v>Cytoskeletal</v>
          </cell>
        </row>
        <row r="1522">
          <cell r="A1522" t="str">
            <v>Ckap2l</v>
          </cell>
          <cell r="B1522" t="str">
            <v>Cytoskeletal</v>
          </cell>
        </row>
        <row r="1523">
          <cell r="A1523" t="str">
            <v>Ckap4</v>
          </cell>
          <cell r="B1523" t="str">
            <v>Cytoskeletal</v>
          </cell>
        </row>
        <row r="1524">
          <cell r="A1524" t="str">
            <v>Ckap5</v>
          </cell>
          <cell r="B1524" t="str">
            <v>Cytoskeletal</v>
          </cell>
        </row>
        <row r="1525">
          <cell r="A1525" t="str">
            <v>Clasp1</v>
          </cell>
          <cell r="B1525" t="str">
            <v>Cytoskeletal</v>
          </cell>
        </row>
        <row r="1526">
          <cell r="A1526" t="str">
            <v>Clasp2</v>
          </cell>
          <cell r="B1526" t="str">
            <v>Cytoskeletal</v>
          </cell>
        </row>
        <row r="1527">
          <cell r="A1527" t="str">
            <v>Cldn5</v>
          </cell>
          <cell r="B1527" t="str">
            <v>Cytoskeletal</v>
          </cell>
        </row>
        <row r="1528">
          <cell r="A1528" t="str">
            <v>Clic4</v>
          </cell>
          <cell r="B1528" t="str">
            <v>Cytoskeletal</v>
          </cell>
        </row>
        <row r="1529">
          <cell r="A1529" t="str">
            <v>Clic5</v>
          </cell>
          <cell r="B1529" t="str">
            <v>Cytoskeletal</v>
          </cell>
        </row>
        <row r="1530">
          <cell r="A1530" t="str">
            <v>Clip1</v>
          </cell>
          <cell r="B1530" t="str">
            <v>Cytoskeletal</v>
          </cell>
        </row>
        <row r="1531">
          <cell r="A1531" t="str">
            <v>Clip2</v>
          </cell>
          <cell r="B1531" t="str">
            <v>Cytoskeletal</v>
          </cell>
        </row>
        <row r="1532">
          <cell r="A1532" t="str">
            <v>Clk3</v>
          </cell>
          <cell r="B1532" t="str">
            <v>Cytoskeletal</v>
          </cell>
        </row>
        <row r="1533">
          <cell r="A1533" t="str">
            <v>Clmp</v>
          </cell>
          <cell r="B1533" t="str">
            <v>Cytoskeletal</v>
          </cell>
        </row>
        <row r="1534">
          <cell r="A1534" t="str">
            <v>Clns1a</v>
          </cell>
          <cell r="B1534" t="str">
            <v>Cytoskeletal</v>
          </cell>
        </row>
        <row r="1535">
          <cell r="A1535" t="str">
            <v>Clrn1</v>
          </cell>
          <cell r="B1535" t="str">
            <v>Cytoskeletal</v>
          </cell>
        </row>
        <row r="1536">
          <cell r="A1536" t="str">
            <v>Clta</v>
          </cell>
          <cell r="B1536" t="str">
            <v>Cytoskeletal</v>
          </cell>
        </row>
        <row r="1537">
          <cell r="A1537" t="str">
            <v>Cltc</v>
          </cell>
          <cell r="B1537" t="str">
            <v>Cytoskeletal</v>
          </cell>
        </row>
        <row r="1538">
          <cell r="A1538" t="str">
            <v>Clu</v>
          </cell>
          <cell r="B1538" t="str">
            <v>Cytoskeletal</v>
          </cell>
        </row>
        <row r="1539">
          <cell r="A1539" t="str">
            <v>Cluap1</v>
          </cell>
          <cell r="B1539" t="str">
            <v>Cytoskeletal</v>
          </cell>
        </row>
        <row r="1540">
          <cell r="A1540" t="str">
            <v>Cnn1</v>
          </cell>
          <cell r="B1540" t="str">
            <v>Cytoskeletal</v>
          </cell>
        </row>
        <row r="1541">
          <cell r="A1541" t="str">
            <v>Cnn2</v>
          </cell>
          <cell r="B1541" t="str">
            <v>Cytoskeletal</v>
          </cell>
        </row>
        <row r="1542">
          <cell r="A1542" t="str">
            <v>Cnn3</v>
          </cell>
          <cell r="B1542" t="str">
            <v>Cytoskeletal</v>
          </cell>
        </row>
        <row r="1543">
          <cell r="A1543" t="str">
            <v>Cnp</v>
          </cell>
          <cell r="B1543" t="str">
            <v>Cytoskeletal</v>
          </cell>
        </row>
        <row r="1544">
          <cell r="A1544" t="str">
            <v>Cntln</v>
          </cell>
          <cell r="B1544" t="str">
            <v>Cytoskeletal</v>
          </cell>
        </row>
        <row r="1545">
          <cell r="A1545" t="str">
            <v>Cntrl</v>
          </cell>
          <cell r="B1545" t="str">
            <v>Cytoskeletal</v>
          </cell>
        </row>
        <row r="1546">
          <cell r="A1546" t="str">
            <v>Cntrob</v>
          </cell>
          <cell r="B1546" t="str">
            <v>Cytoskeletal</v>
          </cell>
        </row>
        <row r="1547">
          <cell r="A1547" t="str">
            <v>Cobl</v>
          </cell>
          <cell r="B1547" t="str">
            <v>Cytoskeletal</v>
          </cell>
        </row>
        <row r="1548">
          <cell r="A1548" t="str">
            <v>Corin</v>
          </cell>
          <cell r="B1548" t="str">
            <v>Cytoskeletal</v>
          </cell>
        </row>
        <row r="1549">
          <cell r="A1549" t="str">
            <v>Coro1a</v>
          </cell>
          <cell r="B1549" t="str">
            <v>Cytoskeletal</v>
          </cell>
        </row>
        <row r="1550">
          <cell r="A1550" t="str">
            <v>Coro1b</v>
          </cell>
          <cell r="B1550" t="str">
            <v>Cytoskeletal</v>
          </cell>
        </row>
        <row r="1551">
          <cell r="A1551" t="str">
            <v>Coro1c</v>
          </cell>
          <cell r="B1551" t="str">
            <v>Cytoskeletal</v>
          </cell>
        </row>
        <row r="1552">
          <cell r="A1552" t="str">
            <v>Coro2b</v>
          </cell>
          <cell r="B1552" t="str">
            <v>Cytoskeletal</v>
          </cell>
        </row>
        <row r="1553">
          <cell r="A1553" t="str">
            <v>Cotl1</v>
          </cell>
          <cell r="B1553" t="str">
            <v>Cytoskeletal</v>
          </cell>
        </row>
        <row r="1554">
          <cell r="A1554" t="str">
            <v>Cpeb1</v>
          </cell>
          <cell r="B1554" t="str">
            <v>Cytoskeletal</v>
          </cell>
        </row>
        <row r="1555">
          <cell r="A1555" t="str">
            <v>Crk</v>
          </cell>
          <cell r="B1555" t="str">
            <v>Cytoskeletal</v>
          </cell>
        </row>
        <row r="1556">
          <cell r="A1556" t="str">
            <v>Crmp1</v>
          </cell>
          <cell r="B1556" t="str">
            <v>Cytoskeletal</v>
          </cell>
        </row>
        <row r="1557">
          <cell r="A1557" t="str">
            <v>Crocc</v>
          </cell>
          <cell r="B1557" t="str">
            <v>Cytoskeletal</v>
          </cell>
        </row>
        <row r="1558">
          <cell r="A1558" t="str">
            <v>Cryab</v>
          </cell>
          <cell r="B1558" t="str">
            <v>Cytoskeletal</v>
          </cell>
        </row>
        <row r="1559">
          <cell r="A1559" t="str">
            <v>Csnk1a1</v>
          </cell>
          <cell r="B1559" t="str">
            <v>Cytoskeletal</v>
          </cell>
        </row>
        <row r="1560">
          <cell r="A1560" t="str">
            <v>Csnk1d</v>
          </cell>
          <cell r="B1560" t="str">
            <v>Cytoskeletal</v>
          </cell>
        </row>
        <row r="1561">
          <cell r="A1561" t="str">
            <v>Cspp1</v>
          </cell>
          <cell r="B1561" t="str">
            <v>Cytoskeletal</v>
          </cell>
        </row>
        <row r="1562">
          <cell r="A1562" t="str">
            <v>Csrp1</v>
          </cell>
          <cell r="B1562" t="str">
            <v>Cytoskeletal</v>
          </cell>
        </row>
        <row r="1563">
          <cell r="A1563" t="str">
            <v>Csrp3</v>
          </cell>
          <cell r="B1563" t="str">
            <v>Cytoskeletal</v>
          </cell>
        </row>
        <row r="1564">
          <cell r="A1564" t="str">
            <v>Ctdp1</v>
          </cell>
          <cell r="B1564" t="str">
            <v>Cytoskeletal</v>
          </cell>
        </row>
        <row r="1565">
          <cell r="A1565" t="str">
            <v>Ctnna1</v>
          </cell>
          <cell r="B1565" t="str">
            <v>Cytoskeletal</v>
          </cell>
        </row>
        <row r="1566">
          <cell r="A1566" t="str">
            <v>Ctnna2</v>
          </cell>
          <cell r="B1566" t="str">
            <v>Cytoskeletal</v>
          </cell>
        </row>
        <row r="1567">
          <cell r="A1567" t="str">
            <v>Ctnna3</v>
          </cell>
          <cell r="B1567" t="str">
            <v>Cytoskeletal</v>
          </cell>
        </row>
        <row r="1568">
          <cell r="A1568" t="str">
            <v>Ctnnal1</v>
          </cell>
          <cell r="B1568" t="str">
            <v>Cytoskeletal</v>
          </cell>
        </row>
        <row r="1569">
          <cell r="A1569" t="str">
            <v>Ctnnb1</v>
          </cell>
          <cell r="B1569" t="str">
            <v>Cytoskeletal</v>
          </cell>
        </row>
        <row r="1570">
          <cell r="A1570" t="str">
            <v>Ctns</v>
          </cell>
          <cell r="B1570" t="str">
            <v>Cytoskeletal</v>
          </cell>
        </row>
        <row r="1571">
          <cell r="A1571" t="str">
            <v>Cttn</v>
          </cell>
          <cell r="B1571" t="str">
            <v>Cytoskeletal</v>
          </cell>
        </row>
        <row r="1572">
          <cell r="A1572" t="str">
            <v>Cttnbp2</v>
          </cell>
          <cell r="B1572" t="str">
            <v>Cytoskeletal</v>
          </cell>
        </row>
        <row r="1573">
          <cell r="A1573" t="str">
            <v>Cttnbp2nl</v>
          </cell>
          <cell r="B1573" t="str">
            <v>Cytoskeletal</v>
          </cell>
        </row>
        <row r="1574">
          <cell r="A1574" t="str">
            <v>Cul3</v>
          </cell>
          <cell r="B1574" t="str">
            <v>Cytoskeletal</v>
          </cell>
        </row>
        <row r="1575">
          <cell r="A1575" t="str">
            <v>Cul7</v>
          </cell>
          <cell r="B1575" t="str">
            <v>Cytoskeletal</v>
          </cell>
        </row>
        <row r="1576">
          <cell r="A1576" t="str">
            <v>Cyba</v>
          </cell>
          <cell r="B1576" t="str">
            <v>Cytoskeletal</v>
          </cell>
        </row>
        <row r="1577">
          <cell r="A1577" t="str">
            <v>Cyld</v>
          </cell>
          <cell r="B1577" t="str">
            <v>Cytoskeletal</v>
          </cell>
        </row>
        <row r="1578">
          <cell r="A1578" t="str">
            <v>Cyp2a4</v>
          </cell>
          <cell r="B1578" t="str">
            <v>Cytoskeletal</v>
          </cell>
        </row>
        <row r="1579">
          <cell r="A1579" t="str">
            <v>Cyp2a5</v>
          </cell>
          <cell r="B1579" t="str">
            <v>Cytoskeletal</v>
          </cell>
        </row>
        <row r="1580">
          <cell r="A1580" t="str">
            <v>Cypt1</v>
          </cell>
          <cell r="B1580" t="str">
            <v>Cytoskeletal</v>
          </cell>
        </row>
        <row r="1581">
          <cell r="A1581" t="str">
            <v>Cys1</v>
          </cell>
          <cell r="B1581" t="str">
            <v>Cytoskeletal</v>
          </cell>
        </row>
        <row r="1582">
          <cell r="A1582" t="str">
            <v>D7Ertd443e</v>
          </cell>
          <cell r="B1582" t="str">
            <v>Cytoskeletal</v>
          </cell>
        </row>
        <row r="1583">
          <cell r="A1583" t="str">
            <v>D430042O09Rik</v>
          </cell>
          <cell r="B1583" t="str">
            <v>Cytoskeletal</v>
          </cell>
        </row>
        <row r="1584">
          <cell r="A1584" t="str">
            <v>Daam1</v>
          </cell>
          <cell r="B1584" t="str">
            <v>Cytoskeletal</v>
          </cell>
        </row>
        <row r="1585">
          <cell r="A1585" t="str">
            <v>Dag1</v>
          </cell>
          <cell r="B1585" t="str">
            <v>Cytoskeletal</v>
          </cell>
        </row>
        <row r="1586">
          <cell r="A1586" t="str">
            <v>Dapk1</v>
          </cell>
          <cell r="B1586" t="str">
            <v>Cytoskeletal</v>
          </cell>
        </row>
        <row r="1587">
          <cell r="A1587" t="str">
            <v>Dapk3</v>
          </cell>
          <cell r="B1587" t="str">
            <v>Cytoskeletal</v>
          </cell>
        </row>
        <row r="1588">
          <cell r="A1588" t="str">
            <v>Daxx</v>
          </cell>
          <cell r="B1588" t="str">
            <v>Cytoskeletal</v>
          </cell>
        </row>
        <row r="1589">
          <cell r="A1589" t="str">
            <v>Dbh</v>
          </cell>
          <cell r="B1589" t="str">
            <v>Cytoskeletal</v>
          </cell>
        </row>
        <row r="1590">
          <cell r="A1590" t="str">
            <v>Dbn1</v>
          </cell>
          <cell r="B1590" t="str">
            <v>Cytoskeletal</v>
          </cell>
        </row>
        <row r="1591">
          <cell r="A1591" t="str">
            <v>Dbnl</v>
          </cell>
          <cell r="B1591" t="str">
            <v>Cytoskeletal</v>
          </cell>
        </row>
        <row r="1592">
          <cell r="A1592" t="str">
            <v>Dcaf12</v>
          </cell>
          <cell r="B1592" t="str">
            <v>Cytoskeletal</v>
          </cell>
        </row>
        <row r="1593">
          <cell r="A1593" t="str">
            <v>Dcaf13</v>
          </cell>
          <cell r="B1593" t="str">
            <v>Cytoskeletal</v>
          </cell>
        </row>
        <row r="1594">
          <cell r="A1594" t="str">
            <v>Dcdc2a</v>
          </cell>
          <cell r="B1594" t="str">
            <v>Cytoskeletal</v>
          </cell>
        </row>
        <row r="1595">
          <cell r="A1595" t="str">
            <v>Dcdc2b</v>
          </cell>
          <cell r="B1595" t="str">
            <v>Cytoskeletal</v>
          </cell>
        </row>
        <row r="1596">
          <cell r="A1596" t="str">
            <v>Dcdc2c</v>
          </cell>
          <cell r="B1596" t="str">
            <v>Cytoskeletal</v>
          </cell>
        </row>
        <row r="1597">
          <cell r="A1597" t="str">
            <v>Dclk2</v>
          </cell>
          <cell r="B1597" t="str">
            <v>Cytoskeletal</v>
          </cell>
        </row>
        <row r="1598">
          <cell r="A1598" t="str">
            <v>Dclre1b</v>
          </cell>
          <cell r="B1598" t="str">
            <v>Cytoskeletal</v>
          </cell>
        </row>
        <row r="1599">
          <cell r="A1599" t="str">
            <v>Dctn1</v>
          </cell>
          <cell r="B1599" t="str">
            <v>Cytoskeletal</v>
          </cell>
        </row>
        <row r="1600">
          <cell r="A1600" t="str">
            <v>Dctn2</v>
          </cell>
          <cell r="B1600" t="str">
            <v>Cytoskeletal</v>
          </cell>
        </row>
        <row r="1601">
          <cell r="A1601" t="str">
            <v>Dctn3</v>
          </cell>
          <cell r="B1601" t="str">
            <v>Cytoskeletal</v>
          </cell>
        </row>
        <row r="1602">
          <cell r="A1602" t="str">
            <v>Dctn4</v>
          </cell>
          <cell r="B1602" t="str">
            <v>Cytoskeletal</v>
          </cell>
        </row>
        <row r="1603">
          <cell r="A1603" t="str">
            <v>Dctn5</v>
          </cell>
          <cell r="B1603" t="str">
            <v>Cytoskeletal</v>
          </cell>
        </row>
        <row r="1604">
          <cell r="A1604" t="str">
            <v>Dctn6</v>
          </cell>
          <cell r="B1604" t="str">
            <v>Cytoskeletal</v>
          </cell>
        </row>
        <row r="1605">
          <cell r="A1605" t="str">
            <v>Dcx</v>
          </cell>
          <cell r="B1605" t="str">
            <v>Cytoskeletal</v>
          </cell>
        </row>
        <row r="1606">
          <cell r="A1606" t="str">
            <v>Dcxr</v>
          </cell>
          <cell r="B1606" t="str">
            <v>Cytoskeletal</v>
          </cell>
        </row>
        <row r="1607">
          <cell r="A1607" t="str">
            <v>Ddah2</v>
          </cell>
          <cell r="B1607" t="str">
            <v>Cytoskeletal</v>
          </cell>
        </row>
        <row r="1608">
          <cell r="A1608" t="str">
            <v>Ddhd2</v>
          </cell>
          <cell r="B1608" t="str">
            <v>Cytoskeletal</v>
          </cell>
        </row>
        <row r="1609">
          <cell r="A1609" t="str">
            <v>Ddr2</v>
          </cell>
          <cell r="B1609" t="str">
            <v>Cytoskeletal</v>
          </cell>
        </row>
        <row r="1610">
          <cell r="A1610" t="str">
            <v>Ddx6</v>
          </cell>
          <cell r="B1610" t="str">
            <v>Cytoskeletal</v>
          </cell>
        </row>
        <row r="1611">
          <cell r="A1611" t="str">
            <v>Ddx11</v>
          </cell>
          <cell r="B1611" t="str">
            <v>Cytoskeletal</v>
          </cell>
        </row>
        <row r="1612">
          <cell r="A1612" t="str">
            <v>Ddx58</v>
          </cell>
          <cell r="B1612" t="str">
            <v>Cytoskeletal</v>
          </cell>
        </row>
        <row r="1613">
          <cell r="A1613" t="str">
            <v>Ddx60</v>
          </cell>
          <cell r="B1613" t="str">
            <v>Cytoskeletal</v>
          </cell>
        </row>
        <row r="1614">
          <cell r="A1614" t="str">
            <v>Def6</v>
          </cell>
          <cell r="B1614" t="str">
            <v>Cytoskeletal</v>
          </cell>
        </row>
        <row r="1615">
          <cell r="A1615" t="str">
            <v>Dennd2a</v>
          </cell>
          <cell r="B1615" t="str">
            <v>Cytoskeletal</v>
          </cell>
        </row>
        <row r="1616">
          <cell r="A1616" t="str">
            <v>Des</v>
          </cell>
          <cell r="B1616" t="str">
            <v>Cytoskeletal</v>
          </cell>
        </row>
        <row r="1617">
          <cell r="A1617" t="str">
            <v>Deup1</v>
          </cell>
          <cell r="B1617" t="str">
            <v>Cytoskeletal</v>
          </cell>
        </row>
        <row r="1618">
          <cell r="A1618" t="str">
            <v>Dgkq</v>
          </cell>
          <cell r="B1618" t="str">
            <v>Cytoskeletal</v>
          </cell>
        </row>
        <row r="1619">
          <cell r="A1619" t="str">
            <v>Dhcr24</v>
          </cell>
          <cell r="B1619" t="str">
            <v>Cytoskeletal</v>
          </cell>
        </row>
        <row r="1620">
          <cell r="A1620" t="str">
            <v>Dhx9</v>
          </cell>
          <cell r="B1620" t="str">
            <v>Cytoskeletal</v>
          </cell>
        </row>
        <row r="1621">
          <cell r="A1621" t="str">
            <v>Diaph1</v>
          </cell>
          <cell r="B1621" t="str">
            <v>Cytoskeletal</v>
          </cell>
        </row>
        <row r="1622">
          <cell r="A1622" t="str">
            <v>Dido1</v>
          </cell>
          <cell r="B1622" t="str">
            <v>Cytoskeletal</v>
          </cell>
        </row>
        <row r="1623">
          <cell r="A1623" t="str">
            <v>Dis3l</v>
          </cell>
          <cell r="B1623" t="str">
            <v>Cytoskeletal</v>
          </cell>
        </row>
        <row r="1624">
          <cell r="A1624" t="str">
            <v>Disc1</v>
          </cell>
          <cell r="B1624" t="str">
            <v>Cytoskeletal</v>
          </cell>
        </row>
        <row r="1625">
          <cell r="A1625" t="str">
            <v>Dlc1</v>
          </cell>
          <cell r="B1625" t="str">
            <v>Cytoskeletal</v>
          </cell>
        </row>
        <row r="1626">
          <cell r="A1626" t="str">
            <v>Dlg1</v>
          </cell>
          <cell r="B1626" t="str">
            <v>Cytoskeletal</v>
          </cell>
        </row>
        <row r="1627">
          <cell r="A1627" t="str">
            <v>Dlg4</v>
          </cell>
          <cell r="B1627" t="str">
            <v>Cytoskeletal</v>
          </cell>
        </row>
        <row r="1628">
          <cell r="A1628" t="str">
            <v>Dlg5</v>
          </cell>
          <cell r="B1628" t="str">
            <v>Cytoskeletal</v>
          </cell>
        </row>
        <row r="1629">
          <cell r="A1629" t="str">
            <v>Dlgap5</v>
          </cell>
          <cell r="B1629" t="str">
            <v>Cytoskeletal</v>
          </cell>
        </row>
        <row r="1630">
          <cell r="A1630" t="str">
            <v>Dmd</v>
          </cell>
          <cell r="B1630" t="str">
            <v>Cytoskeletal</v>
          </cell>
        </row>
        <row r="1631">
          <cell r="A1631" t="str">
            <v>Dmtn</v>
          </cell>
          <cell r="B1631" t="str">
            <v>Cytoskeletal</v>
          </cell>
        </row>
        <row r="1632">
          <cell r="A1632" t="str">
            <v>Dnaaf1</v>
          </cell>
          <cell r="B1632" t="str">
            <v>Cytoskeletal</v>
          </cell>
        </row>
        <row r="1633">
          <cell r="A1633" t="str">
            <v>Dnaaf2</v>
          </cell>
          <cell r="B1633" t="str">
            <v>Cytoskeletal</v>
          </cell>
        </row>
        <row r="1634">
          <cell r="A1634" t="str">
            <v>Dnah1</v>
          </cell>
          <cell r="B1634" t="str">
            <v>Cytoskeletal</v>
          </cell>
        </row>
        <row r="1635">
          <cell r="A1635" t="str">
            <v>Dnah2</v>
          </cell>
          <cell r="B1635" t="str">
            <v>Cytoskeletal</v>
          </cell>
        </row>
        <row r="1636">
          <cell r="A1636" t="str">
            <v>Dnah3</v>
          </cell>
          <cell r="B1636" t="str">
            <v>Cytoskeletal</v>
          </cell>
        </row>
        <row r="1637">
          <cell r="A1637" t="str">
            <v>Dnah5</v>
          </cell>
          <cell r="B1637" t="str">
            <v>Cytoskeletal</v>
          </cell>
        </row>
        <row r="1638">
          <cell r="A1638" t="str">
            <v>Dnah6</v>
          </cell>
          <cell r="B1638" t="str">
            <v>Cytoskeletal</v>
          </cell>
        </row>
        <row r="1639">
          <cell r="A1639" t="str">
            <v>Dnah7a</v>
          </cell>
          <cell r="B1639" t="str">
            <v>Cytoskeletal</v>
          </cell>
        </row>
        <row r="1640">
          <cell r="A1640" t="str">
            <v>Dnah7b</v>
          </cell>
          <cell r="B1640" t="str">
            <v>Cytoskeletal</v>
          </cell>
        </row>
        <row r="1641">
          <cell r="A1641" t="str">
            <v>Dnah7c</v>
          </cell>
          <cell r="B1641" t="str">
            <v>Cytoskeletal</v>
          </cell>
        </row>
        <row r="1642">
          <cell r="A1642" t="str">
            <v>Dnah8</v>
          </cell>
          <cell r="B1642" t="str">
            <v>Cytoskeletal</v>
          </cell>
        </row>
        <row r="1643">
          <cell r="A1643" t="str">
            <v>Dnah9</v>
          </cell>
          <cell r="B1643" t="str">
            <v>Cytoskeletal</v>
          </cell>
        </row>
        <row r="1644">
          <cell r="A1644" t="str">
            <v>Dnah10</v>
          </cell>
          <cell r="B1644" t="str">
            <v>Cytoskeletal</v>
          </cell>
        </row>
        <row r="1645">
          <cell r="A1645" t="str">
            <v>Dnah11</v>
          </cell>
          <cell r="B1645" t="str">
            <v>Cytoskeletal</v>
          </cell>
        </row>
        <row r="1646">
          <cell r="A1646" t="str">
            <v>Dnah12</v>
          </cell>
          <cell r="B1646" t="str">
            <v>Cytoskeletal</v>
          </cell>
        </row>
        <row r="1647">
          <cell r="A1647" t="str">
            <v>Dnah14</v>
          </cell>
          <cell r="B1647" t="str">
            <v>Cytoskeletal</v>
          </cell>
        </row>
        <row r="1648">
          <cell r="A1648" t="str">
            <v>Dnah17</v>
          </cell>
          <cell r="B1648" t="str">
            <v>Cytoskeletal</v>
          </cell>
        </row>
        <row r="1649">
          <cell r="A1649" t="str">
            <v>Dnaic1</v>
          </cell>
          <cell r="B1649" t="str">
            <v>Cytoskeletal</v>
          </cell>
        </row>
        <row r="1650">
          <cell r="A1650" t="str">
            <v>Dnaic2</v>
          </cell>
          <cell r="B1650" t="str">
            <v>Cytoskeletal</v>
          </cell>
        </row>
        <row r="1651">
          <cell r="A1651" t="str">
            <v>Dnaja1</v>
          </cell>
          <cell r="B1651" t="str">
            <v>Cytoskeletal</v>
          </cell>
        </row>
        <row r="1652">
          <cell r="A1652" t="str">
            <v>Dnaja3</v>
          </cell>
          <cell r="B1652" t="str">
            <v>Cytoskeletal</v>
          </cell>
        </row>
        <row r="1653">
          <cell r="A1653" t="str">
            <v>Dnajb3</v>
          </cell>
          <cell r="B1653" t="str">
            <v>Cytoskeletal</v>
          </cell>
        </row>
        <row r="1654">
          <cell r="A1654" t="str">
            <v>Dnajb13</v>
          </cell>
          <cell r="B1654" t="str">
            <v>Cytoskeletal</v>
          </cell>
        </row>
        <row r="1655">
          <cell r="A1655" t="str">
            <v>Dnajc7</v>
          </cell>
          <cell r="B1655" t="str">
            <v>Cytoskeletal</v>
          </cell>
        </row>
        <row r="1656">
          <cell r="A1656" t="str">
            <v>Dnajc24</v>
          </cell>
          <cell r="B1656" t="str">
            <v>Cytoskeletal</v>
          </cell>
        </row>
        <row r="1657">
          <cell r="A1657" t="str">
            <v>Dnal1</v>
          </cell>
          <cell r="B1657" t="str">
            <v>Cytoskeletal</v>
          </cell>
        </row>
        <row r="1658">
          <cell r="A1658" t="str">
            <v>Dnal4</v>
          </cell>
          <cell r="B1658" t="str">
            <v>Cytoskeletal</v>
          </cell>
        </row>
        <row r="1659">
          <cell r="A1659" t="str">
            <v>Dnali1</v>
          </cell>
          <cell r="B1659" t="str">
            <v>Cytoskeletal</v>
          </cell>
        </row>
        <row r="1660">
          <cell r="A1660" t="str">
            <v>Dnm1</v>
          </cell>
          <cell r="B1660" t="str">
            <v>Cytoskeletal</v>
          </cell>
        </row>
        <row r="1661">
          <cell r="A1661" t="str">
            <v>Dnm1l</v>
          </cell>
          <cell r="B1661" t="str">
            <v>Cytoskeletal</v>
          </cell>
        </row>
        <row r="1662">
          <cell r="A1662" t="str">
            <v>Dnm2</v>
          </cell>
          <cell r="B1662" t="str">
            <v>Cytoskeletal</v>
          </cell>
        </row>
        <row r="1663">
          <cell r="A1663" t="str">
            <v>Dnm3</v>
          </cell>
          <cell r="B1663" t="str">
            <v>Cytoskeletal</v>
          </cell>
        </row>
        <row r="1664">
          <cell r="A1664" t="str">
            <v>Dnmbp</v>
          </cell>
          <cell r="B1664" t="str">
            <v>Cytoskeletal</v>
          </cell>
        </row>
        <row r="1665">
          <cell r="A1665" t="str">
            <v>Dock2</v>
          </cell>
          <cell r="B1665" t="str">
            <v>Cytoskeletal</v>
          </cell>
        </row>
        <row r="1666">
          <cell r="A1666" t="str">
            <v>Dpf2</v>
          </cell>
          <cell r="B1666" t="str">
            <v>Cytoskeletal</v>
          </cell>
        </row>
        <row r="1667">
          <cell r="A1667" t="str">
            <v>Dpysl2</v>
          </cell>
          <cell r="B1667" t="str">
            <v>Cytoskeletal</v>
          </cell>
        </row>
        <row r="1668">
          <cell r="A1668" t="str">
            <v>Dpysl3</v>
          </cell>
          <cell r="B1668" t="str">
            <v>Cytoskeletal</v>
          </cell>
        </row>
        <row r="1669">
          <cell r="A1669" t="str">
            <v>Drc1</v>
          </cell>
          <cell r="B1669" t="str">
            <v>Cytoskeletal</v>
          </cell>
        </row>
        <row r="1670">
          <cell r="A1670" t="str">
            <v>Drc3</v>
          </cell>
          <cell r="B1670" t="str">
            <v>Cytoskeletal</v>
          </cell>
        </row>
        <row r="1671">
          <cell r="A1671" t="str">
            <v>Drc7</v>
          </cell>
          <cell r="B1671" t="str">
            <v>Cytoskeletal</v>
          </cell>
        </row>
        <row r="1672">
          <cell r="A1672" t="str">
            <v>Dsn1</v>
          </cell>
          <cell r="B1672" t="str">
            <v>Cytoskeletal</v>
          </cell>
        </row>
        <row r="1673">
          <cell r="A1673" t="str">
            <v>Dsp</v>
          </cell>
          <cell r="B1673" t="str">
            <v>Cytoskeletal</v>
          </cell>
        </row>
        <row r="1674">
          <cell r="A1674" t="str">
            <v>Dst</v>
          </cell>
          <cell r="B1674" t="str">
            <v>Cytoskeletal</v>
          </cell>
        </row>
        <row r="1675">
          <cell r="A1675" t="str">
            <v>Dstn</v>
          </cell>
          <cell r="B1675" t="str">
            <v>Cytoskeletal</v>
          </cell>
        </row>
        <row r="1676">
          <cell r="A1676" t="str">
            <v>Dtl</v>
          </cell>
          <cell r="B1676" t="str">
            <v>Cytoskeletal</v>
          </cell>
        </row>
        <row r="1677">
          <cell r="A1677" t="str">
            <v>Dtnbp1</v>
          </cell>
          <cell r="B1677" t="str">
            <v>Cytoskeletal</v>
          </cell>
        </row>
        <row r="1678">
          <cell r="A1678" t="str">
            <v>Dusp22</v>
          </cell>
          <cell r="B1678" t="str">
            <v>Cytoskeletal</v>
          </cell>
        </row>
        <row r="1679">
          <cell r="A1679" t="str">
            <v>Dvl1</v>
          </cell>
          <cell r="B1679" t="str">
            <v>Cytoskeletal</v>
          </cell>
        </row>
        <row r="1680">
          <cell r="A1680" t="str">
            <v>Dvl2</v>
          </cell>
          <cell r="B1680" t="str">
            <v>Cytoskeletal</v>
          </cell>
        </row>
        <row r="1681">
          <cell r="A1681" t="str">
            <v>Dync1h1</v>
          </cell>
          <cell r="B1681" t="str">
            <v>Cytoskeletal</v>
          </cell>
        </row>
        <row r="1682">
          <cell r="A1682" t="str">
            <v>Dync1i1</v>
          </cell>
          <cell r="B1682" t="str">
            <v>Cytoskeletal</v>
          </cell>
        </row>
        <row r="1683">
          <cell r="A1683" t="str">
            <v>Dync1i2</v>
          </cell>
          <cell r="B1683" t="str">
            <v>Cytoskeletal</v>
          </cell>
        </row>
        <row r="1684">
          <cell r="A1684" t="str">
            <v>Dync1li1</v>
          </cell>
          <cell r="B1684" t="str">
            <v>Cytoskeletal</v>
          </cell>
        </row>
        <row r="1685">
          <cell r="A1685" t="str">
            <v>Dync1li2</v>
          </cell>
          <cell r="B1685" t="str">
            <v>Cytoskeletal</v>
          </cell>
        </row>
        <row r="1686">
          <cell r="A1686" t="str">
            <v>Dync2h1</v>
          </cell>
          <cell r="B1686" t="str">
            <v>Cytoskeletal</v>
          </cell>
        </row>
        <row r="1687">
          <cell r="A1687" t="str">
            <v>Dync2li1</v>
          </cell>
          <cell r="B1687" t="str">
            <v>Cytoskeletal</v>
          </cell>
        </row>
        <row r="1688">
          <cell r="A1688" t="str">
            <v>Dynll1</v>
          </cell>
          <cell r="B1688" t="str">
            <v>Cytoskeletal</v>
          </cell>
        </row>
        <row r="1689">
          <cell r="A1689" t="str">
            <v>Dynll2</v>
          </cell>
          <cell r="B1689" t="str">
            <v>Cytoskeletal</v>
          </cell>
        </row>
        <row r="1690">
          <cell r="A1690" t="str">
            <v>Dynlrb1</v>
          </cell>
          <cell r="B1690" t="str">
            <v>Cytoskeletal</v>
          </cell>
        </row>
        <row r="1691">
          <cell r="A1691" t="str">
            <v>Dynlrb2</v>
          </cell>
          <cell r="B1691" t="str">
            <v>Cytoskeletal</v>
          </cell>
        </row>
        <row r="1692">
          <cell r="A1692" t="str">
            <v>Dynlt1a</v>
          </cell>
          <cell r="B1692" t="str">
            <v>Cytoskeletal</v>
          </cell>
        </row>
        <row r="1693">
          <cell r="A1693" t="str">
            <v>Dynlt1b</v>
          </cell>
          <cell r="B1693" t="str">
            <v>Cytoskeletal</v>
          </cell>
        </row>
        <row r="1694">
          <cell r="A1694" t="str">
            <v>Dynlt1c</v>
          </cell>
          <cell r="B1694" t="str">
            <v>Cytoskeletal</v>
          </cell>
        </row>
        <row r="1695">
          <cell r="A1695" t="str">
            <v>Dynlt1f</v>
          </cell>
          <cell r="B1695" t="str">
            <v>Cytoskeletal</v>
          </cell>
        </row>
        <row r="1696">
          <cell r="A1696" t="str">
            <v>Dynlt3</v>
          </cell>
          <cell r="B1696" t="str">
            <v>Cytoskeletal</v>
          </cell>
        </row>
        <row r="1697">
          <cell r="A1697" t="str">
            <v>Dyrk1a</v>
          </cell>
          <cell r="B1697" t="str">
            <v>Cytoskeletal</v>
          </cell>
        </row>
        <row r="1698">
          <cell r="A1698" t="str">
            <v>Dyrk3</v>
          </cell>
          <cell r="B1698" t="str">
            <v>Cytoskeletal</v>
          </cell>
        </row>
        <row r="1699">
          <cell r="A1699" t="str">
            <v>Dysf</v>
          </cell>
          <cell r="B1699" t="str">
            <v>Cytoskeletal</v>
          </cell>
        </row>
        <row r="1700">
          <cell r="A1700" t="str">
            <v>Dyx1c1</v>
          </cell>
          <cell r="B1700" t="str">
            <v>Cytoskeletal</v>
          </cell>
        </row>
        <row r="1701">
          <cell r="A1701" t="str">
            <v>Dzip1</v>
          </cell>
          <cell r="B1701" t="str">
            <v>Cytoskeletal</v>
          </cell>
        </row>
        <row r="1702">
          <cell r="A1702" t="str">
            <v>Dzip1l</v>
          </cell>
          <cell r="B1702" t="str">
            <v>Cytoskeletal</v>
          </cell>
        </row>
        <row r="1703">
          <cell r="A1703" t="str">
            <v>E2f1</v>
          </cell>
          <cell r="B1703" t="str">
            <v>Cytoskeletal</v>
          </cell>
        </row>
        <row r="1704">
          <cell r="A1704" t="str">
            <v>E4f1</v>
          </cell>
          <cell r="B1704" t="str">
            <v>Cytoskeletal</v>
          </cell>
        </row>
        <row r="1705">
          <cell r="A1705" t="str">
            <v>Ecpas</v>
          </cell>
          <cell r="B1705" t="str">
            <v>Cytoskeletal</v>
          </cell>
        </row>
        <row r="1706">
          <cell r="A1706" t="str">
            <v>Ect2</v>
          </cell>
          <cell r="B1706" t="str">
            <v>Cytoskeletal</v>
          </cell>
        </row>
        <row r="1707">
          <cell r="A1707" t="str">
            <v>Eef1a1</v>
          </cell>
          <cell r="B1707" t="str">
            <v>Cytoskeletal</v>
          </cell>
        </row>
        <row r="1708">
          <cell r="A1708" t="str">
            <v>Eef1akmt3</v>
          </cell>
          <cell r="B1708" t="str">
            <v>Cytoskeletal</v>
          </cell>
        </row>
        <row r="1709">
          <cell r="A1709" t="str">
            <v>Efcab1</v>
          </cell>
          <cell r="B1709" t="str">
            <v>Cytoskeletal</v>
          </cell>
        </row>
        <row r="1710">
          <cell r="A1710" t="str">
            <v>Efcab2</v>
          </cell>
          <cell r="B1710" t="str">
            <v>Cytoskeletal</v>
          </cell>
        </row>
        <row r="1711">
          <cell r="A1711" t="str">
            <v>Efcab11</v>
          </cell>
          <cell r="B1711" t="str">
            <v>Cytoskeletal</v>
          </cell>
        </row>
        <row r="1712">
          <cell r="A1712" t="str">
            <v>Efhc1</v>
          </cell>
          <cell r="B1712" t="str">
            <v>Cytoskeletal</v>
          </cell>
        </row>
        <row r="1713">
          <cell r="A1713" t="str">
            <v>Ehd2</v>
          </cell>
          <cell r="B1713" t="str">
            <v>Cytoskeletal</v>
          </cell>
        </row>
        <row r="1714">
          <cell r="A1714" t="str">
            <v>Eif3a</v>
          </cell>
          <cell r="B1714" t="str">
            <v>Cytoskeletal</v>
          </cell>
        </row>
        <row r="1715">
          <cell r="A1715" t="str">
            <v>Eif6</v>
          </cell>
          <cell r="B1715" t="str">
            <v>Cytoskeletal</v>
          </cell>
        </row>
        <row r="1716">
          <cell r="A1716" t="str">
            <v>Elavl4</v>
          </cell>
          <cell r="B1716" t="str">
            <v>Cytoskeletal</v>
          </cell>
        </row>
        <row r="1717">
          <cell r="A1717" t="str">
            <v>Elmod3</v>
          </cell>
          <cell r="B1717" t="str">
            <v>Cytoskeletal</v>
          </cell>
        </row>
        <row r="1718">
          <cell r="A1718" t="str">
            <v>Emd</v>
          </cell>
          <cell r="B1718" t="str">
            <v>Cytoskeletal</v>
          </cell>
        </row>
        <row r="1719">
          <cell r="A1719" t="str">
            <v>Eml1</v>
          </cell>
          <cell r="B1719" t="str">
            <v>Cytoskeletal</v>
          </cell>
        </row>
        <row r="1720">
          <cell r="A1720" t="str">
            <v>Eml2</v>
          </cell>
          <cell r="B1720" t="str">
            <v>Cytoskeletal</v>
          </cell>
        </row>
        <row r="1721">
          <cell r="A1721" t="str">
            <v>Eml3</v>
          </cell>
          <cell r="B1721" t="str">
            <v>Cytoskeletal</v>
          </cell>
        </row>
        <row r="1722">
          <cell r="A1722" t="str">
            <v>Eml4</v>
          </cell>
          <cell r="B1722" t="str">
            <v>Cytoskeletal</v>
          </cell>
        </row>
        <row r="1723">
          <cell r="A1723" t="str">
            <v>Eml5</v>
          </cell>
          <cell r="B1723" t="str">
            <v>Cytoskeletal</v>
          </cell>
        </row>
        <row r="1724">
          <cell r="A1724" t="str">
            <v>Eml6</v>
          </cell>
          <cell r="B1724" t="str">
            <v>Cytoskeletal</v>
          </cell>
        </row>
        <row r="1725">
          <cell r="A1725" t="str">
            <v>Enah</v>
          </cell>
          <cell r="B1725" t="str">
            <v>Cytoskeletal</v>
          </cell>
        </row>
        <row r="1726">
          <cell r="A1726" t="str">
            <v>Enc1</v>
          </cell>
          <cell r="B1726" t="str">
            <v>Cytoskeletal</v>
          </cell>
        </row>
        <row r="1727">
          <cell r="A1727" t="str">
            <v>Enkd1</v>
          </cell>
          <cell r="B1727" t="str">
            <v>Cytoskeletal</v>
          </cell>
        </row>
        <row r="1728">
          <cell r="A1728" t="str">
            <v>Entr1</v>
          </cell>
          <cell r="B1728" t="str">
            <v>Cytoskeletal</v>
          </cell>
        </row>
        <row r="1729">
          <cell r="A1729" t="str">
            <v>Epb41</v>
          </cell>
          <cell r="B1729" t="str">
            <v>Cytoskeletal</v>
          </cell>
        </row>
        <row r="1730">
          <cell r="A1730" t="str">
            <v>Epb41l1</v>
          </cell>
          <cell r="B1730" t="str">
            <v>Cytoskeletal</v>
          </cell>
        </row>
        <row r="1731">
          <cell r="A1731" t="str">
            <v>Epb41l2</v>
          </cell>
          <cell r="B1731" t="str">
            <v>Cytoskeletal</v>
          </cell>
        </row>
        <row r="1732">
          <cell r="A1732" t="str">
            <v>Epb41l3</v>
          </cell>
          <cell r="B1732" t="str">
            <v>Cytoskeletal</v>
          </cell>
        </row>
        <row r="1733">
          <cell r="A1733" t="str">
            <v>Epb41l4a</v>
          </cell>
          <cell r="B1733" t="str">
            <v>Cytoskeletal</v>
          </cell>
        </row>
        <row r="1734">
          <cell r="A1734" t="str">
            <v>Epb41l4b</v>
          </cell>
          <cell r="B1734" t="str">
            <v>Cytoskeletal</v>
          </cell>
        </row>
        <row r="1735">
          <cell r="A1735" t="str">
            <v>Epb41l5</v>
          </cell>
          <cell r="B1735" t="str">
            <v>Cytoskeletal</v>
          </cell>
        </row>
        <row r="1736">
          <cell r="A1736" t="str">
            <v>Epb42</v>
          </cell>
          <cell r="B1736" t="str">
            <v>Cytoskeletal</v>
          </cell>
        </row>
        <row r="1737">
          <cell r="A1737" t="str">
            <v>Eppk1</v>
          </cell>
          <cell r="B1737" t="str">
            <v>Cytoskeletal</v>
          </cell>
        </row>
        <row r="1738">
          <cell r="A1738" t="str">
            <v>Erc2</v>
          </cell>
          <cell r="B1738" t="str">
            <v>Cytoskeletal</v>
          </cell>
        </row>
        <row r="1739">
          <cell r="A1739" t="str">
            <v>Ercc2</v>
          </cell>
          <cell r="B1739" t="str">
            <v>Cytoskeletal</v>
          </cell>
        </row>
        <row r="1740">
          <cell r="A1740" t="str">
            <v>Ercc6l2</v>
          </cell>
          <cell r="B1740" t="str">
            <v>Cytoskeletal</v>
          </cell>
        </row>
        <row r="1741">
          <cell r="A1741" t="str">
            <v>Ermn</v>
          </cell>
          <cell r="B1741" t="str">
            <v>Cytoskeletal</v>
          </cell>
        </row>
        <row r="1742">
          <cell r="A1742" t="str">
            <v>Espl1</v>
          </cell>
          <cell r="B1742" t="str">
            <v>Cytoskeletal</v>
          </cell>
        </row>
        <row r="1743">
          <cell r="A1743" t="str">
            <v>Espn</v>
          </cell>
          <cell r="B1743" t="str">
            <v>Cytoskeletal</v>
          </cell>
        </row>
        <row r="1744">
          <cell r="A1744" t="str">
            <v>Espnl</v>
          </cell>
          <cell r="B1744" t="str">
            <v>Cytoskeletal</v>
          </cell>
        </row>
        <row r="1745">
          <cell r="A1745" t="str">
            <v>Evc</v>
          </cell>
          <cell r="B1745" t="str">
            <v>Cytoskeletal</v>
          </cell>
        </row>
        <row r="1746">
          <cell r="A1746" t="str">
            <v>Evc2</v>
          </cell>
          <cell r="B1746" t="str">
            <v>Cytoskeletal</v>
          </cell>
        </row>
        <row r="1747">
          <cell r="A1747" t="str">
            <v>Evi5</v>
          </cell>
          <cell r="B1747" t="str">
            <v>Cytoskeletal</v>
          </cell>
        </row>
        <row r="1748">
          <cell r="A1748" t="str">
            <v>Evl</v>
          </cell>
          <cell r="B1748" t="str">
            <v>Cytoskeletal</v>
          </cell>
        </row>
        <row r="1749">
          <cell r="A1749" t="str">
            <v>Evpl</v>
          </cell>
          <cell r="B1749" t="str">
            <v>Cytoskeletal</v>
          </cell>
        </row>
        <row r="1750">
          <cell r="A1750" t="str">
            <v>Exoc7</v>
          </cell>
          <cell r="B1750" t="str">
            <v>Cytoskeletal</v>
          </cell>
        </row>
        <row r="1751">
          <cell r="A1751" t="str">
            <v>Exosc4</v>
          </cell>
          <cell r="B1751" t="str">
            <v>Cytoskeletal</v>
          </cell>
        </row>
        <row r="1752">
          <cell r="A1752" t="str">
            <v>Eya3</v>
          </cell>
          <cell r="B1752" t="str">
            <v>Cytoskeletal</v>
          </cell>
        </row>
        <row r="1753">
          <cell r="A1753" t="str">
            <v>Ezr</v>
          </cell>
          <cell r="B1753" t="str">
            <v>Cytoskeletal</v>
          </cell>
        </row>
        <row r="1754">
          <cell r="A1754" t="str">
            <v>Faap100</v>
          </cell>
          <cell r="B1754" t="str">
            <v>Cytoskeletal</v>
          </cell>
        </row>
        <row r="1755">
          <cell r="A1755" t="str">
            <v>Fam83d</v>
          </cell>
          <cell r="B1755" t="str">
            <v>Cytoskeletal</v>
          </cell>
        </row>
        <row r="1756">
          <cell r="A1756" t="str">
            <v>Fam83h</v>
          </cell>
          <cell r="B1756" t="str">
            <v>Cytoskeletal</v>
          </cell>
        </row>
        <row r="1757">
          <cell r="A1757" t="str">
            <v>Fam92a</v>
          </cell>
          <cell r="B1757" t="str">
            <v>Cytoskeletal</v>
          </cell>
        </row>
        <row r="1758">
          <cell r="A1758" t="str">
            <v>Fam92b</v>
          </cell>
          <cell r="B1758" t="str">
            <v>Cytoskeletal</v>
          </cell>
        </row>
        <row r="1759">
          <cell r="A1759" t="str">
            <v>Fam107a</v>
          </cell>
          <cell r="B1759" t="str">
            <v>Cytoskeletal</v>
          </cell>
        </row>
        <row r="1760">
          <cell r="A1760" t="str">
            <v>Fam110a</v>
          </cell>
          <cell r="B1760" t="str">
            <v>Cytoskeletal</v>
          </cell>
        </row>
        <row r="1761">
          <cell r="A1761" t="str">
            <v>Fam110b</v>
          </cell>
          <cell r="B1761" t="str">
            <v>Cytoskeletal</v>
          </cell>
        </row>
        <row r="1762">
          <cell r="A1762" t="str">
            <v>Fam110c</v>
          </cell>
          <cell r="B1762" t="str">
            <v>Cytoskeletal</v>
          </cell>
        </row>
        <row r="1763">
          <cell r="A1763" t="str">
            <v>Fam161a</v>
          </cell>
          <cell r="B1763" t="str">
            <v>Cytoskeletal</v>
          </cell>
        </row>
        <row r="1764">
          <cell r="A1764" t="str">
            <v>Fam161b</v>
          </cell>
          <cell r="B1764" t="str">
            <v>Cytoskeletal</v>
          </cell>
        </row>
        <row r="1765">
          <cell r="A1765" t="str">
            <v>Fam183b</v>
          </cell>
          <cell r="B1765" t="str">
            <v>Cytoskeletal</v>
          </cell>
        </row>
        <row r="1766">
          <cell r="A1766" t="str">
            <v>Fank1</v>
          </cell>
          <cell r="B1766" t="str">
            <v>Cytoskeletal</v>
          </cell>
        </row>
        <row r="1767">
          <cell r="A1767" t="str">
            <v>Farp1</v>
          </cell>
          <cell r="B1767" t="str">
            <v>Cytoskeletal</v>
          </cell>
        </row>
        <row r="1768">
          <cell r="A1768" t="str">
            <v>Farp2</v>
          </cell>
          <cell r="B1768" t="str">
            <v>Cytoskeletal</v>
          </cell>
        </row>
        <row r="1769">
          <cell r="A1769" t="str">
            <v>Fbf1</v>
          </cell>
          <cell r="B1769" t="str">
            <v>Cytoskeletal</v>
          </cell>
        </row>
        <row r="1770">
          <cell r="A1770" t="str">
            <v>Fblim1</v>
          </cell>
          <cell r="B1770" t="str">
            <v>Cytoskeletal</v>
          </cell>
        </row>
        <row r="1771">
          <cell r="A1771" t="str">
            <v>Fbxl7</v>
          </cell>
          <cell r="B1771" t="str">
            <v>Cytoskeletal</v>
          </cell>
        </row>
        <row r="1772">
          <cell r="A1772" t="str">
            <v>Fbxl13</v>
          </cell>
          <cell r="B1772" t="str">
            <v>Cytoskeletal</v>
          </cell>
        </row>
        <row r="1773">
          <cell r="A1773" t="str">
            <v>Fbxo5</v>
          </cell>
          <cell r="B1773" t="str">
            <v>Cytoskeletal</v>
          </cell>
        </row>
        <row r="1774">
          <cell r="A1774" t="str">
            <v>Fbxo31</v>
          </cell>
          <cell r="B1774" t="str">
            <v>Cytoskeletal</v>
          </cell>
        </row>
        <row r="1775">
          <cell r="A1775" t="str">
            <v>Fbxw11</v>
          </cell>
          <cell r="B1775" t="str">
            <v>Cytoskeletal</v>
          </cell>
        </row>
        <row r="1776">
          <cell r="A1776" t="str">
            <v>Fcgr2b</v>
          </cell>
          <cell r="B1776" t="str">
            <v>Cytoskeletal</v>
          </cell>
        </row>
        <row r="1777">
          <cell r="A1777" t="str">
            <v>Fcho1</v>
          </cell>
          <cell r="B1777" t="str">
            <v>Cytoskeletal</v>
          </cell>
        </row>
        <row r="1778">
          <cell r="A1778" t="str">
            <v>Fcho2</v>
          </cell>
          <cell r="B1778" t="str">
            <v>Cytoskeletal</v>
          </cell>
        </row>
        <row r="1779">
          <cell r="A1779" t="str">
            <v>Fer</v>
          </cell>
          <cell r="B1779" t="str">
            <v>Cytoskeletal</v>
          </cell>
        </row>
        <row r="1780">
          <cell r="A1780" t="str">
            <v>Fermt1</v>
          </cell>
          <cell r="B1780" t="str">
            <v>Cytoskeletal</v>
          </cell>
        </row>
        <row r="1781">
          <cell r="A1781" t="str">
            <v>Fermt2</v>
          </cell>
          <cell r="B1781" t="str">
            <v>Cytoskeletal</v>
          </cell>
        </row>
        <row r="1782">
          <cell r="A1782" t="str">
            <v>Fermt3</v>
          </cell>
          <cell r="B1782" t="str">
            <v>Cytoskeletal</v>
          </cell>
        </row>
        <row r="1783">
          <cell r="A1783" t="str">
            <v>Fes</v>
          </cell>
          <cell r="B1783" t="str">
            <v>Cytoskeletal</v>
          </cell>
        </row>
        <row r="1784">
          <cell r="A1784" t="str">
            <v>Fez1</v>
          </cell>
          <cell r="B1784" t="str">
            <v>Cytoskeletal</v>
          </cell>
        </row>
        <row r="1785">
          <cell r="A1785" t="str">
            <v>Fgd1</v>
          </cell>
          <cell r="B1785" t="str">
            <v>Cytoskeletal</v>
          </cell>
        </row>
        <row r="1786">
          <cell r="A1786" t="str">
            <v>Fgd2</v>
          </cell>
          <cell r="B1786" t="str">
            <v>Cytoskeletal</v>
          </cell>
        </row>
        <row r="1787">
          <cell r="A1787" t="str">
            <v>Fgd3</v>
          </cell>
          <cell r="B1787" t="str">
            <v>Cytoskeletal</v>
          </cell>
        </row>
        <row r="1788">
          <cell r="A1788" t="str">
            <v>Fgd4</v>
          </cell>
          <cell r="B1788" t="str">
            <v>Cytoskeletal</v>
          </cell>
        </row>
        <row r="1789">
          <cell r="A1789" t="str">
            <v>Fgd5</v>
          </cell>
          <cell r="B1789" t="str">
            <v>Cytoskeletal</v>
          </cell>
        </row>
        <row r="1790">
          <cell r="A1790" t="str">
            <v>Fgd6</v>
          </cell>
          <cell r="B1790" t="str">
            <v>Cytoskeletal</v>
          </cell>
        </row>
        <row r="1791">
          <cell r="A1791" t="str">
            <v>Fgfr1op</v>
          </cell>
          <cell r="B1791" t="str">
            <v>Cytoskeletal</v>
          </cell>
        </row>
        <row r="1792">
          <cell r="A1792" t="str">
            <v>Fgr</v>
          </cell>
          <cell r="B1792" t="str">
            <v>Cytoskeletal</v>
          </cell>
        </row>
        <row r="1793">
          <cell r="A1793" t="str">
            <v>Fhdc1</v>
          </cell>
          <cell r="B1793" t="str">
            <v>Cytoskeletal</v>
          </cell>
        </row>
        <row r="1794">
          <cell r="A1794" t="str">
            <v>Fhl3</v>
          </cell>
          <cell r="B1794" t="str">
            <v>Cytoskeletal</v>
          </cell>
        </row>
        <row r="1795">
          <cell r="A1795" t="str">
            <v>Fhod1</v>
          </cell>
          <cell r="B1795" t="str">
            <v>Cytoskeletal</v>
          </cell>
        </row>
        <row r="1796">
          <cell r="A1796" t="str">
            <v>Fhod3</v>
          </cell>
          <cell r="B1796" t="str">
            <v>Cytoskeletal</v>
          </cell>
        </row>
        <row r="1797">
          <cell r="A1797" t="str">
            <v>Fign</v>
          </cell>
          <cell r="B1797" t="str">
            <v>Cytoskeletal</v>
          </cell>
        </row>
        <row r="1798">
          <cell r="A1798" t="str">
            <v>Filip1</v>
          </cell>
          <cell r="B1798" t="str">
            <v>Cytoskeletal</v>
          </cell>
        </row>
        <row r="1799">
          <cell r="A1799" t="str">
            <v>Fkbp4</v>
          </cell>
          <cell r="B1799" t="str">
            <v>Cytoskeletal</v>
          </cell>
        </row>
        <row r="1800">
          <cell r="A1800" t="str">
            <v>Fkbp15</v>
          </cell>
          <cell r="B1800" t="str">
            <v>Cytoskeletal</v>
          </cell>
        </row>
        <row r="1801">
          <cell r="A1801" t="str">
            <v>Flii</v>
          </cell>
          <cell r="B1801" t="str">
            <v>Cytoskeletal</v>
          </cell>
        </row>
        <row r="1802">
          <cell r="A1802" t="str">
            <v>Flna</v>
          </cell>
          <cell r="B1802" t="str">
            <v>Cytoskeletal</v>
          </cell>
        </row>
        <row r="1803">
          <cell r="A1803" t="str">
            <v>Flnb</v>
          </cell>
          <cell r="B1803" t="str">
            <v>Cytoskeletal</v>
          </cell>
        </row>
        <row r="1804">
          <cell r="A1804" t="str">
            <v>Flnc</v>
          </cell>
          <cell r="B1804" t="str">
            <v>Cytoskeletal</v>
          </cell>
        </row>
        <row r="1805">
          <cell r="A1805" t="str">
            <v>Flot1</v>
          </cell>
          <cell r="B1805" t="str">
            <v>Cytoskeletal</v>
          </cell>
        </row>
        <row r="1806">
          <cell r="A1806" t="str">
            <v>Flot2</v>
          </cell>
          <cell r="B1806" t="str">
            <v>Cytoskeletal</v>
          </cell>
        </row>
        <row r="1807">
          <cell r="A1807" t="str">
            <v>Flt1</v>
          </cell>
          <cell r="B1807" t="str">
            <v>Cytoskeletal</v>
          </cell>
        </row>
        <row r="1808">
          <cell r="A1808" t="str">
            <v>Fmn1</v>
          </cell>
          <cell r="B1808" t="str">
            <v>Cytoskeletal</v>
          </cell>
        </row>
        <row r="1809">
          <cell r="A1809" t="str">
            <v>Fmn2</v>
          </cell>
          <cell r="B1809" t="str">
            <v>Cytoskeletal</v>
          </cell>
        </row>
        <row r="1810">
          <cell r="A1810" t="str">
            <v>Fmr1</v>
          </cell>
          <cell r="B1810" t="str">
            <v>Cytoskeletal</v>
          </cell>
        </row>
        <row r="1811">
          <cell r="A1811" t="str">
            <v>Fnbp1</v>
          </cell>
          <cell r="B1811" t="str">
            <v>Cytoskeletal</v>
          </cell>
        </row>
        <row r="1812">
          <cell r="A1812" t="str">
            <v>Fnbp1l</v>
          </cell>
          <cell r="B1812" t="str">
            <v>Cytoskeletal</v>
          </cell>
        </row>
        <row r="1813">
          <cell r="A1813" t="str">
            <v>Fnta</v>
          </cell>
          <cell r="B1813" t="str">
            <v>Cytoskeletal</v>
          </cell>
        </row>
        <row r="1814">
          <cell r="A1814" t="str">
            <v>Fntb</v>
          </cell>
          <cell r="B1814" t="str">
            <v>Cytoskeletal</v>
          </cell>
        </row>
        <row r="1815">
          <cell r="A1815" t="str">
            <v>Fopnl</v>
          </cell>
          <cell r="B1815" t="str">
            <v>Cytoskeletal</v>
          </cell>
        </row>
        <row r="1816">
          <cell r="A1816" t="str">
            <v>Foxa3</v>
          </cell>
          <cell r="B1816" t="str">
            <v>Cytoskeletal</v>
          </cell>
        </row>
        <row r="1817">
          <cell r="A1817" t="str">
            <v>Frmd3</v>
          </cell>
          <cell r="B1817" t="str">
            <v>Cytoskeletal</v>
          </cell>
        </row>
        <row r="1818">
          <cell r="A1818" t="str">
            <v>Frmd4a</v>
          </cell>
          <cell r="B1818" t="str">
            <v>Cytoskeletal</v>
          </cell>
        </row>
        <row r="1819">
          <cell r="A1819" t="str">
            <v>Frmd4b</v>
          </cell>
          <cell r="B1819" t="str">
            <v>Cytoskeletal</v>
          </cell>
        </row>
        <row r="1820">
          <cell r="A1820" t="str">
            <v>Frmd5</v>
          </cell>
          <cell r="B1820" t="str">
            <v>Cytoskeletal</v>
          </cell>
        </row>
        <row r="1821">
          <cell r="A1821" t="str">
            <v>Frmd6</v>
          </cell>
          <cell r="B1821" t="str">
            <v>Cytoskeletal</v>
          </cell>
        </row>
        <row r="1822">
          <cell r="A1822" t="str">
            <v>Frmd7</v>
          </cell>
          <cell r="B1822" t="str">
            <v>Cytoskeletal</v>
          </cell>
        </row>
        <row r="1823">
          <cell r="A1823" t="str">
            <v>Frmd8</v>
          </cell>
          <cell r="B1823" t="str">
            <v>Cytoskeletal</v>
          </cell>
        </row>
        <row r="1824">
          <cell r="A1824" t="str">
            <v>Frmpd1</v>
          </cell>
          <cell r="B1824" t="str">
            <v>Cytoskeletal</v>
          </cell>
        </row>
        <row r="1825">
          <cell r="A1825" t="str">
            <v>Frmpd4</v>
          </cell>
          <cell r="B1825" t="str">
            <v>Cytoskeletal</v>
          </cell>
        </row>
        <row r="1826">
          <cell r="A1826" t="str">
            <v>Fry</v>
          </cell>
          <cell r="B1826" t="str">
            <v>Cytoskeletal</v>
          </cell>
        </row>
        <row r="1827">
          <cell r="A1827" t="str">
            <v>Fscn1</v>
          </cell>
          <cell r="B1827" t="str">
            <v>Cytoskeletal</v>
          </cell>
        </row>
        <row r="1828">
          <cell r="A1828" t="str">
            <v>Fscn2</v>
          </cell>
          <cell r="B1828" t="str">
            <v>Cytoskeletal</v>
          </cell>
        </row>
        <row r="1829">
          <cell r="A1829" t="str">
            <v>Fscn3</v>
          </cell>
          <cell r="B1829" t="str">
            <v>Cytoskeletal</v>
          </cell>
        </row>
        <row r="1830">
          <cell r="A1830" t="str">
            <v>Fsd1</v>
          </cell>
          <cell r="B1830" t="str">
            <v>Cytoskeletal</v>
          </cell>
        </row>
        <row r="1831">
          <cell r="A1831" t="str">
            <v>Ftcd</v>
          </cell>
          <cell r="B1831" t="str">
            <v>Cytoskeletal</v>
          </cell>
        </row>
        <row r="1832">
          <cell r="A1832" t="str">
            <v>Fuz</v>
          </cell>
          <cell r="B1832" t="str">
            <v>Cytoskeletal</v>
          </cell>
        </row>
        <row r="1833">
          <cell r="A1833" t="str">
            <v>Fyb</v>
          </cell>
          <cell r="B1833" t="str">
            <v>Cytoskeletal</v>
          </cell>
        </row>
        <row r="1834">
          <cell r="A1834" t="str">
            <v>Fyn</v>
          </cell>
          <cell r="B1834" t="str">
            <v>Cytoskeletal</v>
          </cell>
        </row>
        <row r="1835">
          <cell r="A1835" t="str">
            <v>Gabarap</v>
          </cell>
          <cell r="B1835" t="str">
            <v>Cytoskeletal</v>
          </cell>
        </row>
        <row r="1836">
          <cell r="A1836" t="str">
            <v>Gabarapl1</v>
          </cell>
          <cell r="B1836" t="str">
            <v>Cytoskeletal</v>
          </cell>
        </row>
        <row r="1837">
          <cell r="A1837" t="str">
            <v>Gan</v>
          </cell>
          <cell r="B1837" t="str">
            <v>Cytoskeletal</v>
          </cell>
        </row>
        <row r="1838">
          <cell r="A1838" t="str">
            <v>Gapdh</v>
          </cell>
          <cell r="B1838" t="str">
            <v>Cytoskeletal</v>
          </cell>
        </row>
        <row r="1839">
          <cell r="A1839" t="str">
            <v>Gas2</v>
          </cell>
          <cell r="B1839" t="str">
            <v>Cytoskeletal</v>
          </cell>
        </row>
        <row r="1840">
          <cell r="A1840" t="str">
            <v>Gas2l1</v>
          </cell>
          <cell r="B1840" t="str">
            <v>Cytoskeletal</v>
          </cell>
        </row>
        <row r="1841">
          <cell r="A1841" t="str">
            <v>Gas2l2</v>
          </cell>
          <cell r="B1841" t="str">
            <v>Cytoskeletal</v>
          </cell>
        </row>
        <row r="1842">
          <cell r="A1842" t="str">
            <v>Gas2l3</v>
          </cell>
          <cell r="B1842" t="str">
            <v>Cytoskeletal</v>
          </cell>
        </row>
        <row r="1843">
          <cell r="A1843" t="str">
            <v>Gas7</v>
          </cell>
          <cell r="B1843" t="str">
            <v>Cytoskeletal</v>
          </cell>
        </row>
        <row r="1844">
          <cell r="A1844" t="str">
            <v>Gas8</v>
          </cell>
          <cell r="B1844" t="str">
            <v>Cytoskeletal</v>
          </cell>
        </row>
        <row r="1845">
          <cell r="A1845" t="str">
            <v>Gbp2</v>
          </cell>
          <cell r="B1845" t="str">
            <v>Cytoskeletal</v>
          </cell>
        </row>
        <row r="1846">
          <cell r="A1846" t="str">
            <v>Gck</v>
          </cell>
          <cell r="B1846" t="str">
            <v>Cytoskeletal</v>
          </cell>
        </row>
        <row r="1847">
          <cell r="A1847" t="str">
            <v>Gcom1</v>
          </cell>
          <cell r="B1847" t="str">
            <v>Cytoskeletal</v>
          </cell>
        </row>
        <row r="1848">
          <cell r="A1848" t="str">
            <v>Gdpd2</v>
          </cell>
          <cell r="B1848" t="str">
            <v>Cytoskeletal</v>
          </cell>
        </row>
        <row r="1849">
          <cell r="A1849" t="str">
            <v>Gem</v>
          </cell>
          <cell r="B1849" t="str">
            <v>Cytoskeletal</v>
          </cell>
        </row>
        <row r="1850">
          <cell r="A1850" t="str">
            <v>Gen1</v>
          </cell>
          <cell r="B1850" t="str">
            <v>Cytoskeletal</v>
          </cell>
        </row>
        <row r="1851">
          <cell r="A1851" t="str">
            <v>Gfap</v>
          </cell>
          <cell r="B1851" t="str">
            <v>Cytoskeletal</v>
          </cell>
        </row>
        <row r="1852">
          <cell r="A1852" t="str">
            <v>Gja1</v>
          </cell>
          <cell r="B1852" t="str">
            <v>Cytoskeletal</v>
          </cell>
        </row>
        <row r="1853">
          <cell r="A1853" t="str">
            <v>Gli1</v>
          </cell>
          <cell r="B1853" t="str">
            <v>Cytoskeletal</v>
          </cell>
        </row>
        <row r="1854">
          <cell r="A1854" t="str">
            <v>Gli2</v>
          </cell>
          <cell r="B1854" t="str">
            <v>Cytoskeletal</v>
          </cell>
        </row>
        <row r="1855">
          <cell r="A1855" t="str">
            <v>Gli3</v>
          </cell>
          <cell r="B1855" t="str">
            <v>Cytoskeletal</v>
          </cell>
        </row>
        <row r="1856">
          <cell r="A1856" t="str">
            <v>Gm4869</v>
          </cell>
          <cell r="B1856" t="str">
            <v>Cytoskeletal</v>
          </cell>
        </row>
        <row r="1857">
          <cell r="A1857" t="str">
            <v>Gm20695</v>
          </cell>
          <cell r="B1857" t="str">
            <v>Cytoskeletal</v>
          </cell>
        </row>
        <row r="1858">
          <cell r="A1858" t="str">
            <v>Gm44503</v>
          </cell>
          <cell r="B1858" t="str">
            <v>Cytoskeletal</v>
          </cell>
        </row>
        <row r="1859">
          <cell r="A1859" t="str">
            <v>Gnai1</v>
          </cell>
          <cell r="B1859" t="str">
            <v>Cytoskeletal</v>
          </cell>
        </row>
        <row r="1860">
          <cell r="A1860" t="str">
            <v>Gnai2</v>
          </cell>
          <cell r="B1860" t="str">
            <v>Cytoskeletal</v>
          </cell>
        </row>
        <row r="1861">
          <cell r="A1861" t="str">
            <v>Gnai3</v>
          </cell>
          <cell r="B1861" t="str">
            <v>Cytoskeletal</v>
          </cell>
        </row>
        <row r="1862">
          <cell r="A1862" t="str">
            <v>Gnat3</v>
          </cell>
          <cell r="B1862" t="str">
            <v>Cytoskeletal</v>
          </cell>
        </row>
        <row r="1863">
          <cell r="A1863" t="str">
            <v>Gng12</v>
          </cell>
          <cell r="B1863" t="str">
            <v>Cytoskeletal</v>
          </cell>
        </row>
        <row r="1864">
          <cell r="A1864" t="str">
            <v>Golga2</v>
          </cell>
          <cell r="B1864" t="str">
            <v>Cytoskeletal</v>
          </cell>
        </row>
        <row r="1865">
          <cell r="A1865" t="str">
            <v>Gper1</v>
          </cell>
          <cell r="B1865" t="str">
            <v>Cytoskeletal</v>
          </cell>
        </row>
        <row r="1866">
          <cell r="A1866" t="str">
            <v>Gphn</v>
          </cell>
          <cell r="B1866" t="str">
            <v>Cytoskeletal</v>
          </cell>
        </row>
        <row r="1867">
          <cell r="A1867" t="str">
            <v>Gpsm2</v>
          </cell>
          <cell r="B1867" t="str">
            <v>Cytoskeletal</v>
          </cell>
        </row>
        <row r="1868">
          <cell r="A1868" t="str">
            <v>Gramd3</v>
          </cell>
          <cell r="B1868" t="str">
            <v>Cytoskeletal</v>
          </cell>
        </row>
        <row r="1869">
          <cell r="A1869" t="str">
            <v>Gsdmc</v>
          </cell>
          <cell r="B1869" t="str">
            <v>Cytoskeletal</v>
          </cell>
        </row>
        <row r="1870">
          <cell r="A1870" t="str">
            <v>Gsdmc2</v>
          </cell>
          <cell r="B1870" t="str">
            <v>Cytoskeletal</v>
          </cell>
        </row>
        <row r="1871">
          <cell r="A1871" t="str">
            <v>Gsdmc3</v>
          </cell>
          <cell r="B1871" t="str">
            <v>Cytoskeletal</v>
          </cell>
        </row>
        <row r="1872">
          <cell r="A1872" t="str">
            <v>Gsdmc4</v>
          </cell>
          <cell r="B1872" t="str">
            <v>Cytoskeletal</v>
          </cell>
        </row>
        <row r="1873">
          <cell r="A1873" t="str">
            <v>Gsk3a</v>
          </cell>
          <cell r="B1873" t="str">
            <v>Cytoskeletal</v>
          </cell>
        </row>
        <row r="1874">
          <cell r="A1874" t="str">
            <v>Gsk3b</v>
          </cell>
          <cell r="B1874" t="str">
            <v>Cytoskeletal</v>
          </cell>
        </row>
        <row r="1875">
          <cell r="A1875" t="str">
            <v>Gsn</v>
          </cell>
          <cell r="B1875" t="str">
            <v>Cytoskeletal</v>
          </cell>
        </row>
        <row r="1876">
          <cell r="A1876" t="str">
            <v>Gtf2f2</v>
          </cell>
          <cell r="B1876" t="str">
            <v>Cytoskeletal</v>
          </cell>
        </row>
        <row r="1877">
          <cell r="A1877" t="str">
            <v>Gtse1</v>
          </cell>
          <cell r="B1877" t="str">
            <v>Cytoskeletal</v>
          </cell>
        </row>
        <row r="1878">
          <cell r="A1878" t="str">
            <v>Gypc</v>
          </cell>
          <cell r="B1878" t="str">
            <v>Cytoskeletal</v>
          </cell>
        </row>
        <row r="1879">
          <cell r="A1879" t="str">
            <v>Gys2</v>
          </cell>
          <cell r="B1879" t="str">
            <v>Cytoskeletal</v>
          </cell>
        </row>
        <row r="1880">
          <cell r="A1880" t="str">
            <v>H1f0</v>
          </cell>
          <cell r="B1880" t="str">
            <v>Cytoskeletal</v>
          </cell>
        </row>
        <row r="1881">
          <cell r="A1881" t="str">
            <v>H2afx</v>
          </cell>
          <cell r="B1881" t="str">
            <v>Cytoskeletal</v>
          </cell>
        </row>
        <row r="1882">
          <cell r="A1882" t="str">
            <v>H2afy</v>
          </cell>
          <cell r="B1882" t="str">
            <v>Cytoskeletal</v>
          </cell>
        </row>
        <row r="1883">
          <cell r="A1883" t="str">
            <v>Hap1</v>
          </cell>
          <cell r="B1883" t="str">
            <v>Cytoskeletal</v>
          </cell>
        </row>
        <row r="1884">
          <cell r="A1884" t="str">
            <v>Harbi1</v>
          </cell>
          <cell r="B1884" t="str">
            <v>Cytoskeletal</v>
          </cell>
        </row>
        <row r="1885">
          <cell r="A1885" t="str">
            <v>Haspin</v>
          </cell>
          <cell r="B1885" t="str">
            <v>Cytoskeletal</v>
          </cell>
        </row>
        <row r="1886">
          <cell r="A1886" t="str">
            <v>Haus1</v>
          </cell>
          <cell r="B1886" t="str">
            <v>Cytoskeletal</v>
          </cell>
        </row>
        <row r="1887">
          <cell r="A1887" t="str">
            <v>Haus2</v>
          </cell>
          <cell r="B1887" t="str">
            <v>Cytoskeletal</v>
          </cell>
        </row>
        <row r="1888">
          <cell r="A1888" t="str">
            <v>Haus3</v>
          </cell>
          <cell r="B1888" t="str">
            <v>Cytoskeletal</v>
          </cell>
        </row>
        <row r="1889">
          <cell r="A1889" t="str">
            <v>Haus4</v>
          </cell>
          <cell r="B1889" t="str">
            <v>Cytoskeletal</v>
          </cell>
        </row>
        <row r="1890">
          <cell r="A1890" t="str">
            <v>Haus5</v>
          </cell>
          <cell r="B1890" t="str">
            <v>Cytoskeletal</v>
          </cell>
        </row>
        <row r="1891">
          <cell r="A1891" t="str">
            <v>Haus6</v>
          </cell>
          <cell r="B1891" t="str">
            <v>Cytoskeletal</v>
          </cell>
        </row>
        <row r="1892">
          <cell r="A1892" t="str">
            <v>Haus7</v>
          </cell>
          <cell r="B1892" t="str">
            <v>Cytoskeletal</v>
          </cell>
        </row>
        <row r="1893">
          <cell r="A1893" t="str">
            <v>Haus8</v>
          </cell>
          <cell r="B1893" t="str">
            <v>Cytoskeletal</v>
          </cell>
        </row>
        <row r="1894">
          <cell r="A1894" t="str">
            <v>Hax1</v>
          </cell>
          <cell r="B1894" t="str">
            <v>Cytoskeletal</v>
          </cell>
        </row>
        <row r="1895">
          <cell r="A1895" t="str">
            <v>Hck</v>
          </cell>
          <cell r="B1895" t="str">
            <v>Cytoskeletal</v>
          </cell>
        </row>
        <row r="1896">
          <cell r="A1896" t="str">
            <v>Hdac3</v>
          </cell>
          <cell r="B1896" t="str">
            <v>Cytoskeletal</v>
          </cell>
        </row>
        <row r="1897">
          <cell r="A1897" t="str">
            <v>Hdac4</v>
          </cell>
          <cell r="B1897" t="str">
            <v>Cytoskeletal</v>
          </cell>
        </row>
        <row r="1898">
          <cell r="A1898" t="str">
            <v>Hdac6</v>
          </cell>
          <cell r="B1898" t="str">
            <v>Cytoskeletal</v>
          </cell>
        </row>
        <row r="1899">
          <cell r="A1899" t="str">
            <v>Hecw2</v>
          </cell>
          <cell r="B1899" t="str">
            <v>Cytoskeletal</v>
          </cell>
        </row>
        <row r="1900">
          <cell r="A1900" t="str">
            <v>Hepacam2</v>
          </cell>
          <cell r="B1900" t="str">
            <v>Cytoskeletal</v>
          </cell>
        </row>
        <row r="1901">
          <cell r="A1901" t="str">
            <v>Herc2</v>
          </cell>
          <cell r="B1901" t="str">
            <v>Cytoskeletal</v>
          </cell>
        </row>
        <row r="1902">
          <cell r="A1902" t="str">
            <v>Hfe</v>
          </cell>
          <cell r="B1902" t="str">
            <v>Cytoskeletal</v>
          </cell>
        </row>
        <row r="1903">
          <cell r="A1903" t="str">
            <v>Hid1</v>
          </cell>
          <cell r="B1903" t="str">
            <v>Cytoskeletal</v>
          </cell>
        </row>
        <row r="1904">
          <cell r="A1904" t="str">
            <v>Hip1</v>
          </cell>
          <cell r="B1904" t="str">
            <v>Cytoskeletal</v>
          </cell>
        </row>
        <row r="1905">
          <cell r="A1905" t="str">
            <v>Hip1r</v>
          </cell>
          <cell r="B1905" t="str">
            <v>Cytoskeletal</v>
          </cell>
        </row>
        <row r="1906">
          <cell r="A1906" t="str">
            <v>Hipk1</v>
          </cell>
          <cell r="B1906" t="str">
            <v>Cytoskeletal</v>
          </cell>
        </row>
        <row r="1907">
          <cell r="A1907" t="str">
            <v>Hmmr</v>
          </cell>
          <cell r="B1907" t="str">
            <v>Cytoskeletal</v>
          </cell>
        </row>
        <row r="1908">
          <cell r="A1908" t="str">
            <v>Hnrnpc</v>
          </cell>
          <cell r="B1908" t="str">
            <v>Cytoskeletal</v>
          </cell>
        </row>
        <row r="1909">
          <cell r="A1909" t="str">
            <v>Hnrnpu</v>
          </cell>
          <cell r="B1909" t="str">
            <v>Cytoskeletal</v>
          </cell>
        </row>
        <row r="1910">
          <cell r="A1910" t="str">
            <v>Hook1</v>
          </cell>
          <cell r="B1910" t="str">
            <v>Cytoskeletal</v>
          </cell>
        </row>
        <row r="1911">
          <cell r="A1911" t="str">
            <v>Hook2</v>
          </cell>
          <cell r="B1911" t="str">
            <v>Cytoskeletal</v>
          </cell>
        </row>
        <row r="1912">
          <cell r="A1912" t="str">
            <v>Hook3</v>
          </cell>
          <cell r="B1912" t="str">
            <v>Cytoskeletal</v>
          </cell>
        </row>
        <row r="1913">
          <cell r="A1913" t="str">
            <v>Hoxb4</v>
          </cell>
          <cell r="B1913" t="str">
            <v>Cytoskeletal</v>
          </cell>
        </row>
        <row r="1914">
          <cell r="A1914" t="str">
            <v>Hoxc8</v>
          </cell>
          <cell r="B1914" t="str">
            <v>Cytoskeletal</v>
          </cell>
        </row>
        <row r="1915">
          <cell r="A1915" t="str">
            <v>Hsbp1</v>
          </cell>
          <cell r="B1915" t="str">
            <v>Cytoskeletal</v>
          </cell>
        </row>
        <row r="1916">
          <cell r="A1916" t="str">
            <v>Hsf1</v>
          </cell>
          <cell r="B1916" t="str">
            <v>Cytoskeletal</v>
          </cell>
        </row>
        <row r="1917">
          <cell r="A1917" t="str">
            <v>Hspa1a</v>
          </cell>
          <cell r="B1917" t="str">
            <v>Cytoskeletal</v>
          </cell>
        </row>
        <row r="1918">
          <cell r="A1918" t="str">
            <v>Hspa2</v>
          </cell>
          <cell r="B1918" t="str">
            <v>Cytoskeletal</v>
          </cell>
        </row>
        <row r="1919">
          <cell r="A1919" t="str">
            <v>Hspa8</v>
          </cell>
          <cell r="B1919" t="str">
            <v>Cytoskeletal</v>
          </cell>
        </row>
        <row r="1920">
          <cell r="A1920" t="str">
            <v>Hspb1</v>
          </cell>
          <cell r="B1920" t="str">
            <v>Cytoskeletal</v>
          </cell>
        </row>
        <row r="1921">
          <cell r="A1921" t="str">
            <v>Hspb7</v>
          </cell>
          <cell r="B1921" t="str">
            <v>Cytoskeletal</v>
          </cell>
        </row>
        <row r="1922">
          <cell r="A1922" t="str">
            <v>Hspb11</v>
          </cell>
          <cell r="B1922" t="str">
            <v>Cytoskeletal</v>
          </cell>
        </row>
        <row r="1923">
          <cell r="A1923" t="str">
            <v>Hsph1</v>
          </cell>
          <cell r="B1923" t="str">
            <v>Cytoskeletal</v>
          </cell>
        </row>
        <row r="1924">
          <cell r="A1924" t="str">
            <v>Htra2</v>
          </cell>
          <cell r="B1924" t="str">
            <v>Cytoskeletal</v>
          </cell>
        </row>
        <row r="1925">
          <cell r="A1925" t="str">
            <v>Htt</v>
          </cell>
          <cell r="B1925" t="str">
            <v>Cytoskeletal</v>
          </cell>
        </row>
        <row r="1926">
          <cell r="A1926" t="str">
            <v>Hydin</v>
          </cell>
          <cell r="B1926" t="str">
            <v>Cytoskeletal</v>
          </cell>
        </row>
        <row r="1927">
          <cell r="A1927" t="str">
            <v>Hyls1</v>
          </cell>
          <cell r="B1927" t="str">
            <v>Cytoskeletal</v>
          </cell>
        </row>
        <row r="1928">
          <cell r="A1928" t="str">
            <v>Hypk</v>
          </cell>
          <cell r="B1928" t="str">
            <v>Cytoskeletal</v>
          </cell>
        </row>
        <row r="1929">
          <cell r="A1929" t="str">
            <v>Ick</v>
          </cell>
          <cell r="B1929" t="str">
            <v>Cytoskeletal</v>
          </cell>
        </row>
        <row r="1930">
          <cell r="A1930" t="str">
            <v>Id1</v>
          </cell>
          <cell r="B1930" t="str">
            <v>Cytoskeletal</v>
          </cell>
        </row>
        <row r="1931">
          <cell r="A1931" t="str">
            <v>Iffo1</v>
          </cell>
          <cell r="B1931" t="str">
            <v>Cytoskeletal</v>
          </cell>
        </row>
        <row r="1932">
          <cell r="A1932" t="str">
            <v>Iffo2</v>
          </cell>
          <cell r="B1932" t="str">
            <v>Cytoskeletal</v>
          </cell>
        </row>
        <row r="1933">
          <cell r="A1933" t="str">
            <v>Ift20</v>
          </cell>
          <cell r="B1933" t="str">
            <v>Cytoskeletal</v>
          </cell>
        </row>
        <row r="1934">
          <cell r="A1934" t="str">
            <v>Ift22</v>
          </cell>
          <cell r="B1934" t="str">
            <v>Cytoskeletal</v>
          </cell>
        </row>
        <row r="1935">
          <cell r="A1935" t="str">
            <v>Ift27</v>
          </cell>
          <cell r="B1935" t="str">
            <v>Cytoskeletal</v>
          </cell>
        </row>
        <row r="1936">
          <cell r="A1936" t="str">
            <v>Ift43</v>
          </cell>
          <cell r="B1936" t="str">
            <v>Cytoskeletal</v>
          </cell>
        </row>
        <row r="1937">
          <cell r="A1937" t="str">
            <v>Ift46</v>
          </cell>
          <cell r="B1937" t="str">
            <v>Cytoskeletal</v>
          </cell>
        </row>
        <row r="1938">
          <cell r="A1938" t="str">
            <v>Ift52</v>
          </cell>
          <cell r="B1938" t="str">
            <v>Cytoskeletal</v>
          </cell>
        </row>
        <row r="1939">
          <cell r="A1939" t="str">
            <v>Ift57</v>
          </cell>
          <cell r="B1939" t="str">
            <v>Cytoskeletal</v>
          </cell>
        </row>
        <row r="1940">
          <cell r="A1940" t="str">
            <v>Ift74</v>
          </cell>
          <cell r="B1940" t="str">
            <v>Cytoskeletal</v>
          </cell>
        </row>
        <row r="1941">
          <cell r="A1941" t="str">
            <v>Ift80</v>
          </cell>
          <cell r="B1941" t="str">
            <v>Cytoskeletal</v>
          </cell>
        </row>
        <row r="1942">
          <cell r="A1942" t="str">
            <v>Ift81</v>
          </cell>
          <cell r="B1942" t="str">
            <v>Cytoskeletal</v>
          </cell>
        </row>
        <row r="1943">
          <cell r="A1943" t="str">
            <v>Ift88</v>
          </cell>
          <cell r="B1943" t="str">
            <v>Cytoskeletal</v>
          </cell>
        </row>
        <row r="1944">
          <cell r="A1944" t="str">
            <v>Ift122</v>
          </cell>
          <cell r="B1944" t="str">
            <v>Cytoskeletal</v>
          </cell>
        </row>
        <row r="1945">
          <cell r="A1945" t="str">
            <v>Ift140</v>
          </cell>
          <cell r="B1945" t="str">
            <v>Cytoskeletal</v>
          </cell>
        </row>
        <row r="1946">
          <cell r="A1946" t="str">
            <v>Ift172</v>
          </cell>
          <cell r="B1946" t="str">
            <v>Cytoskeletal</v>
          </cell>
        </row>
        <row r="1947">
          <cell r="A1947" t="str">
            <v>Igbp1</v>
          </cell>
          <cell r="B1947" t="str">
            <v>Cytoskeletal</v>
          </cell>
        </row>
        <row r="1948">
          <cell r="A1948" t="str">
            <v>Igf2bp2</v>
          </cell>
          <cell r="B1948" t="str">
            <v>Cytoskeletal</v>
          </cell>
        </row>
        <row r="1949">
          <cell r="A1949" t="str">
            <v>Ik</v>
          </cell>
          <cell r="B1949" t="str">
            <v>Cytoskeletal</v>
          </cell>
        </row>
        <row r="1950">
          <cell r="A1950" t="str">
            <v>Ikbkg</v>
          </cell>
          <cell r="B1950" t="str">
            <v>Cytoskeletal</v>
          </cell>
        </row>
        <row r="1951">
          <cell r="A1951" t="str">
            <v>Ilk</v>
          </cell>
          <cell r="B1951" t="str">
            <v>Cytoskeletal</v>
          </cell>
        </row>
        <row r="1952">
          <cell r="A1952" t="str">
            <v>Ina</v>
          </cell>
          <cell r="B1952" t="str">
            <v>Cytoskeletal</v>
          </cell>
        </row>
        <row r="1953">
          <cell r="A1953" t="str">
            <v>Incenp</v>
          </cell>
          <cell r="B1953" t="str">
            <v>Cytoskeletal</v>
          </cell>
        </row>
        <row r="1954">
          <cell r="A1954" t="str">
            <v>Ing4</v>
          </cell>
          <cell r="B1954" t="str">
            <v>Cytoskeletal</v>
          </cell>
        </row>
        <row r="1955">
          <cell r="A1955" t="str">
            <v>Ino80</v>
          </cell>
          <cell r="B1955" t="str">
            <v>Cytoskeletal</v>
          </cell>
        </row>
        <row r="1956">
          <cell r="A1956" t="str">
            <v>Inpp5d</v>
          </cell>
          <cell r="B1956" t="str">
            <v>Cytoskeletal</v>
          </cell>
        </row>
        <row r="1957">
          <cell r="A1957" t="str">
            <v>Inpp5e</v>
          </cell>
          <cell r="B1957" t="str">
            <v>Cytoskeletal</v>
          </cell>
        </row>
        <row r="1958">
          <cell r="A1958" t="str">
            <v>Inppl1</v>
          </cell>
          <cell r="B1958" t="str">
            <v>Cytoskeletal</v>
          </cell>
        </row>
        <row r="1959">
          <cell r="A1959" t="str">
            <v>Ints6</v>
          </cell>
          <cell r="B1959" t="str">
            <v>Cytoskeletal</v>
          </cell>
        </row>
        <row r="1960">
          <cell r="A1960" t="str">
            <v>Intu</v>
          </cell>
          <cell r="B1960" t="str">
            <v>Cytoskeletal</v>
          </cell>
        </row>
        <row r="1961">
          <cell r="A1961" t="str">
            <v>Invs</v>
          </cell>
          <cell r="B1961" t="str">
            <v>Cytoskeletal</v>
          </cell>
        </row>
        <row r="1962">
          <cell r="A1962" t="str">
            <v>Ipp</v>
          </cell>
          <cell r="B1962" t="str">
            <v>Cytoskeletal</v>
          </cell>
        </row>
        <row r="1963">
          <cell r="A1963" t="str">
            <v>Iqca</v>
          </cell>
          <cell r="B1963" t="str">
            <v>Cytoskeletal</v>
          </cell>
        </row>
        <row r="1964">
          <cell r="A1964" t="str">
            <v>Iqcb1</v>
          </cell>
          <cell r="B1964" t="str">
            <v>Cytoskeletal</v>
          </cell>
        </row>
        <row r="1965">
          <cell r="A1965" t="str">
            <v>Iqcd</v>
          </cell>
          <cell r="B1965" t="str">
            <v>Cytoskeletal</v>
          </cell>
        </row>
        <row r="1966">
          <cell r="A1966" t="str">
            <v>Iqcg</v>
          </cell>
          <cell r="B1966" t="str">
            <v>Cytoskeletal</v>
          </cell>
        </row>
        <row r="1967">
          <cell r="A1967" t="str">
            <v>Iqgap1</v>
          </cell>
          <cell r="B1967" t="str">
            <v>Cytoskeletal</v>
          </cell>
        </row>
        <row r="1968">
          <cell r="A1968" t="str">
            <v>Iqgap2</v>
          </cell>
          <cell r="B1968" t="str">
            <v>Cytoskeletal</v>
          </cell>
        </row>
        <row r="1969">
          <cell r="A1969" t="str">
            <v>Irs1</v>
          </cell>
          <cell r="B1969" t="str">
            <v>Cytoskeletal</v>
          </cell>
        </row>
        <row r="1970">
          <cell r="A1970" t="str">
            <v>Ist1</v>
          </cell>
          <cell r="B1970" t="str">
            <v>Cytoskeletal</v>
          </cell>
        </row>
        <row r="1971">
          <cell r="A1971" t="str">
            <v>Itgb1bp1</v>
          </cell>
          <cell r="B1971" t="str">
            <v>Cytoskeletal</v>
          </cell>
        </row>
        <row r="1972">
          <cell r="A1972" t="str">
            <v>Itgb6</v>
          </cell>
          <cell r="B1972" t="str">
            <v>Cytoskeletal</v>
          </cell>
        </row>
        <row r="1973">
          <cell r="A1973" t="str">
            <v>Itsn1</v>
          </cell>
          <cell r="B1973" t="str">
            <v>Cytoskeletal</v>
          </cell>
        </row>
        <row r="1974">
          <cell r="A1974" t="str">
            <v>Itsn2</v>
          </cell>
          <cell r="B1974" t="str">
            <v>Cytoskeletal</v>
          </cell>
        </row>
        <row r="1975">
          <cell r="A1975" t="str">
            <v>Ivns1abp</v>
          </cell>
          <cell r="B1975" t="str">
            <v>Cytoskeletal</v>
          </cell>
        </row>
        <row r="1976">
          <cell r="A1976" t="str">
            <v>Jade1</v>
          </cell>
          <cell r="B1976" t="str">
            <v>Cytoskeletal</v>
          </cell>
        </row>
        <row r="1977">
          <cell r="A1977" t="str">
            <v>Jak1</v>
          </cell>
          <cell r="B1977" t="str">
            <v>Cytoskeletal</v>
          </cell>
        </row>
        <row r="1978">
          <cell r="A1978" t="str">
            <v>Jak2</v>
          </cell>
          <cell r="B1978" t="str">
            <v>Cytoskeletal</v>
          </cell>
        </row>
        <row r="1979">
          <cell r="A1979" t="str">
            <v>Jak3</v>
          </cell>
          <cell r="B1979" t="str">
            <v>Cytoskeletal</v>
          </cell>
        </row>
        <row r="1980">
          <cell r="A1980" t="str">
            <v>Jakmip1</v>
          </cell>
          <cell r="B1980" t="str">
            <v>Cytoskeletal</v>
          </cell>
        </row>
        <row r="1981">
          <cell r="A1981" t="str">
            <v>Jmy</v>
          </cell>
          <cell r="B1981" t="str">
            <v>Cytoskeletal</v>
          </cell>
        </row>
        <row r="1982">
          <cell r="A1982" t="str">
            <v>Jtb</v>
          </cell>
          <cell r="B1982" t="str">
            <v>Cytoskeletal</v>
          </cell>
        </row>
        <row r="1983">
          <cell r="A1983" t="str">
            <v>Jup</v>
          </cell>
          <cell r="B1983" t="str">
            <v>Cytoskeletal</v>
          </cell>
        </row>
        <row r="1984">
          <cell r="A1984" t="str">
            <v>Kalrn</v>
          </cell>
          <cell r="B1984" t="str">
            <v>Cytoskeletal</v>
          </cell>
        </row>
        <row r="1985">
          <cell r="A1985" t="str">
            <v>Kank4</v>
          </cell>
          <cell r="B1985" t="str">
            <v>Cytoskeletal</v>
          </cell>
        </row>
        <row r="1986">
          <cell r="A1986" t="str">
            <v>Kansl2</v>
          </cell>
          <cell r="B1986" t="str">
            <v>Cytoskeletal</v>
          </cell>
        </row>
        <row r="1987">
          <cell r="A1987" t="str">
            <v>Kat2a</v>
          </cell>
          <cell r="B1987" t="str">
            <v>Cytoskeletal</v>
          </cell>
        </row>
        <row r="1988">
          <cell r="A1988" t="str">
            <v>Kat2b</v>
          </cell>
          <cell r="B1988" t="str">
            <v>Cytoskeletal</v>
          </cell>
        </row>
        <row r="1989">
          <cell r="A1989" t="str">
            <v>Katna1</v>
          </cell>
          <cell r="B1989" t="str">
            <v>Cytoskeletal</v>
          </cell>
        </row>
        <row r="1990">
          <cell r="A1990" t="str">
            <v>Katnal1</v>
          </cell>
          <cell r="B1990" t="str">
            <v>Cytoskeletal</v>
          </cell>
        </row>
        <row r="1991">
          <cell r="A1991" t="str">
            <v>Katnal2</v>
          </cell>
          <cell r="B1991" t="str">
            <v>Cytoskeletal</v>
          </cell>
        </row>
        <row r="1992">
          <cell r="A1992" t="str">
            <v>Katnb1</v>
          </cell>
          <cell r="B1992" t="str">
            <v>Cytoskeletal</v>
          </cell>
        </row>
        <row r="1993">
          <cell r="A1993" t="str">
            <v>Katnbl1</v>
          </cell>
          <cell r="B1993" t="str">
            <v>Cytoskeletal</v>
          </cell>
        </row>
        <row r="1994">
          <cell r="A1994" t="str">
            <v>Kazn</v>
          </cell>
          <cell r="B1994" t="str">
            <v>Cytoskeletal</v>
          </cell>
        </row>
        <row r="1995">
          <cell r="A1995" t="str">
            <v>Kbtbd8</v>
          </cell>
          <cell r="B1995" t="str">
            <v>Cytoskeletal</v>
          </cell>
        </row>
        <row r="1996">
          <cell r="A1996" t="str">
            <v>Kcnab2</v>
          </cell>
          <cell r="B1996" t="str">
            <v>Cytoskeletal</v>
          </cell>
        </row>
        <row r="1997">
          <cell r="A1997" t="str">
            <v>Kcnc3</v>
          </cell>
          <cell r="B1997" t="str">
            <v>Cytoskeletal</v>
          </cell>
        </row>
        <row r="1998">
          <cell r="A1998" t="str">
            <v>Kdf1</v>
          </cell>
          <cell r="B1998" t="str">
            <v>Cytoskeletal</v>
          </cell>
        </row>
        <row r="1999">
          <cell r="A1999" t="str">
            <v>Keap1</v>
          </cell>
          <cell r="B1999" t="str">
            <v>Cytoskeletal</v>
          </cell>
        </row>
        <row r="2000">
          <cell r="A2000" t="str">
            <v>Keg1</v>
          </cell>
          <cell r="B2000" t="str">
            <v>Cytoskeletal</v>
          </cell>
        </row>
        <row r="2001">
          <cell r="A2001" t="str">
            <v>Kif1a</v>
          </cell>
          <cell r="B2001" t="str">
            <v>Cytoskeletal</v>
          </cell>
        </row>
        <row r="2002">
          <cell r="A2002" t="str">
            <v>Kif1b</v>
          </cell>
          <cell r="B2002" t="str">
            <v>Cytoskeletal</v>
          </cell>
        </row>
        <row r="2003">
          <cell r="A2003" t="str">
            <v>Kif1bp</v>
          </cell>
          <cell r="B2003" t="str">
            <v>Cytoskeletal</v>
          </cell>
        </row>
        <row r="2004">
          <cell r="A2004" t="str">
            <v>Kif1c</v>
          </cell>
          <cell r="B2004" t="str">
            <v>Cytoskeletal</v>
          </cell>
        </row>
        <row r="2005">
          <cell r="A2005" t="str">
            <v>Kif2a</v>
          </cell>
          <cell r="B2005" t="str">
            <v>Cytoskeletal</v>
          </cell>
        </row>
        <row r="2006">
          <cell r="A2006" t="str">
            <v>Kif2b</v>
          </cell>
          <cell r="B2006" t="str">
            <v>Cytoskeletal</v>
          </cell>
        </row>
        <row r="2007">
          <cell r="A2007" t="str">
            <v>Kif2c</v>
          </cell>
          <cell r="B2007" t="str">
            <v>Cytoskeletal</v>
          </cell>
        </row>
        <row r="2008">
          <cell r="A2008" t="str">
            <v>Kif3a</v>
          </cell>
          <cell r="B2008" t="str">
            <v>Cytoskeletal</v>
          </cell>
        </row>
        <row r="2009">
          <cell r="A2009" t="str">
            <v>Kif3b</v>
          </cell>
          <cell r="B2009" t="str">
            <v>Cytoskeletal</v>
          </cell>
        </row>
        <row r="2010">
          <cell r="A2010" t="str">
            <v>Kif3c</v>
          </cell>
          <cell r="B2010" t="str">
            <v>Cytoskeletal</v>
          </cell>
        </row>
        <row r="2011">
          <cell r="A2011" t="str">
            <v>Kif4</v>
          </cell>
          <cell r="B2011" t="str">
            <v>Cytoskeletal</v>
          </cell>
        </row>
        <row r="2012">
          <cell r="A2012" t="str">
            <v>Kif5a</v>
          </cell>
          <cell r="B2012" t="str">
            <v>Cytoskeletal</v>
          </cell>
        </row>
        <row r="2013">
          <cell r="A2013" t="str">
            <v>Kif5b</v>
          </cell>
          <cell r="B2013" t="str">
            <v>Cytoskeletal</v>
          </cell>
        </row>
        <row r="2014">
          <cell r="A2014" t="str">
            <v>Kif5c</v>
          </cell>
          <cell r="B2014" t="str">
            <v>Cytoskeletal</v>
          </cell>
        </row>
        <row r="2015">
          <cell r="A2015" t="str">
            <v>Kif6</v>
          </cell>
          <cell r="B2015" t="str">
            <v>Cytoskeletal</v>
          </cell>
        </row>
        <row r="2016">
          <cell r="A2016" t="str">
            <v>Kif7</v>
          </cell>
          <cell r="B2016" t="str">
            <v>Cytoskeletal</v>
          </cell>
        </row>
        <row r="2017">
          <cell r="A2017" t="str">
            <v>Kif9</v>
          </cell>
          <cell r="B2017" t="str">
            <v>Cytoskeletal</v>
          </cell>
        </row>
        <row r="2018">
          <cell r="A2018" t="str">
            <v>Kif11</v>
          </cell>
          <cell r="B2018" t="str">
            <v>Cytoskeletal</v>
          </cell>
        </row>
        <row r="2019">
          <cell r="A2019" t="str">
            <v>Kif12</v>
          </cell>
          <cell r="B2019" t="str">
            <v>Cytoskeletal</v>
          </cell>
        </row>
        <row r="2020">
          <cell r="A2020" t="str">
            <v>Kif13a</v>
          </cell>
          <cell r="B2020" t="str">
            <v>Cytoskeletal</v>
          </cell>
        </row>
        <row r="2021">
          <cell r="A2021" t="str">
            <v>Kif13b</v>
          </cell>
          <cell r="B2021" t="str">
            <v>Cytoskeletal</v>
          </cell>
        </row>
        <row r="2022">
          <cell r="A2022" t="str">
            <v>Kif14</v>
          </cell>
          <cell r="B2022" t="str">
            <v>Cytoskeletal</v>
          </cell>
        </row>
        <row r="2023">
          <cell r="A2023" t="str">
            <v>Kif15</v>
          </cell>
          <cell r="B2023" t="str">
            <v>Cytoskeletal</v>
          </cell>
        </row>
        <row r="2024">
          <cell r="A2024" t="str">
            <v>Kif16b</v>
          </cell>
          <cell r="B2024" t="str">
            <v>Cytoskeletal</v>
          </cell>
        </row>
        <row r="2025">
          <cell r="A2025" t="str">
            <v>Kif17</v>
          </cell>
          <cell r="B2025" t="str">
            <v>Cytoskeletal</v>
          </cell>
        </row>
        <row r="2026">
          <cell r="A2026" t="str">
            <v>Kif18a</v>
          </cell>
          <cell r="B2026" t="str">
            <v>Cytoskeletal</v>
          </cell>
        </row>
        <row r="2027">
          <cell r="A2027" t="str">
            <v>Kif18b</v>
          </cell>
          <cell r="B2027" t="str">
            <v>Cytoskeletal</v>
          </cell>
        </row>
        <row r="2028">
          <cell r="A2028" t="str">
            <v>Kif19a</v>
          </cell>
          <cell r="B2028" t="str">
            <v>Cytoskeletal</v>
          </cell>
        </row>
        <row r="2029">
          <cell r="A2029" t="str">
            <v>Kif20a</v>
          </cell>
          <cell r="B2029" t="str">
            <v>Cytoskeletal</v>
          </cell>
        </row>
        <row r="2030">
          <cell r="A2030" t="str">
            <v>Kif20b</v>
          </cell>
          <cell r="B2030" t="str">
            <v>Cytoskeletal</v>
          </cell>
        </row>
        <row r="2031">
          <cell r="A2031" t="str">
            <v>Kif21a</v>
          </cell>
          <cell r="B2031" t="str">
            <v>Cytoskeletal</v>
          </cell>
        </row>
        <row r="2032">
          <cell r="A2032" t="str">
            <v>Kif21b</v>
          </cell>
          <cell r="B2032" t="str">
            <v>Cytoskeletal</v>
          </cell>
        </row>
        <row r="2033">
          <cell r="A2033" t="str">
            <v>Kif22</v>
          </cell>
          <cell r="B2033" t="str">
            <v>Cytoskeletal</v>
          </cell>
        </row>
        <row r="2034">
          <cell r="A2034" t="str">
            <v>Kif23</v>
          </cell>
          <cell r="B2034" t="str">
            <v>Cytoskeletal</v>
          </cell>
        </row>
        <row r="2035">
          <cell r="A2035" t="str">
            <v>Kif24</v>
          </cell>
          <cell r="B2035" t="str">
            <v>Cytoskeletal</v>
          </cell>
        </row>
        <row r="2036">
          <cell r="A2036" t="str">
            <v>Kif26a</v>
          </cell>
          <cell r="B2036" t="str">
            <v>Cytoskeletal</v>
          </cell>
        </row>
        <row r="2037">
          <cell r="A2037" t="str">
            <v>Kif26b</v>
          </cell>
          <cell r="B2037" t="str">
            <v>Cytoskeletal</v>
          </cell>
        </row>
        <row r="2038">
          <cell r="A2038" t="str">
            <v>Kif27</v>
          </cell>
          <cell r="B2038" t="str">
            <v>Cytoskeletal</v>
          </cell>
        </row>
        <row r="2039">
          <cell r="A2039" t="str">
            <v>Kif28</v>
          </cell>
          <cell r="B2039" t="str">
            <v>Cytoskeletal</v>
          </cell>
        </row>
        <row r="2040">
          <cell r="A2040" t="str">
            <v>Kifap3</v>
          </cell>
          <cell r="B2040" t="str">
            <v>Cytoskeletal</v>
          </cell>
        </row>
        <row r="2041">
          <cell r="A2041" t="str">
            <v>Kifc1</v>
          </cell>
          <cell r="B2041" t="str">
            <v>Cytoskeletal</v>
          </cell>
        </row>
        <row r="2042">
          <cell r="A2042" t="str">
            <v>Kifc2</v>
          </cell>
          <cell r="B2042" t="str">
            <v>Cytoskeletal</v>
          </cell>
        </row>
        <row r="2043">
          <cell r="A2043" t="str">
            <v>Kifc3</v>
          </cell>
          <cell r="B2043" t="str">
            <v>Cytoskeletal</v>
          </cell>
        </row>
        <row r="2044">
          <cell r="A2044" t="str">
            <v>Kifc5b</v>
          </cell>
          <cell r="B2044" t="str">
            <v>Cytoskeletal</v>
          </cell>
        </row>
        <row r="2045">
          <cell r="A2045" t="str">
            <v>Kiz</v>
          </cell>
          <cell r="B2045" t="str">
            <v>Cytoskeletal</v>
          </cell>
        </row>
        <row r="2046">
          <cell r="A2046" t="str">
            <v>Klc1</v>
          </cell>
          <cell r="B2046" t="str">
            <v>Cytoskeletal</v>
          </cell>
        </row>
        <row r="2047">
          <cell r="A2047" t="str">
            <v>Klc2</v>
          </cell>
          <cell r="B2047" t="str">
            <v>Cytoskeletal</v>
          </cell>
        </row>
        <row r="2048">
          <cell r="A2048" t="str">
            <v>Klc3</v>
          </cell>
          <cell r="B2048" t="str">
            <v>Cytoskeletal</v>
          </cell>
        </row>
        <row r="2049">
          <cell r="A2049" t="str">
            <v>Klc4</v>
          </cell>
          <cell r="B2049" t="str">
            <v>Cytoskeletal</v>
          </cell>
        </row>
        <row r="2050">
          <cell r="A2050" t="str">
            <v>Klhl1</v>
          </cell>
          <cell r="B2050" t="str">
            <v>Cytoskeletal</v>
          </cell>
        </row>
        <row r="2051">
          <cell r="A2051" t="str">
            <v>Klhl2</v>
          </cell>
          <cell r="B2051" t="str">
            <v>Cytoskeletal</v>
          </cell>
        </row>
        <row r="2052">
          <cell r="A2052" t="str">
            <v>Klhl3</v>
          </cell>
          <cell r="B2052" t="str">
            <v>Cytoskeletal</v>
          </cell>
        </row>
        <row r="2053">
          <cell r="A2053" t="str">
            <v>Klhl4</v>
          </cell>
          <cell r="B2053" t="str">
            <v>Cytoskeletal</v>
          </cell>
        </row>
        <row r="2054">
          <cell r="A2054" t="str">
            <v>Klhl12</v>
          </cell>
          <cell r="B2054" t="str">
            <v>Cytoskeletal</v>
          </cell>
        </row>
        <row r="2055">
          <cell r="A2055" t="str">
            <v>Klhl14</v>
          </cell>
          <cell r="B2055" t="str">
            <v>Cytoskeletal</v>
          </cell>
        </row>
        <row r="2056">
          <cell r="A2056" t="str">
            <v>Klhl17</v>
          </cell>
          <cell r="B2056" t="str">
            <v>Cytoskeletal</v>
          </cell>
        </row>
        <row r="2057">
          <cell r="A2057" t="str">
            <v>Klhl21</v>
          </cell>
          <cell r="B2057" t="str">
            <v>Cytoskeletal</v>
          </cell>
        </row>
        <row r="2058">
          <cell r="A2058" t="str">
            <v>Klhl22</v>
          </cell>
          <cell r="B2058" t="str">
            <v>Cytoskeletal</v>
          </cell>
        </row>
        <row r="2059">
          <cell r="A2059" t="str">
            <v>Klhl41</v>
          </cell>
          <cell r="B2059" t="str">
            <v>Cytoskeletal</v>
          </cell>
        </row>
        <row r="2060">
          <cell r="A2060" t="str">
            <v>Klhl42</v>
          </cell>
          <cell r="B2060" t="str">
            <v>Cytoskeletal</v>
          </cell>
        </row>
        <row r="2061">
          <cell r="A2061" t="str">
            <v>Kmt2e</v>
          </cell>
          <cell r="B2061" t="str">
            <v>Cytoskeletal</v>
          </cell>
        </row>
        <row r="2062">
          <cell r="A2062" t="str">
            <v>Kncn</v>
          </cell>
          <cell r="B2062" t="str">
            <v>Cytoskeletal</v>
          </cell>
        </row>
        <row r="2063">
          <cell r="A2063" t="str">
            <v>Knstrn</v>
          </cell>
          <cell r="B2063" t="str">
            <v>Cytoskeletal</v>
          </cell>
        </row>
        <row r="2064">
          <cell r="A2064" t="str">
            <v>Kntc1</v>
          </cell>
          <cell r="B2064" t="str">
            <v>Cytoskeletal</v>
          </cell>
        </row>
        <row r="2065">
          <cell r="A2065" t="str">
            <v>Kptn</v>
          </cell>
          <cell r="B2065" t="str">
            <v>Cytoskeletal</v>
          </cell>
        </row>
        <row r="2066">
          <cell r="A2066" t="str">
            <v>Krit1</v>
          </cell>
          <cell r="B2066" t="str">
            <v>Cytoskeletal</v>
          </cell>
        </row>
        <row r="2067">
          <cell r="A2067" t="str">
            <v>Krt1</v>
          </cell>
          <cell r="B2067" t="str">
            <v>Cytoskeletal</v>
          </cell>
        </row>
        <row r="2068">
          <cell r="A2068" t="str">
            <v>Krt2</v>
          </cell>
          <cell r="B2068" t="str">
            <v>Cytoskeletal</v>
          </cell>
        </row>
        <row r="2069">
          <cell r="A2069" t="str">
            <v>Krt4</v>
          </cell>
          <cell r="B2069" t="str">
            <v>Cytoskeletal</v>
          </cell>
        </row>
        <row r="2070">
          <cell r="A2070" t="str">
            <v>Krt5</v>
          </cell>
          <cell r="B2070" t="str">
            <v>Cytoskeletal</v>
          </cell>
        </row>
        <row r="2071">
          <cell r="A2071" t="str">
            <v>Krt6a</v>
          </cell>
          <cell r="B2071" t="str">
            <v>Cytoskeletal</v>
          </cell>
        </row>
        <row r="2072">
          <cell r="A2072" t="str">
            <v>Krt7</v>
          </cell>
          <cell r="B2072" t="str">
            <v>Cytoskeletal</v>
          </cell>
        </row>
        <row r="2073">
          <cell r="A2073" t="str">
            <v>Krt8</v>
          </cell>
          <cell r="B2073" t="str">
            <v>Cytoskeletal</v>
          </cell>
        </row>
        <row r="2074">
          <cell r="A2074" t="str">
            <v>Krt9</v>
          </cell>
          <cell r="B2074" t="str">
            <v>Cytoskeletal</v>
          </cell>
        </row>
        <row r="2075">
          <cell r="A2075" t="str">
            <v>Krt10</v>
          </cell>
          <cell r="B2075" t="str">
            <v>Cytoskeletal</v>
          </cell>
        </row>
        <row r="2076">
          <cell r="A2076" t="str">
            <v>Krt12</v>
          </cell>
          <cell r="B2076" t="str">
            <v>Cytoskeletal</v>
          </cell>
        </row>
        <row r="2077">
          <cell r="A2077" t="str">
            <v>Krt13</v>
          </cell>
          <cell r="B2077" t="str">
            <v>Cytoskeletal</v>
          </cell>
        </row>
        <row r="2078">
          <cell r="A2078" t="str">
            <v>Krt14</v>
          </cell>
          <cell r="B2078" t="str">
            <v>Cytoskeletal</v>
          </cell>
        </row>
        <row r="2079">
          <cell r="A2079" t="str">
            <v>Krt15</v>
          </cell>
          <cell r="B2079" t="str">
            <v>Cytoskeletal</v>
          </cell>
        </row>
        <row r="2080">
          <cell r="A2080" t="str">
            <v>Krt16</v>
          </cell>
          <cell r="B2080" t="str">
            <v>Cytoskeletal</v>
          </cell>
        </row>
        <row r="2081">
          <cell r="A2081" t="str">
            <v>Krt17</v>
          </cell>
          <cell r="B2081" t="str">
            <v>Cytoskeletal</v>
          </cell>
        </row>
        <row r="2082">
          <cell r="A2082" t="str">
            <v>Krt18</v>
          </cell>
          <cell r="B2082" t="str">
            <v>Cytoskeletal</v>
          </cell>
        </row>
        <row r="2083">
          <cell r="A2083" t="str">
            <v>Krt19</v>
          </cell>
          <cell r="B2083" t="str">
            <v>Cytoskeletal</v>
          </cell>
        </row>
        <row r="2084">
          <cell r="A2084" t="str">
            <v>Krt20</v>
          </cell>
          <cell r="B2084" t="str">
            <v>Cytoskeletal</v>
          </cell>
        </row>
        <row r="2085">
          <cell r="A2085" t="str">
            <v>Krt23</v>
          </cell>
          <cell r="B2085" t="str">
            <v>Cytoskeletal</v>
          </cell>
        </row>
        <row r="2086">
          <cell r="A2086" t="str">
            <v>Krt24</v>
          </cell>
          <cell r="B2086" t="str">
            <v>Cytoskeletal</v>
          </cell>
        </row>
        <row r="2087">
          <cell r="A2087" t="str">
            <v>Krt25</v>
          </cell>
          <cell r="B2087" t="str">
            <v>Cytoskeletal</v>
          </cell>
        </row>
        <row r="2088">
          <cell r="A2088" t="str">
            <v>Krt26</v>
          </cell>
          <cell r="B2088" t="str">
            <v>Cytoskeletal</v>
          </cell>
        </row>
        <row r="2089">
          <cell r="A2089" t="str">
            <v>Krt27</v>
          </cell>
          <cell r="B2089" t="str">
            <v>Cytoskeletal</v>
          </cell>
        </row>
        <row r="2090">
          <cell r="A2090" t="str">
            <v>Krt28</v>
          </cell>
          <cell r="B2090" t="str">
            <v>Cytoskeletal</v>
          </cell>
        </row>
        <row r="2091">
          <cell r="A2091" t="str">
            <v>Krt31</v>
          </cell>
          <cell r="B2091" t="str">
            <v>Cytoskeletal</v>
          </cell>
        </row>
        <row r="2092">
          <cell r="A2092" t="str">
            <v>Krt32</v>
          </cell>
          <cell r="B2092" t="str">
            <v>Cytoskeletal</v>
          </cell>
        </row>
        <row r="2093">
          <cell r="A2093" t="str">
            <v>Krt33a</v>
          </cell>
          <cell r="B2093" t="str">
            <v>Cytoskeletal</v>
          </cell>
        </row>
        <row r="2094">
          <cell r="A2094" t="str">
            <v>Krt33b</v>
          </cell>
          <cell r="B2094" t="str">
            <v>Cytoskeletal</v>
          </cell>
        </row>
        <row r="2095">
          <cell r="A2095" t="str">
            <v>Krt34</v>
          </cell>
          <cell r="B2095" t="str">
            <v>Cytoskeletal</v>
          </cell>
        </row>
        <row r="2096">
          <cell r="A2096" t="str">
            <v>Krt35</v>
          </cell>
          <cell r="B2096" t="str">
            <v>Cytoskeletal</v>
          </cell>
        </row>
        <row r="2097">
          <cell r="A2097" t="str">
            <v>Krt36</v>
          </cell>
          <cell r="B2097" t="str">
            <v>Cytoskeletal</v>
          </cell>
        </row>
        <row r="2098">
          <cell r="A2098" t="str">
            <v>Krt39</v>
          </cell>
          <cell r="B2098" t="str">
            <v>Cytoskeletal</v>
          </cell>
        </row>
        <row r="2099">
          <cell r="A2099" t="str">
            <v>Krt40</v>
          </cell>
          <cell r="B2099" t="str">
            <v>Cytoskeletal</v>
          </cell>
        </row>
        <row r="2100">
          <cell r="A2100" t="str">
            <v>Krt42</v>
          </cell>
          <cell r="B2100" t="str">
            <v>Cytoskeletal</v>
          </cell>
        </row>
        <row r="2101">
          <cell r="A2101" t="str">
            <v>Krt71</v>
          </cell>
          <cell r="B2101" t="str">
            <v>Cytoskeletal</v>
          </cell>
        </row>
        <row r="2102">
          <cell r="A2102" t="str">
            <v>Krt72</v>
          </cell>
          <cell r="B2102" t="str">
            <v>Cytoskeletal</v>
          </cell>
        </row>
        <row r="2103">
          <cell r="A2103" t="str">
            <v>Krt73</v>
          </cell>
          <cell r="B2103" t="str">
            <v>Cytoskeletal</v>
          </cell>
        </row>
        <row r="2104">
          <cell r="A2104" t="str">
            <v>Krt74</v>
          </cell>
          <cell r="B2104" t="str">
            <v>Cytoskeletal</v>
          </cell>
        </row>
        <row r="2105">
          <cell r="A2105" t="str">
            <v>Krt75</v>
          </cell>
          <cell r="B2105" t="str">
            <v>Cytoskeletal</v>
          </cell>
        </row>
        <row r="2106">
          <cell r="A2106" t="str">
            <v>Krt76</v>
          </cell>
          <cell r="B2106" t="str">
            <v>Cytoskeletal</v>
          </cell>
        </row>
        <row r="2107">
          <cell r="A2107" t="str">
            <v>Krt77</v>
          </cell>
          <cell r="B2107" t="str">
            <v>Cytoskeletal</v>
          </cell>
        </row>
        <row r="2108">
          <cell r="A2108" t="str">
            <v>Krt79</v>
          </cell>
          <cell r="B2108" t="str">
            <v>Cytoskeletal</v>
          </cell>
        </row>
        <row r="2109">
          <cell r="A2109" t="str">
            <v>Krt80</v>
          </cell>
          <cell r="B2109" t="str">
            <v>Cytoskeletal</v>
          </cell>
        </row>
        <row r="2110">
          <cell r="A2110" t="str">
            <v>Krt81</v>
          </cell>
          <cell r="B2110" t="str">
            <v>Cytoskeletal</v>
          </cell>
        </row>
        <row r="2111">
          <cell r="A2111" t="str">
            <v>Krt82</v>
          </cell>
          <cell r="B2111" t="str">
            <v>Cytoskeletal</v>
          </cell>
        </row>
        <row r="2112">
          <cell r="A2112" t="str">
            <v>Krt84</v>
          </cell>
          <cell r="B2112" t="str">
            <v>Cytoskeletal</v>
          </cell>
        </row>
        <row r="2113">
          <cell r="A2113" t="str">
            <v>Krt85</v>
          </cell>
          <cell r="B2113" t="str">
            <v>Cytoskeletal</v>
          </cell>
        </row>
        <row r="2114">
          <cell r="A2114" t="str">
            <v>Krt86</v>
          </cell>
          <cell r="B2114" t="str">
            <v>Cytoskeletal</v>
          </cell>
        </row>
        <row r="2115">
          <cell r="A2115" t="str">
            <v>Krt87</v>
          </cell>
          <cell r="B2115" t="str">
            <v>Cytoskeletal</v>
          </cell>
        </row>
        <row r="2116">
          <cell r="A2116" t="str">
            <v>Krt222</v>
          </cell>
          <cell r="B2116" t="str">
            <v>Cytoskeletal</v>
          </cell>
        </row>
        <row r="2117">
          <cell r="A2117" t="str">
            <v>Krtap3-1</v>
          </cell>
          <cell r="B2117" t="str">
            <v>Cytoskeletal</v>
          </cell>
        </row>
        <row r="2118">
          <cell r="A2118" t="str">
            <v>Krtap5-1</v>
          </cell>
          <cell r="B2118" t="str">
            <v>Cytoskeletal</v>
          </cell>
        </row>
        <row r="2119">
          <cell r="A2119" t="str">
            <v>Krtap5-2</v>
          </cell>
          <cell r="B2119" t="str">
            <v>Cytoskeletal</v>
          </cell>
        </row>
        <row r="2120">
          <cell r="A2120" t="str">
            <v>Krtap5-3</v>
          </cell>
          <cell r="B2120" t="str">
            <v>Cytoskeletal</v>
          </cell>
        </row>
        <row r="2121">
          <cell r="A2121" t="str">
            <v>Krtap5-4</v>
          </cell>
          <cell r="B2121" t="str">
            <v>Cytoskeletal</v>
          </cell>
        </row>
        <row r="2122">
          <cell r="A2122" t="str">
            <v>Krtap5-5</v>
          </cell>
          <cell r="B2122" t="str">
            <v>Cytoskeletal</v>
          </cell>
        </row>
        <row r="2123">
          <cell r="A2123" t="str">
            <v>Krtap6-2</v>
          </cell>
          <cell r="B2123" t="str">
            <v>Cytoskeletal</v>
          </cell>
        </row>
        <row r="2124">
          <cell r="A2124" t="str">
            <v>Krtap6-5</v>
          </cell>
          <cell r="B2124" t="str">
            <v>Cytoskeletal</v>
          </cell>
        </row>
        <row r="2125">
          <cell r="A2125" t="str">
            <v>Krtap7-1</v>
          </cell>
          <cell r="B2125" t="str">
            <v>Cytoskeletal</v>
          </cell>
        </row>
        <row r="2126">
          <cell r="A2126" t="str">
            <v>Krtap8-1</v>
          </cell>
          <cell r="B2126" t="str">
            <v>Cytoskeletal</v>
          </cell>
        </row>
        <row r="2127">
          <cell r="A2127" t="str">
            <v>Krtap9-3</v>
          </cell>
          <cell r="B2127" t="str">
            <v>Cytoskeletal</v>
          </cell>
        </row>
        <row r="2128">
          <cell r="A2128" t="str">
            <v>Krtap12-1</v>
          </cell>
          <cell r="B2128" t="str">
            <v>Cytoskeletal</v>
          </cell>
        </row>
        <row r="2129">
          <cell r="A2129" t="str">
            <v>Krtap14</v>
          </cell>
          <cell r="B2129" t="str">
            <v>Cytoskeletal</v>
          </cell>
        </row>
        <row r="2130">
          <cell r="A2130" t="str">
            <v>Krtap16-1</v>
          </cell>
          <cell r="B2130" t="str">
            <v>Cytoskeletal</v>
          </cell>
        </row>
        <row r="2131">
          <cell r="A2131" t="str">
            <v>Krtap16-3</v>
          </cell>
          <cell r="B2131" t="str">
            <v>Cytoskeletal</v>
          </cell>
        </row>
        <row r="2132">
          <cell r="A2132" t="str">
            <v>Krtap19-1</v>
          </cell>
          <cell r="B2132" t="str">
            <v>Cytoskeletal</v>
          </cell>
        </row>
        <row r="2133">
          <cell r="A2133" t="str">
            <v>Krtap19-2</v>
          </cell>
          <cell r="B2133" t="str">
            <v>Cytoskeletal</v>
          </cell>
        </row>
        <row r="2134">
          <cell r="A2134" t="str">
            <v>Krtap19-3</v>
          </cell>
          <cell r="B2134" t="str">
            <v>Cytoskeletal</v>
          </cell>
        </row>
        <row r="2135">
          <cell r="A2135" t="str">
            <v>Krtap19-4</v>
          </cell>
          <cell r="B2135" t="str">
            <v>Cytoskeletal</v>
          </cell>
        </row>
        <row r="2136">
          <cell r="A2136" t="str">
            <v>Krtap19-5</v>
          </cell>
          <cell r="B2136" t="str">
            <v>Cytoskeletal</v>
          </cell>
        </row>
        <row r="2137">
          <cell r="A2137" t="str">
            <v>Krtap19-9b</v>
          </cell>
          <cell r="B2137" t="str">
            <v>Cytoskeletal</v>
          </cell>
        </row>
        <row r="2138">
          <cell r="A2138" t="str">
            <v>Krtap21-1</v>
          </cell>
          <cell r="B2138" t="str">
            <v>Cytoskeletal</v>
          </cell>
        </row>
        <row r="2139">
          <cell r="A2139" t="str">
            <v>Krtap26-1</v>
          </cell>
          <cell r="B2139" t="str">
            <v>Cytoskeletal</v>
          </cell>
        </row>
        <row r="2140">
          <cell r="A2140" t="str">
            <v>Krtap29-1</v>
          </cell>
          <cell r="B2140" t="str">
            <v>Cytoskeletal</v>
          </cell>
        </row>
        <row r="2141">
          <cell r="A2141" t="str">
            <v>Lad1</v>
          </cell>
          <cell r="B2141" t="str">
            <v>Cytoskeletal</v>
          </cell>
        </row>
        <row r="2142">
          <cell r="A2142" t="str">
            <v>Lancl2</v>
          </cell>
          <cell r="B2142" t="str">
            <v>Cytoskeletal</v>
          </cell>
        </row>
        <row r="2143">
          <cell r="A2143" t="str">
            <v>Lasp1</v>
          </cell>
          <cell r="B2143" t="str">
            <v>Cytoskeletal</v>
          </cell>
        </row>
        <row r="2144">
          <cell r="A2144" t="str">
            <v>Lats1</v>
          </cell>
          <cell r="B2144" t="str">
            <v>Cytoskeletal</v>
          </cell>
        </row>
        <row r="2145">
          <cell r="A2145" t="str">
            <v>Lats2</v>
          </cell>
          <cell r="B2145" t="str">
            <v>Cytoskeletal</v>
          </cell>
        </row>
        <row r="2146">
          <cell r="A2146" t="str">
            <v>Lca5</v>
          </cell>
          <cell r="B2146" t="str">
            <v>Cytoskeletal</v>
          </cell>
        </row>
        <row r="2147">
          <cell r="A2147" t="str">
            <v>Lca5l</v>
          </cell>
          <cell r="B2147" t="str">
            <v>Cytoskeletal</v>
          </cell>
        </row>
        <row r="2148">
          <cell r="A2148" t="str">
            <v>Lck</v>
          </cell>
          <cell r="B2148" t="str">
            <v>Cytoskeletal</v>
          </cell>
        </row>
        <row r="2149">
          <cell r="A2149" t="str">
            <v>Lcp1</v>
          </cell>
          <cell r="B2149" t="str">
            <v>Cytoskeletal</v>
          </cell>
        </row>
        <row r="2150">
          <cell r="A2150" t="str">
            <v>Ldb3</v>
          </cell>
          <cell r="B2150" t="str">
            <v>Cytoskeletal</v>
          </cell>
        </row>
        <row r="2151">
          <cell r="A2151" t="str">
            <v>Ldlrap1</v>
          </cell>
          <cell r="B2151" t="str">
            <v>Cytoskeletal</v>
          </cell>
        </row>
        <row r="2152">
          <cell r="A2152" t="str">
            <v>Leo1</v>
          </cell>
          <cell r="B2152" t="str">
            <v>Cytoskeletal</v>
          </cell>
        </row>
        <row r="2153">
          <cell r="A2153" t="str">
            <v>Lima1</v>
          </cell>
          <cell r="B2153" t="str">
            <v>Cytoskeletal</v>
          </cell>
        </row>
        <row r="2154">
          <cell r="A2154" t="str">
            <v>Limch1</v>
          </cell>
          <cell r="B2154" t="str">
            <v>Cytoskeletal</v>
          </cell>
        </row>
        <row r="2155">
          <cell r="A2155" t="str">
            <v>Llgl1</v>
          </cell>
          <cell r="B2155" t="str">
            <v>Cytoskeletal</v>
          </cell>
        </row>
        <row r="2156">
          <cell r="A2156" t="str">
            <v>Llgl2</v>
          </cell>
          <cell r="B2156" t="str">
            <v>Cytoskeletal</v>
          </cell>
        </row>
        <row r="2157">
          <cell r="A2157" t="str">
            <v>Lmna</v>
          </cell>
          <cell r="B2157" t="str">
            <v>Cytoskeletal</v>
          </cell>
        </row>
        <row r="2158">
          <cell r="A2158" t="str">
            <v>Lmnb1</v>
          </cell>
          <cell r="B2158" t="str">
            <v>Cytoskeletal</v>
          </cell>
        </row>
        <row r="2159">
          <cell r="A2159" t="str">
            <v>Lmnb2</v>
          </cell>
          <cell r="B2159" t="str">
            <v>Cytoskeletal</v>
          </cell>
        </row>
        <row r="2160">
          <cell r="A2160" t="str">
            <v>Lmntd1</v>
          </cell>
          <cell r="B2160" t="str">
            <v>Cytoskeletal</v>
          </cell>
        </row>
        <row r="2161">
          <cell r="A2161" t="str">
            <v>Lmod1</v>
          </cell>
          <cell r="B2161" t="str">
            <v>Cytoskeletal</v>
          </cell>
        </row>
        <row r="2162">
          <cell r="A2162" t="str">
            <v>Lmod2</v>
          </cell>
          <cell r="B2162" t="str">
            <v>Cytoskeletal</v>
          </cell>
        </row>
        <row r="2163">
          <cell r="A2163" t="str">
            <v>Lmod3</v>
          </cell>
          <cell r="B2163" t="str">
            <v>Cytoskeletal</v>
          </cell>
        </row>
        <row r="2164">
          <cell r="A2164" t="str">
            <v>Lpxn</v>
          </cell>
          <cell r="B2164" t="str">
            <v>Cytoskeletal</v>
          </cell>
        </row>
        <row r="2165">
          <cell r="A2165" t="str">
            <v>Lrguk</v>
          </cell>
          <cell r="B2165" t="str">
            <v>Cytoskeletal</v>
          </cell>
        </row>
        <row r="2166">
          <cell r="A2166" t="str">
            <v>Lrif1</v>
          </cell>
          <cell r="B2166" t="str">
            <v>Cytoskeletal</v>
          </cell>
        </row>
        <row r="2167">
          <cell r="A2167" t="str">
            <v>Lrmp</v>
          </cell>
          <cell r="B2167" t="str">
            <v>Cytoskeletal</v>
          </cell>
        </row>
        <row r="2168">
          <cell r="A2168" t="str">
            <v>Lrp8</v>
          </cell>
          <cell r="B2168" t="str">
            <v>Cytoskeletal</v>
          </cell>
        </row>
        <row r="2169">
          <cell r="A2169" t="str">
            <v>Lrpprc</v>
          </cell>
          <cell r="B2169" t="str">
            <v>Cytoskeletal</v>
          </cell>
        </row>
        <row r="2170">
          <cell r="A2170" t="str">
            <v>Lrrc7</v>
          </cell>
          <cell r="B2170" t="str">
            <v>Cytoskeletal</v>
          </cell>
        </row>
        <row r="2171">
          <cell r="A2171" t="str">
            <v>Lrrc10</v>
          </cell>
          <cell r="B2171" t="str">
            <v>Cytoskeletal</v>
          </cell>
        </row>
        <row r="2172">
          <cell r="A2172" t="str">
            <v>Lrrc26</v>
          </cell>
          <cell r="B2172" t="str">
            <v>Cytoskeletal</v>
          </cell>
        </row>
        <row r="2173">
          <cell r="A2173" t="str">
            <v>Lrrc45</v>
          </cell>
          <cell r="B2173" t="str">
            <v>Cytoskeletal</v>
          </cell>
        </row>
        <row r="2174">
          <cell r="A2174" t="str">
            <v>Lrrc49</v>
          </cell>
          <cell r="B2174" t="str">
            <v>Cytoskeletal</v>
          </cell>
        </row>
        <row r="2175">
          <cell r="A2175" t="str">
            <v>Lrrcc1</v>
          </cell>
          <cell r="B2175" t="str">
            <v>Cytoskeletal</v>
          </cell>
        </row>
        <row r="2176">
          <cell r="A2176" t="str">
            <v>Lrwd1</v>
          </cell>
          <cell r="B2176" t="str">
            <v>Cytoskeletal</v>
          </cell>
        </row>
        <row r="2177">
          <cell r="A2177" t="str">
            <v>Lurap1</v>
          </cell>
          <cell r="B2177" t="str">
            <v>Cytoskeletal</v>
          </cell>
        </row>
        <row r="2178">
          <cell r="A2178" t="str">
            <v>Lyst</v>
          </cell>
          <cell r="B2178" t="str">
            <v>Cytoskeletal</v>
          </cell>
        </row>
        <row r="2179">
          <cell r="A2179" t="str">
            <v>Lzts2</v>
          </cell>
          <cell r="B2179" t="str">
            <v>Cytoskeletal</v>
          </cell>
        </row>
        <row r="2180">
          <cell r="A2180" t="str">
            <v>Lzts3</v>
          </cell>
          <cell r="B2180" t="str">
            <v>Cytoskeletal</v>
          </cell>
        </row>
        <row r="2181">
          <cell r="A2181" t="str">
            <v>Maats1</v>
          </cell>
          <cell r="B2181" t="str">
            <v>Cytoskeletal</v>
          </cell>
        </row>
        <row r="2182">
          <cell r="A2182" t="str">
            <v>Macf1</v>
          </cell>
          <cell r="B2182" t="str">
            <v>Cytoskeletal</v>
          </cell>
        </row>
        <row r="2183">
          <cell r="A2183" t="str">
            <v>Macrod2</v>
          </cell>
          <cell r="B2183" t="str">
            <v>Cytoskeletal</v>
          </cell>
        </row>
        <row r="2184">
          <cell r="A2184" t="str">
            <v>Mad1l1</v>
          </cell>
          <cell r="B2184" t="str">
            <v>Cytoskeletal</v>
          </cell>
        </row>
        <row r="2185">
          <cell r="A2185" t="str">
            <v>Mad2l1</v>
          </cell>
          <cell r="B2185" t="str">
            <v>Cytoskeletal</v>
          </cell>
        </row>
        <row r="2186">
          <cell r="A2186" t="str">
            <v>Mad2l1bp</v>
          </cell>
          <cell r="B2186" t="str">
            <v>Cytoskeletal</v>
          </cell>
        </row>
        <row r="2187">
          <cell r="A2187" t="str">
            <v>Mad2l2</v>
          </cell>
          <cell r="B2187" t="str">
            <v>Cytoskeletal</v>
          </cell>
        </row>
        <row r="2188">
          <cell r="A2188" t="str">
            <v>Maea</v>
          </cell>
          <cell r="B2188" t="str">
            <v>Cytoskeletal</v>
          </cell>
        </row>
        <row r="2189">
          <cell r="A2189" t="str">
            <v>Mak</v>
          </cell>
          <cell r="B2189" t="str">
            <v>Cytoskeletal</v>
          </cell>
        </row>
        <row r="2190">
          <cell r="A2190" t="str">
            <v>Map1a</v>
          </cell>
          <cell r="B2190" t="str">
            <v>Cytoskeletal</v>
          </cell>
        </row>
        <row r="2191">
          <cell r="A2191" t="str">
            <v>Map1b</v>
          </cell>
          <cell r="B2191" t="str">
            <v>Cytoskeletal</v>
          </cell>
        </row>
        <row r="2192">
          <cell r="A2192" t="str">
            <v>Map1lc3a</v>
          </cell>
          <cell r="B2192" t="str">
            <v>Cytoskeletal</v>
          </cell>
        </row>
        <row r="2193">
          <cell r="A2193" t="str">
            <v>Map1lc3b</v>
          </cell>
          <cell r="B2193" t="str">
            <v>Cytoskeletal</v>
          </cell>
        </row>
        <row r="2194">
          <cell r="A2194" t="str">
            <v>Map1s</v>
          </cell>
          <cell r="B2194" t="str">
            <v>Cytoskeletal</v>
          </cell>
        </row>
        <row r="2195">
          <cell r="A2195" t="str">
            <v>Map2</v>
          </cell>
          <cell r="B2195" t="str">
            <v>Cytoskeletal</v>
          </cell>
        </row>
        <row r="2196">
          <cell r="A2196" t="str">
            <v>Map2k1</v>
          </cell>
          <cell r="B2196" t="str">
            <v>Cytoskeletal</v>
          </cell>
        </row>
        <row r="2197">
          <cell r="A2197" t="str">
            <v>Map2k2</v>
          </cell>
          <cell r="B2197" t="str">
            <v>Cytoskeletal</v>
          </cell>
        </row>
        <row r="2198">
          <cell r="A2198" t="str">
            <v>Map2k5</v>
          </cell>
          <cell r="B2198" t="str">
            <v>Cytoskeletal</v>
          </cell>
        </row>
        <row r="2199">
          <cell r="A2199" t="str">
            <v>Map2k6</v>
          </cell>
          <cell r="B2199" t="str">
            <v>Cytoskeletal</v>
          </cell>
        </row>
        <row r="2200">
          <cell r="A2200" t="str">
            <v>Map3k1</v>
          </cell>
          <cell r="B2200" t="str">
            <v>Cytoskeletal</v>
          </cell>
        </row>
        <row r="2201">
          <cell r="A2201" t="str">
            <v>Map3k11</v>
          </cell>
          <cell r="B2201" t="str">
            <v>Cytoskeletal</v>
          </cell>
        </row>
        <row r="2202">
          <cell r="A2202" t="str">
            <v>Map4</v>
          </cell>
          <cell r="B2202" t="str">
            <v>Cytoskeletal</v>
          </cell>
        </row>
        <row r="2203">
          <cell r="A2203" t="str">
            <v>Map6</v>
          </cell>
          <cell r="B2203" t="str">
            <v>Cytoskeletal</v>
          </cell>
        </row>
        <row r="2204">
          <cell r="A2204" t="str">
            <v>Map6d1</v>
          </cell>
          <cell r="B2204" t="str">
            <v>Cytoskeletal</v>
          </cell>
        </row>
        <row r="2205">
          <cell r="A2205" t="str">
            <v>Map7</v>
          </cell>
          <cell r="B2205" t="str">
            <v>Cytoskeletal</v>
          </cell>
        </row>
        <row r="2206">
          <cell r="A2206" t="str">
            <v>Map7d1</v>
          </cell>
          <cell r="B2206" t="str">
            <v>Cytoskeletal</v>
          </cell>
        </row>
        <row r="2207">
          <cell r="A2207" t="str">
            <v>Map7d2</v>
          </cell>
          <cell r="B2207" t="str">
            <v>Cytoskeletal</v>
          </cell>
        </row>
        <row r="2208">
          <cell r="A2208" t="str">
            <v>Map7d3</v>
          </cell>
          <cell r="B2208" t="str">
            <v>Cytoskeletal</v>
          </cell>
        </row>
        <row r="2209">
          <cell r="A2209" t="str">
            <v>Map9</v>
          </cell>
          <cell r="B2209" t="str">
            <v>Cytoskeletal</v>
          </cell>
        </row>
        <row r="2210">
          <cell r="A2210" t="str">
            <v>Map10</v>
          </cell>
          <cell r="B2210" t="str">
            <v>Cytoskeletal</v>
          </cell>
        </row>
        <row r="2211">
          <cell r="A2211" t="str">
            <v>Mapk1</v>
          </cell>
          <cell r="B2211" t="str">
            <v>Cytoskeletal</v>
          </cell>
        </row>
        <row r="2212">
          <cell r="A2212" t="str">
            <v>Mapk1ip1</v>
          </cell>
          <cell r="B2212" t="str">
            <v>Cytoskeletal</v>
          </cell>
        </row>
        <row r="2213">
          <cell r="A2213" t="str">
            <v>Mapk3</v>
          </cell>
          <cell r="B2213" t="str">
            <v>Cytoskeletal</v>
          </cell>
        </row>
        <row r="2214">
          <cell r="A2214" t="str">
            <v>Mapk6</v>
          </cell>
          <cell r="B2214" t="str">
            <v>Cytoskeletal</v>
          </cell>
        </row>
        <row r="2215">
          <cell r="A2215" t="str">
            <v>Mapk8</v>
          </cell>
          <cell r="B2215" t="str">
            <v>Cytoskeletal</v>
          </cell>
        </row>
        <row r="2216">
          <cell r="A2216" t="str">
            <v>Mapk14</v>
          </cell>
          <cell r="B2216" t="str">
            <v>Cytoskeletal</v>
          </cell>
        </row>
        <row r="2217">
          <cell r="A2217" t="str">
            <v>Mapk15</v>
          </cell>
          <cell r="B2217" t="str">
            <v>Cytoskeletal</v>
          </cell>
        </row>
        <row r="2218">
          <cell r="A2218" t="str">
            <v>Mapkapk2</v>
          </cell>
          <cell r="B2218" t="str">
            <v>Cytoskeletal</v>
          </cell>
        </row>
        <row r="2219">
          <cell r="A2219" t="str">
            <v>Mapkapk5</v>
          </cell>
          <cell r="B2219" t="str">
            <v>Cytoskeletal</v>
          </cell>
        </row>
        <row r="2220">
          <cell r="A2220" t="str">
            <v>Mapkbp1</v>
          </cell>
          <cell r="B2220" t="str">
            <v>Cytoskeletal</v>
          </cell>
        </row>
        <row r="2221">
          <cell r="A2221" t="str">
            <v>Mapre1</v>
          </cell>
          <cell r="B2221" t="str">
            <v>Cytoskeletal</v>
          </cell>
        </row>
        <row r="2222">
          <cell r="A2222" t="str">
            <v>Mapre2</v>
          </cell>
          <cell r="B2222" t="str">
            <v>Cytoskeletal</v>
          </cell>
        </row>
        <row r="2223">
          <cell r="A2223" t="str">
            <v>Mapre3</v>
          </cell>
          <cell r="B2223" t="str">
            <v>Cytoskeletal</v>
          </cell>
        </row>
        <row r="2224">
          <cell r="A2224" t="str">
            <v>Mapt</v>
          </cell>
          <cell r="B2224" t="str">
            <v>Cytoskeletal</v>
          </cell>
        </row>
        <row r="2225">
          <cell r="A2225" t="str">
            <v>Marcks</v>
          </cell>
          <cell r="B2225" t="str">
            <v>Cytoskeletal</v>
          </cell>
        </row>
        <row r="2226">
          <cell r="A2226" t="str">
            <v>Mark1</v>
          </cell>
          <cell r="B2226" t="str">
            <v>Cytoskeletal</v>
          </cell>
        </row>
        <row r="2227">
          <cell r="A2227" t="str">
            <v>Mark2</v>
          </cell>
          <cell r="B2227" t="str">
            <v>Cytoskeletal</v>
          </cell>
        </row>
        <row r="2228">
          <cell r="A2228" t="str">
            <v>Mark4</v>
          </cell>
          <cell r="B2228" t="str">
            <v>Cytoskeletal</v>
          </cell>
        </row>
        <row r="2229">
          <cell r="A2229" t="str">
            <v>Marveld1</v>
          </cell>
          <cell r="B2229" t="str">
            <v>Cytoskeletal</v>
          </cell>
        </row>
        <row r="2230">
          <cell r="A2230" t="str">
            <v>Mast1</v>
          </cell>
          <cell r="B2230" t="str">
            <v>Cytoskeletal</v>
          </cell>
        </row>
        <row r="2231">
          <cell r="A2231" t="str">
            <v>Mast2</v>
          </cell>
          <cell r="B2231" t="str">
            <v>Cytoskeletal</v>
          </cell>
        </row>
        <row r="2232">
          <cell r="A2232" t="str">
            <v>Mastl</v>
          </cell>
          <cell r="B2232" t="str">
            <v>Cytoskeletal</v>
          </cell>
        </row>
        <row r="2233">
          <cell r="A2233" t="str">
            <v>Mcm2</v>
          </cell>
          <cell r="B2233" t="str">
            <v>Cytoskeletal</v>
          </cell>
        </row>
        <row r="2234">
          <cell r="A2234" t="str">
            <v>Mcm3</v>
          </cell>
          <cell r="B2234" t="str">
            <v>Cytoskeletal</v>
          </cell>
        </row>
        <row r="2235">
          <cell r="A2235" t="str">
            <v>Mcph1</v>
          </cell>
          <cell r="B2235" t="str">
            <v>Cytoskeletal</v>
          </cell>
        </row>
        <row r="2236">
          <cell r="A2236" t="str">
            <v>Mdm1</v>
          </cell>
          <cell r="B2236" t="str">
            <v>Cytoskeletal</v>
          </cell>
        </row>
        <row r="2237">
          <cell r="A2237" t="str">
            <v>Mdn1</v>
          </cell>
          <cell r="B2237" t="str">
            <v>Cytoskeletal</v>
          </cell>
        </row>
        <row r="2238">
          <cell r="A2238" t="str">
            <v>Mecp2</v>
          </cell>
          <cell r="B2238" t="str">
            <v>Cytoskeletal</v>
          </cell>
        </row>
        <row r="2239">
          <cell r="A2239" t="str">
            <v>Med28</v>
          </cell>
          <cell r="B2239" t="str">
            <v>Cytoskeletal</v>
          </cell>
        </row>
        <row r="2240">
          <cell r="A2240" t="str">
            <v>Mefv</v>
          </cell>
          <cell r="B2240" t="str">
            <v>Cytoskeletal</v>
          </cell>
        </row>
        <row r="2241">
          <cell r="A2241" t="str">
            <v>Mfn2</v>
          </cell>
          <cell r="B2241" t="str">
            <v>Cytoskeletal</v>
          </cell>
        </row>
        <row r="2242">
          <cell r="A2242" t="str">
            <v>Mib1</v>
          </cell>
          <cell r="B2242" t="str">
            <v>Cytoskeletal</v>
          </cell>
        </row>
        <row r="2243">
          <cell r="A2243" t="str">
            <v>Mical1</v>
          </cell>
          <cell r="B2243" t="str">
            <v>Cytoskeletal</v>
          </cell>
        </row>
        <row r="2244">
          <cell r="A2244" t="str">
            <v>Mical3</v>
          </cell>
          <cell r="B2244" t="str">
            <v>Cytoskeletal</v>
          </cell>
        </row>
        <row r="2245">
          <cell r="A2245" t="str">
            <v>Micall2</v>
          </cell>
          <cell r="B2245" t="str">
            <v>Cytoskeletal</v>
          </cell>
        </row>
        <row r="2246">
          <cell r="A2246" t="str">
            <v>Mid1</v>
          </cell>
          <cell r="B2246" t="str">
            <v>Cytoskeletal</v>
          </cell>
        </row>
        <row r="2247">
          <cell r="A2247" t="str">
            <v>Mid1ip1</v>
          </cell>
          <cell r="B2247" t="str">
            <v>Cytoskeletal</v>
          </cell>
        </row>
        <row r="2248">
          <cell r="A2248" t="str">
            <v>Mid2</v>
          </cell>
          <cell r="B2248" t="str">
            <v>Cytoskeletal</v>
          </cell>
        </row>
        <row r="2249">
          <cell r="A2249" t="str">
            <v>Misp</v>
          </cell>
          <cell r="B2249" t="str">
            <v>Cytoskeletal</v>
          </cell>
        </row>
        <row r="2250">
          <cell r="A2250" t="str">
            <v>Mkks</v>
          </cell>
          <cell r="B2250" t="str">
            <v>Cytoskeletal</v>
          </cell>
        </row>
        <row r="2251">
          <cell r="A2251" t="str">
            <v>Mks1</v>
          </cell>
          <cell r="B2251" t="str">
            <v>Cytoskeletal</v>
          </cell>
        </row>
        <row r="2252">
          <cell r="A2252" t="str">
            <v>Mlf1</v>
          </cell>
          <cell r="B2252" t="str">
            <v>Cytoskeletal</v>
          </cell>
        </row>
        <row r="2253">
          <cell r="A2253" t="str">
            <v>Mllt11</v>
          </cell>
          <cell r="B2253" t="str">
            <v>Cytoskeletal</v>
          </cell>
        </row>
        <row r="2254">
          <cell r="A2254" t="str">
            <v>Mlph</v>
          </cell>
          <cell r="B2254" t="str">
            <v>Cytoskeletal</v>
          </cell>
        </row>
        <row r="2255">
          <cell r="A2255" t="str">
            <v>Mms19</v>
          </cell>
          <cell r="B2255" t="str">
            <v>Cytoskeletal</v>
          </cell>
        </row>
        <row r="2256">
          <cell r="A2256" t="str">
            <v>Mns1</v>
          </cell>
          <cell r="B2256" t="str">
            <v>Cytoskeletal</v>
          </cell>
        </row>
        <row r="2257">
          <cell r="A2257" t="str">
            <v>Mobp</v>
          </cell>
          <cell r="B2257" t="str">
            <v>Cytoskeletal</v>
          </cell>
        </row>
        <row r="2258">
          <cell r="A2258" t="str">
            <v>Mphosph9</v>
          </cell>
          <cell r="B2258" t="str">
            <v>Cytoskeletal</v>
          </cell>
        </row>
        <row r="2259">
          <cell r="A2259" t="str">
            <v>Mplkip</v>
          </cell>
          <cell r="B2259" t="str">
            <v>Cytoskeletal</v>
          </cell>
        </row>
        <row r="2260">
          <cell r="A2260" t="str">
            <v>Mpp1</v>
          </cell>
          <cell r="B2260" t="str">
            <v>Cytoskeletal</v>
          </cell>
        </row>
        <row r="2261">
          <cell r="A2261" t="str">
            <v>Mpp2</v>
          </cell>
          <cell r="B2261" t="str">
            <v>Cytoskeletal</v>
          </cell>
        </row>
        <row r="2262">
          <cell r="A2262" t="str">
            <v>Mpp4</v>
          </cell>
          <cell r="B2262" t="str">
            <v>Cytoskeletal</v>
          </cell>
        </row>
        <row r="2263">
          <cell r="A2263" t="str">
            <v>Mprip</v>
          </cell>
          <cell r="B2263" t="str">
            <v>Cytoskeletal</v>
          </cell>
        </row>
        <row r="2264">
          <cell r="A2264" t="str">
            <v>Mrps23</v>
          </cell>
          <cell r="B2264" t="str">
            <v>Cytoskeletal</v>
          </cell>
        </row>
        <row r="2265">
          <cell r="A2265" t="str">
            <v>Msn</v>
          </cell>
          <cell r="B2265" t="str">
            <v>Cytoskeletal</v>
          </cell>
        </row>
        <row r="2266">
          <cell r="A2266" t="str">
            <v>Msra</v>
          </cell>
          <cell r="B2266" t="str">
            <v>Cytoskeletal</v>
          </cell>
        </row>
        <row r="2267">
          <cell r="A2267" t="str">
            <v>Msrb1</v>
          </cell>
          <cell r="B2267" t="str">
            <v>Cytoskeletal</v>
          </cell>
        </row>
        <row r="2268">
          <cell r="A2268" t="str">
            <v>Mst1r</v>
          </cell>
          <cell r="B2268" t="str">
            <v>Cytoskeletal</v>
          </cell>
        </row>
        <row r="2269">
          <cell r="A2269" t="str">
            <v>Mta1</v>
          </cell>
          <cell r="B2269" t="str">
            <v>Cytoskeletal</v>
          </cell>
        </row>
        <row r="2270">
          <cell r="A2270" t="str">
            <v>Mtcl1</v>
          </cell>
          <cell r="B2270" t="str">
            <v>Cytoskeletal</v>
          </cell>
        </row>
        <row r="2271">
          <cell r="A2271" t="str">
            <v>Mtpn</v>
          </cell>
          <cell r="B2271" t="str">
            <v>Cytoskeletal</v>
          </cell>
        </row>
        <row r="2272">
          <cell r="A2272" t="str">
            <v>Mtss1</v>
          </cell>
          <cell r="B2272" t="str">
            <v>Cytoskeletal</v>
          </cell>
        </row>
        <row r="2273">
          <cell r="A2273" t="str">
            <v>Mtss1l</v>
          </cell>
          <cell r="B2273" t="str">
            <v>Cytoskeletal</v>
          </cell>
        </row>
        <row r="2274">
          <cell r="A2274" t="str">
            <v>Mtus1</v>
          </cell>
          <cell r="B2274" t="str">
            <v>Cytoskeletal</v>
          </cell>
        </row>
        <row r="2275">
          <cell r="A2275" t="str">
            <v>Mtus2</v>
          </cell>
          <cell r="B2275" t="str">
            <v>Cytoskeletal</v>
          </cell>
        </row>
        <row r="2276">
          <cell r="A2276" t="str">
            <v>Mvb12a</v>
          </cell>
          <cell r="B2276" t="str">
            <v>Cytoskeletal</v>
          </cell>
        </row>
        <row r="2277">
          <cell r="A2277" t="str">
            <v>Mvp</v>
          </cell>
          <cell r="B2277" t="str">
            <v>Cytoskeletal</v>
          </cell>
        </row>
        <row r="2278">
          <cell r="A2278" t="str">
            <v>Myadm</v>
          </cell>
          <cell r="B2278" t="str">
            <v>Cytoskeletal</v>
          </cell>
        </row>
        <row r="2279">
          <cell r="A2279" t="str">
            <v>Mybpc1</v>
          </cell>
          <cell r="B2279" t="str">
            <v>Cytoskeletal</v>
          </cell>
        </row>
        <row r="2280">
          <cell r="A2280" t="str">
            <v>Mybpc2</v>
          </cell>
          <cell r="B2280" t="str">
            <v>Cytoskeletal</v>
          </cell>
        </row>
        <row r="2281">
          <cell r="A2281" t="str">
            <v>Mybpc3</v>
          </cell>
          <cell r="B2281" t="str">
            <v>Cytoskeletal</v>
          </cell>
        </row>
        <row r="2282">
          <cell r="A2282" t="str">
            <v>Mybph</v>
          </cell>
          <cell r="B2282" t="str">
            <v>Cytoskeletal</v>
          </cell>
        </row>
        <row r="2283">
          <cell r="A2283" t="str">
            <v>Myc</v>
          </cell>
          <cell r="B2283" t="str">
            <v>Cytoskeletal</v>
          </cell>
        </row>
        <row r="2284">
          <cell r="A2284" t="str">
            <v>Mycbp2</v>
          </cell>
          <cell r="B2284" t="str">
            <v>Cytoskeletal</v>
          </cell>
        </row>
        <row r="2285">
          <cell r="A2285" t="str">
            <v>Myh1</v>
          </cell>
          <cell r="B2285" t="str">
            <v>Cytoskeletal</v>
          </cell>
        </row>
        <row r="2286">
          <cell r="A2286" t="str">
            <v>Myh2</v>
          </cell>
          <cell r="B2286" t="str">
            <v>Cytoskeletal</v>
          </cell>
        </row>
        <row r="2287">
          <cell r="A2287" t="str">
            <v>Myh3</v>
          </cell>
          <cell r="B2287" t="str">
            <v>Cytoskeletal</v>
          </cell>
        </row>
        <row r="2288">
          <cell r="A2288" t="str">
            <v>Myh4</v>
          </cell>
          <cell r="B2288" t="str">
            <v>Cytoskeletal</v>
          </cell>
        </row>
        <row r="2289">
          <cell r="A2289" t="str">
            <v>Myh6</v>
          </cell>
          <cell r="B2289" t="str">
            <v>Cytoskeletal</v>
          </cell>
        </row>
        <row r="2290">
          <cell r="A2290" t="str">
            <v>Myh7</v>
          </cell>
          <cell r="B2290" t="str">
            <v>Cytoskeletal</v>
          </cell>
        </row>
        <row r="2291">
          <cell r="A2291" t="str">
            <v>Myh7b</v>
          </cell>
          <cell r="B2291" t="str">
            <v>Cytoskeletal</v>
          </cell>
        </row>
        <row r="2292">
          <cell r="A2292" t="str">
            <v>Myh8</v>
          </cell>
          <cell r="B2292" t="str">
            <v>Cytoskeletal</v>
          </cell>
        </row>
        <row r="2293">
          <cell r="A2293" t="str">
            <v>Myh9</v>
          </cell>
          <cell r="B2293" t="str">
            <v>Cytoskeletal</v>
          </cell>
        </row>
        <row r="2294">
          <cell r="A2294" t="str">
            <v>Myh10</v>
          </cell>
          <cell r="B2294" t="str">
            <v>Cytoskeletal</v>
          </cell>
        </row>
        <row r="2295">
          <cell r="A2295" t="str">
            <v>Myh11</v>
          </cell>
          <cell r="B2295" t="str">
            <v>Cytoskeletal</v>
          </cell>
        </row>
        <row r="2296">
          <cell r="A2296" t="str">
            <v>Myh14</v>
          </cell>
          <cell r="B2296" t="str">
            <v>Cytoskeletal</v>
          </cell>
        </row>
        <row r="2297">
          <cell r="A2297" t="str">
            <v>Myl1</v>
          </cell>
          <cell r="B2297" t="str">
            <v>Cytoskeletal</v>
          </cell>
        </row>
        <row r="2298">
          <cell r="A2298" t="str">
            <v>Myl2</v>
          </cell>
          <cell r="B2298" t="str">
            <v>Cytoskeletal</v>
          </cell>
        </row>
        <row r="2299">
          <cell r="A2299" t="str">
            <v>Myl3</v>
          </cell>
          <cell r="B2299" t="str">
            <v>Cytoskeletal</v>
          </cell>
        </row>
        <row r="2300">
          <cell r="A2300" t="str">
            <v>Myl4</v>
          </cell>
          <cell r="B2300" t="str">
            <v>Cytoskeletal</v>
          </cell>
        </row>
        <row r="2301">
          <cell r="A2301" t="str">
            <v>Myl6</v>
          </cell>
          <cell r="B2301" t="str">
            <v>Cytoskeletal</v>
          </cell>
        </row>
        <row r="2302">
          <cell r="A2302" t="str">
            <v>Myl6b</v>
          </cell>
          <cell r="B2302" t="str">
            <v>Cytoskeletal</v>
          </cell>
        </row>
        <row r="2303">
          <cell r="A2303" t="str">
            <v>Myl7</v>
          </cell>
          <cell r="B2303" t="str">
            <v>Cytoskeletal</v>
          </cell>
        </row>
        <row r="2304">
          <cell r="A2304" t="str">
            <v>Myl9</v>
          </cell>
          <cell r="B2304" t="str">
            <v>Cytoskeletal</v>
          </cell>
        </row>
        <row r="2305">
          <cell r="A2305" t="str">
            <v>Myl12a</v>
          </cell>
          <cell r="B2305" t="str">
            <v>Cytoskeletal</v>
          </cell>
        </row>
        <row r="2306">
          <cell r="A2306" t="str">
            <v>Myl12b</v>
          </cell>
          <cell r="B2306" t="str">
            <v>Cytoskeletal</v>
          </cell>
        </row>
        <row r="2307">
          <cell r="A2307" t="str">
            <v>Mylip</v>
          </cell>
          <cell r="B2307" t="str">
            <v>Cytoskeletal</v>
          </cell>
        </row>
        <row r="2308">
          <cell r="A2308" t="str">
            <v>Mylk</v>
          </cell>
          <cell r="B2308" t="str">
            <v>Cytoskeletal</v>
          </cell>
        </row>
        <row r="2309">
          <cell r="A2309" t="str">
            <v>Mylk3</v>
          </cell>
          <cell r="B2309" t="str">
            <v>Cytoskeletal</v>
          </cell>
        </row>
        <row r="2310">
          <cell r="A2310" t="str">
            <v>Mylpf</v>
          </cell>
          <cell r="B2310" t="str">
            <v>Cytoskeletal</v>
          </cell>
        </row>
        <row r="2311">
          <cell r="A2311" t="str">
            <v>Myo1a</v>
          </cell>
          <cell r="B2311" t="str">
            <v>Cytoskeletal</v>
          </cell>
        </row>
        <row r="2312">
          <cell r="A2312" t="str">
            <v>Myo1b</v>
          </cell>
          <cell r="B2312" t="str">
            <v>Cytoskeletal</v>
          </cell>
        </row>
        <row r="2313">
          <cell r="A2313" t="str">
            <v>Myo1c</v>
          </cell>
          <cell r="B2313" t="str">
            <v>Cytoskeletal</v>
          </cell>
        </row>
        <row r="2314">
          <cell r="A2314" t="str">
            <v>Myo1d</v>
          </cell>
          <cell r="B2314" t="str">
            <v>Cytoskeletal</v>
          </cell>
        </row>
        <row r="2315">
          <cell r="A2315" t="str">
            <v>Myo1e</v>
          </cell>
          <cell r="B2315" t="str">
            <v>Cytoskeletal</v>
          </cell>
        </row>
        <row r="2316">
          <cell r="A2316" t="str">
            <v>Myo1f</v>
          </cell>
          <cell r="B2316" t="str">
            <v>Cytoskeletal</v>
          </cell>
        </row>
        <row r="2317">
          <cell r="A2317" t="str">
            <v>Myo1g</v>
          </cell>
          <cell r="B2317" t="str">
            <v>Cytoskeletal</v>
          </cell>
        </row>
        <row r="2318">
          <cell r="A2318" t="str">
            <v>Myo1h</v>
          </cell>
          <cell r="B2318" t="str">
            <v>Cytoskeletal</v>
          </cell>
        </row>
        <row r="2319">
          <cell r="A2319" t="str">
            <v>Myo3a</v>
          </cell>
          <cell r="B2319" t="str">
            <v>Cytoskeletal</v>
          </cell>
        </row>
        <row r="2320">
          <cell r="A2320" t="str">
            <v>Myo3b</v>
          </cell>
          <cell r="B2320" t="str">
            <v>Cytoskeletal</v>
          </cell>
        </row>
        <row r="2321">
          <cell r="A2321" t="str">
            <v>Myo5a</v>
          </cell>
          <cell r="B2321" t="str">
            <v>Cytoskeletal</v>
          </cell>
        </row>
        <row r="2322">
          <cell r="A2322" t="str">
            <v>Myo5b</v>
          </cell>
          <cell r="B2322" t="str">
            <v>Cytoskeletal</v>
          </cell>
        </row>
        <row r="2323">
          <cell r="A2323" t="str">
            <v>Myo6</v>
          </cell>
          <cell r="B2323" t="str">
            <v>Cytoskeletal</v>
          </cell>
        </row>
        <row r="2324">
          <cell r="A2324" t="str">
            <v>Myo7a</v>
          </cell>
          <cell r="B2324" t="str">
            <v>Cytoskeletal</v>
          </cell>
        </row>
        <row r="2325">
          <cell r="A2325" t="str">
            <v>Myo7b</v>
          </cell>
          <cell r="B2325" t="str">
            <v>Cytoskeletal</v>
          </cell>
        </row>
        <row r="2326">
          <cell r="A2326" t="str">
            <v>Myo9a</v>
          </cell>
          <cell r="B2326" t="str">
            <v>Cytoskeletal</v>
          </cell>
        </row>
        <row r="2327">
          <cell r="A2327" t="str">
            <v>Myo9b</v>
          </cell>
          <cell r="B2327" t="str">
            <v>Cytoskeletal</v>
          </cell>
        </row>
        <row r="2328">
          <cell r="A2328" t="str">
            <v>Myo10</v>
          </cell>
          <cell r="B2328" t="str">
            <v>Cytoskeletal</v>
          </cell>
        </row>
        <row r="2329">
          <cell r="A2329" t="str">
            <v>Myo15</v>
          </cell>
          <cell r="B2329" t="str">
            <v>Cytoskeletal</v>
          </cell>
        </row>
        <row r="2330">
          <cell r="A2330" t="str">
            <v>Myo16</v>
          </cell>
          <cell r="B2330" t="str">
            <v>Cytoskeletal</v>
          </cell>
        </row>
        <row r="2331">
          <cell r="A2331" t="str">
            <v>Myo18a</v>
          </cell>
          <cell r="B2331" t="str">
            <v>Cytoskeletal</v>
          </cell>
        </row>
        <row r="2332">
          <cell r="A2332" t="str">
            <v>Myo18b</v>
          </cell>
          <cell r="B2332" t="str">
            <v>Cytoskeletal</v>
          </cell>
        </row>
        <row r="2333">
          <cell r="A2333" t="str">
            <v>Myo19</v>
          </cell>
          <cell r="B2333" t="str">
            <v>Cytoskeletal</v>
          </cell>
        </row>
        <row r="2334">
          <cell r="A2334" t="str">
            <v>Myom1</v>
          </cell>
          <cell r="B2334" t="str">
            <v>Cytoskeletal</v>
          </cell>
        </row>
        <row r="2335">
          <cell r="A2335" t="str">
            <v>Myom2</v>
          </cell>
          <cell r="B2335" t="str">
            <v>Cytoskeletal</v>
          </cell>
        </row>
        <row r="2336">
          <cell r="A2336" t="str">
            <v>Myom3</v>
          </cell>
          <cell r="B2336" t="str">
            <v>Cytoskeletal</v>
          </cell>
        </row>
        <row r="2337">
          <cell r="A2337" t="str">
            <v>Myot</v>
          </cell>
          <cell r="B2337" t="str">
            <v>Cytoskeletal</v>
          </cell>
        </row>
        <row r="2338">
          <cell r="A2338" t="str">
            <v>Myoz1</v>
          </cell>
          <cell r="B2338" t="str">
            <v>Cytoskeletal</v>
          </cell>
        </row>
        <row r="2339">
          <cell r="A2339" t="str">
            <v>Myoz2</v>
          </cell>
          <cell r="B2339" t="str">
            <v>Cytoskeletal</v>
          </cell>
        </row>
        <row r="2340">
          <cell r="A2340" t="str">
            <v>Myoz3</v>
          </cell>
          <cell r="B2340" t="str">
            <v>Cytoskeletal</v>
          </cell>
        </row>
        <row r="2341">
          <cell r="A2341" t="str">
            <v>Myrip</v>
          </cell>
          <cell r="B2341" t="str">
            <v>Cytoskeletal</v>
          </cell>
        </row>
        <row r="2342">
          <cell r="A2342" t="str">
            <v>Myzap</v>
          </cell>
          <cell r="B2342" t="str">
            <v>Cytoskeletal</v>
          </cell>
        </row>
        <row r="2343">
          <cell r="A2343" t="str">
            <v>Mzt1</v>
          </cell>
          <cell r="B2343" t="str">
            <v>Cytoskeletal</v>
          </cell>
        </row>
        <row r="2344">
          <cell r="A2344" t="str">
            <v>Mzt2</v>
          </cell>
          <cell r="B2344" t="str">
            <v>Cytoskeletal</v>
          </cell>
        </row>
        <row r="2345">
          <cell r="A2345" t="str">
            <v>Narf</v>
          </cell>
          <cell r="B2345" t="str">
            <v>Cytoskeletal</v>
          </cell>
        </row>
        <row r="2346">
          <cell r="A2346" t="str">
            <v>Nav1</v>
          </cell>
          <cell r="B2346" t="str">
            <v>Cytoskeletal</v>
          </cell>
        </row>
        <row r="2347">
          <cell r="A2347" t="str">
            <v>Nav3</v>
          </cell>
          <cell r="B2347" t="str">
            <v>Cytoskeletal</v>
          </cell>
        </row>
        <row r="2348">
          <cell r="A2348" t="str">
            <v>Nckap1</v>
          </cell>
          <cell r="B2348" t="str">
            <v>Cytoskeletal</v>
          </cell>
        </row>
        <row r="2349">
          <cell r="A2349" t="str">
            <v>Nckap5</v>
          </cell>
          <cell r="B2349" t="str">
            <v>Cytoskeletal</v>
          </cell>
        </row>
        <row r="2350">
          <cell r="A2350" t="str">
            <v>Nckap5l</v>
          </cell>
          <cell r="B2350" t="str">
            <v>Cytoskeletal</v>
          </cell>
        </row>
        <row r="2351">
          <cell r="A2351" t="str">
            <v>Ncoa2</v>
          </cell>
          <cell r="B2351" t="str">
            <v>Cytoskeletal</v>
          </cell>
        </row>
        <row r="2352">
          <cell r="A2352" t="str">
            <v>Ncoa5</v>
          </cell>
          <cell r="B2352" t="str">
            <v>Cytoskeletal</v>
          </cell>
        </row>
        <row r="2353">
          <cell r="A2353" t="str">
            <v>Ncor1</v>
          </cell>
          <cell r="B2353" t="str">
            <v>Cytoskeletal</v>
          </cell>
        </row>
        <row r="2354">
          <cell r="A2354" t="str">
            <v>Ndc1</v>
          </cell>
          <cell r="B2354" t="str">
            <v>Cytoskeletal</v>
          </cell>
        </row>
        <row r="2355">
          <cell r="A2355" t="str">
            <v>Ndc80</v>
          </cell>
          <cell r="B2355" t="str">
            <v>Cytoskeletal</v>
          </cell>
        </row>
        <row r="2356">
          <cell r="A2356" t="str">
            <v>Nde1</v>
          </cell>
          <cell r="B2356" t="str">
            <v>Cytoskeletal</v>
          </cell>
        </row>
        <row r="2357">
          <cell r="A2357" t="str">
            <v>Ndel1</v>
          </cell>
          <cell r="B2357" t="str">
            <v>Cytoskeletal</v>
          </cell>
        </row>
        <row r="2358">
          <cell r="A2358" t="str">
            <v>Ndn</v>
          </cell>
          <cell r="B2358" t="str">
            <v>Cytoskeletal</v>
          </cell>
        </row>
        <row r="2359">
          <cell r="A2359" t="str">
            <v>Ndor1</v>
          </cell>
          <cell r="B2359" t="str">
            <v>Cytoskeletal</v>
          </cell>
        </row>
        <row r="2360">
          <cell r="A2360" t="str">
            <v>Ndrg1</v>
          </cell>
          <cell r="B2360" t="str">
            <v>Cytoskeletal</v>
          </cell>
        </row>
        <row r="2361">
          <cell r="A2361" t="str">
            <v>Neb</v>
          </cell>
          <cell r="B2361" t="str">
            <v>Cytoskeletal</v>
          </cell>
        </row>
        <row r="2362">
          <cell r="A2362" t="str">
            <v>Nedd1</v>
          </cell>
          <cell r="B2362" t="str">
            <v>Cytoskeletal</v>
          </cell>
        </row>
        <row r="2363">
          <cell r="A2363" t="str">
            <v>Nedd9</v>
          </cell>
          <cell r="B2363" t="str">
            <v>Cytoskeletal</v>
          </cell>
        </row>
        <row r="2364">
          <cell r="A2364" t="str">
            <v>Nefh</v>
          </cell>
          <cell r="B2364" t="str">
            <v>Cytoskeletal</v>
          </cell>
        </row>
        <row r="2365">
          <cell r="A2365" t="str">
            <v>Nefl</v>
          </cell>
          <cell r="B2365" t="str">
            <v>Cytoskeletal</v>
          </cell>
        </row>
        <row r="2366">
          <cell r="A2366" t="str">
            <v>Nefm</v>
          </cell>
          <cell r="B2366" t="str">
            <v>Cytoskeletal</v>
          </cell>
        </row>
        <row r="2367">
          <cell r="A2367" t="str">
            <v>Neil1</v>
          </cell>
          <cell r="B2367" t="str">
            <v>Cytoskeletal</v>
          </cell>
        </row>
        <row r="2368">
          <cell r="A2368" t="str">
            <v>Neil2</v>
          </cell>
          <cell r="B2368" t="str">
            <v>Cytoskeletal</v>
          </cell>
        </row>
        <row r="2369">
          <cell r="A2369" t="str">
            <v>Nek1</v>
          </cell>
          <cell r="B2369" t="str">
            <v>Cytoskeletal</v>
          </cell>
        </row>
        <row r="2370">
          <cell r="A2370" t="str">
            <v>Nek2</v>
          </cell>
          <cell r="B2370" t="str">
            <v>Cytoskeletal</v>
          </cell>
        </row>
        <row r="2371">
          <cell r="A2371" t="str">
            <v>Nek4</v>
          </cell>
          <cell r="B2371" t="str">
            <v>Cytoskeletal</v>
          </cell>
        </row>
        <row r="2372">
          <cell r="A2372" t="str">
            <v>Nek6</v>
          </cell>
          <cell r="B2372" t="str">
            <v>Cytoskeletal</v>
          </cell>
        </row>
        <row r="2373">
          <cell r="A2373" t="str">
            <v>Nek7</v>
          </cell>
          <cell r="B2373" t="str">
            <v>Cytoskeletal</v>
          </cell>
        </row>
        <row r="2374">
          <cell r="A2374" t="str">
            <v>Nek8</v>
          </cell>
          <cell r="B2374" t="str">
            <v>Cytoskeletal</v>
          </cell>
        </row>
        <row r="2375">
          <cell r="A2375" t="str">
            <v>Nek9</v>
          </cell>
          <cell r="B2375" t="str">
            <v>Cytoskeletal</v>
          </cell>
        </row>
        <row r="2376">
          <cell r="A2376" t="str">
            <v>Nes</v>
          </cell>
          <cell r="B2376" t="str">
            <v>Cytoskeletal</v>
          </cell>
        </row>
        <row r="2377">
          <cell r="A2377" t="str">
            <v>Neurl4</v>
          </cell>
          <cell r="B2377" t="str">
            <v>Cytoskeletal</v>
          </cell>
        </row>
        <row r="2378">
          <cell r="A2378" t="str">
            <v>Nexn</v>
          </cell>
          <cell r="B2378" t="str">
            <v>Cytoskeletal</v>
          </cell>
        </row>
        <row r="2379">
          <cell r="A2379" t="str">
            <v>Nf2</v>
          </cell>
          <cell r="B2379" t="str">
            <v>Cytoskeletal</v>
          </cell>
        </row>
        <row r="2380">
          <cell r="A2380" t="str">
            <v>Nfe2l2</v>
          </cell>
          <cell r="B2380" t="str">
            <v>Cytoskeletal</v>
          </cell>
        </row>
        <row r="2381">
          <cell r="A2381" t="str">
            <v>Nicn1</v>
          </cell>
          <cell r="B2381" t="str">
            <v>Cytoskeletal</v>
          </cell>
        </row>
        <row r="2382">
          <cell r="A2382" t="str">
            <v>Nin</v>
          </cell>
          <cell r="B2382" t="str">
            <v>Cytoskeletal</v>
          </cell>
        </row>
        <row r="2383">
          <cell r="A2383" t="str">
            <v>Ninl</v>
          </cell>
          <cell r="B2383" t="str">
            <v>Cytoskeletal</v>
          </cell>
        </row>
        <row r="2384">
          <cell r="A2384" t="str">
            <v>Nit2</v>
          </cell>
          <cell r="B2384" t="str">
            <v>Cytoskeletal</v>
          </cell>
        </row>
        <row r="2385">
          <cell r="A2385" t="str">
            <v>Nlrc3</v>
          </cell>
          <cell r="B2385" t="str">
            <v>Cytoskeletal</v>
          </cell>
        </row>
        <row r="2386">
          <cell r="A2386" t="str">
            <v>Nlrc5</v>
          </cell>
          <cell r="B2386" t="str">
            <v>Cytoskeletal</v>
          </cell>
        </row>
        <row r="2387">
          <cell r="A2387" t="str">
            <v>Nme1</v>
          </cell>
          <cell r="B2387" t="str">
            <v>Cytoskeletal</v>
          </cell>
        </row>
        <row r="2388">
          <cell r="A2388" t="str">
            <v>Nme2</v>
          </cell>
          <cell r="B2388" t="str">
            <v>Cytoskeletal</v>
          </cell>
        </row>
        <row r="2389">
          <cell r="A2389" t="str">
            <v>Nme7</v>
          </cell>
          <cell r="B2389" t="str">
            <v>Cytoskeletal</v>
          </cell>
        </row>
        <row r="2390">
          <cell r="A2390" t="str">
            <v>Nme8</v>
          </cell>
          <cell r="B2390" t="str">
            <v>Cytoskeletal</v>
          </cell>
        </row>
        <row r="2391">
          <cell r="A2391" t="str">
            <v>Nod2</v>
          </cell>
          <cell r="B2391" t="str">
            <v>Cytoskeletal</v>
          </cell>
        </row>
        <row r="2392">
          <cell r="A2392" t="str">
            <v>Nol9</v>
          </cell>
          <cell r="B2392" t="str">
            <v>Cytoskeletal</v>
          </cell>
        </row>
        <row r="2393">
          <cell r="A2393" t="str">
            <v>Nos1</v>
          </cell>
          <cell r="B2393" t="str">
            <v>Cytoskeletal</v>
          </cell>
        </row>
        <row r="2394">
          <cell r="A2394" t="str">
            <v>Nos2</v>
          </cell>
          <cell r="B2394" t="str">
            <v>Cytoskeletal</v>
          </cell>
        </row>
        <row r="2395">
          <cell r="A2395" t="str">
            <v>Nos3</v>
          </cell>
          <cell r="B2395" t="str">
            <v>Cytoskeletal</v>
          </cell>
        </row>
        <row r="2396">
          <cell r="A2396" t="str">
            <v>Nostrin</v>
          </cell>
          <cell r="B2396" t="str">
            <v>Cytoskeletal</v>
          </cell>
        </row>
        <row r="2397">
          <cell r="A2397" t="str">
            <v>Notch3</v>
          </cell>
          <cell r="B2397" t="str">
            <v>Cytoskeletal</v>
          </cell>
        </row>
        <row r="2398">
          <cell r="A2398" t="str">
            <v>Nox4</v>
          </cell>
          <cell r="B2398" t="str">
            <v>Cytoskeletal</v>
          </cell>
        </row>
        <row r="2399">
          <cell r="A2399" t="str">
            <v>Npffr2</v>
          </cell>
          <cell r="B2399" t="str">
            <v>Cytoskeletal</v>
          </cell>
        </row>
        <row r="2400">
          <cell r="A2400" t="str">
            <v>Nphp1</v>
          </cell>
          <cell r="B2400" t="str">
            <v>Cytoskeletal</v>
          </cell>
        </row>
        <row r="2401">
          <cell r="A2401" t="str">
            <v>Nphp4</v>
          </cell>
          <cell r="B2401" t="str">
            <v>Cytoskeletal</v>
          </cell>
        </row>
        <row r="2402">
          <cell r="A2402" t="str">
            <v>Npm1</v>
          </cell>
          <cell r="B2402" t="str">
            <v>Cytoskeletal</v>
          </cell>
        </row>
        <row r="2403">
          <cell r="A2403" t="str">
            <v>Npm3</v>
          </cell>
          <cell r="B2403" t="str">
            <v>Cytoskeletal</v>
          </cell>
        </row>
        <row r="2404">
          <cell r="A2404" t="str">
            <v>Nr0b1</v>
          </cell>
          <cell r="B2404" t="str">
            <v>Cytoskeletal</v>
          </cell>
        </row>
        <row r="2405">
          <cell r="A2405" t="str">
            <v>Nr1i2</v>
          </cell>
          <cell r="B2405" t="str">
            <v>Cytoskeletal</v>
          </cell>
        </row>
        <row r="2406">
          <cell r="A2406" t="str">
            <v>Nr1i3</v>
          </cell>
          <cell r="B2406" t="str">
            <v>Cytoskeletal</v>
          </cell>
        </row>
        <row r="2407">
          <cell r="A2407" t="str">
            <v>Nr3c1</v>
          </cell>
          <cell r="B2407" t="str">
            <v>Cytoskeletal</v>
          </cell>
        </row>
        <row r="2408">
          <cell r="A2408" t="str">
            <v>Nrp1</v>
          </cell>
          <cell r="B2408" t="str">
            <v>Cytoskeletal</v>
          </cell>
        </row>
        <row r="2409">
          <cell r="A2409" t="str">
            <v>Nsfl1c</v>
          </cell>
          <cell r="B2409" t="str">
            <v>Cytoskeletal</v>
          </cell>
        </row>
        <row r="2410">
          <cell r="A2410" t="str">
            <v>Nsmf</v>
          </cell>
          <cell r="B2410" t="str">
            <v>Cytoskeletal</v>
          </cell>
        </row>
        <row r="2411">
          <cell r="A2411" t="str">
            <v>Nsun2</v>
          </cell>
          <cell r="B2411" t="str">
            <v>Cytoskeletal</v>
          </cell>
        </row>
        <row r="2412">
          <cell r="A2412" t="str">
            <v>Nuak1</v>
          </cell>
          <cell r="B2412" t="str">
            <v>Cytoskeletal</v>
          </cell>
        </row>
        <row r="2413">
          <cell r="A2413" t="str">
            <v>Nubp1</v>
          </cell>
          <cell r="B2413" t="str">
            <v>Cytoskeletal</v>
          </cell>
        </row>
        <row r="2414">
          <cell r="A2414" t="str">
            <v>Nubp2</v>
          </cell>
          <cell r="B2414" t="str">
            <v>Cytoskeletal</v>
          </cell>
        </row>
        <row r="2415">
          <cell r="A2415" t="str">
            <v>Nudc</v>
          </cell>
          <cell r="B2415" t="str">
            <v>Cytoskeletal</v>
          </cell>
        </row>
        <row r="2416">
          <cell r="A2416" t="str">
            <v>Nudcd2</v>
          </cell>
          <cell r="B2416" t="str">
            <v>Cytoskeletal</v>
          </cell>
        </row>
        <row r="2417">
          <cell r="A2417" t="str">
            <v>Nudcd3</v>
          </cell>
          <cell r="B2417" t="str">
            <v>Cytoskeletal</v>
          </cell>
        </row>
        <row r="2418">
          <cell r="A2418" t="str">
            <v>Nudt21</v>
          </cell>
          <cell r="B2418" t="str">
            <v>Cytoskeletal</v>
          </cell>
        </row>
        <row r="2419">
          <cell r="A2419" t="str">
            <v>Numa1</v>
          </cell>
          <cell r="B2419" t="str">
            <v>Cytoskeletal</v>
          </cell>
        </row>
        <row r="2420">
          <cell r="A2420" t="str">
            <v>Nup50</v>
          </cell>
          <cell r="B2420" t="str">
            <v>Cytoskeletal</v>
          </cell>
        </row>
        <row r="2421">
          <cell r="A2421" t="str">
            <v>Nup62</v>
          </cell>
          <cell r="B2421" t="str">
            <v>Cytoskeletal</v>
          </cell>
        </row>
        <row r="2422">
          <cell r="A2422" t="str">
            <v>Nup85</v>
          </cell>
          <cell r="B2422" t="str">
            <v>Cytoskeletal</v>
          </cell>
        </row>
        <row r="2423">
          <cell r="A2423" t="str">
            <v>Nusap1</v>
          </cell>
          <cell r="B2423" t="str">
            <v>Cytoskeletal</v>
          </cell>
        </row>
        <row r="2424">
          <cell r="A2424" t="str">
            <v>Obscn</v>
          </cell>
          <cell r="B2424" t="str">
            <v>Cytoskeletal</v>
          </cell>
        </row>
        <row r="2425">
          <cell r="A2425" t="str">
            <v>Obsl1</v>
          </cell>
          <cell r="B2425" t="str">
            <v>Cytoskeletal</v>
          </cell>
        </row>
        <row r="2426">
          <cell r="A2426" t="str">
            <v>Odf1</v>
          </cell>
          <cell r="B2426" t="str">
            <v>Cytoskeletal</v>
          </cell>
        </row>
        <row r="2427">
          <cell r="A2427" t="str">
            <v>Odf2</v>
          </cell>
          <cell r="B2427" t="str">
            <v>Cytoskeletal</v>
          </cell>
        </row>
        <row r="2428">
          <cell r="A2428" t="str">
            <v>Odf2l</v>
          </cell>
          <cell r="B2428" t="str">
            <v>Cytoskeletal</v>
          </cell>
        </row>
        <row r="2429">
          <cell r="A2429" t="str">
            <v>Odf3</v>
          </cell>
          <cell r="B2429" t="str">
            <v>Cytoskeletal</v>
          </cell>
        </row>
        <row r="2430">
          <cell r="A2430" t="str">
            <v>Odf3l2</v>
          </cell>
          <cell r="B2430" t="str">
            <v>Cytoskeletal</v>
          </cell>
        </row>
        <row r="2431">
          <cell r="A2431" t="str">
            <v>Odf4</v>
          </cell>
          <cell r="B2431" t="str">
            <v>Cytoskeletal</v>
          </cell>
        </row>
        <row r="2432">
          <cell r="A2432" t="str">
            <v>Ofcc1</v>
          </cell>
          <cell r="B2432" t="str">
            <v>Cytoskeletal</v>
          </cell>
        </row>
        <row r="2433">
          <cell r="A2433" t="str">
            <v>Ofd1</v>
          </cell>
          <cell r="B2433" t="str">
            <v>Cytoskeletal</v>
          </cell>
        </row>
        <row r="2434">
          <cell r="A2434" t="str">
            <v>Ola1</v>
          </cell>
          <cell r="B2434" t="str">
            <v>Cytoskeletal</v>
          </cell>
        </row>
        <row r="2435">
          <cell r="A2435" t="str">
            <v>Olfr13</v>
          </cell>
          <cell r="B2435" t="str">
            <v>Cytoskeletal</v>
          </cell>
        </row>
        <row r="2436">
          <cell r="A2436" t="str">
            <v>Onecut2</v>
          </cell>
          <cell r="B2436" t="str">
            <v>Cytoskeletal</v>
          </cell>
        </row>
        <row r="2437">
          <cell r="A2437" t="str">
            <v>Ophn1</v>
          </cell>
          <cell r="B2437" t="str">
            <v>Cytoskeletal</v>
          </cell>
        </row>
        <row r="2438">
          <cell r="A2438" t="str">
            <v>Orc2</v>
          </cell>
          <cell r="B2438" t="str">
            <v>Cytoskeletal</v>
          </cell>
        </row>
        <row r="2439">
          <cell r="A2439" t="str">
            <v>Osbpl10</v>
          </cell>
          <cell r="B2439" t="str">
            <v>Cytoskeletal</v>
          </cell>
        </row>
        <row r="2440">
          <cell r="A2440" t="str">
            <v>Pacsin1</v>
          </cell>
          <cell r="B2440" t="str">
            <v>Cytoskeletal</v>
          </cell>
        </row>
        <row r="2441">
          <cell r="A2441" t="str">
            <v>Pacsin2</v>
          </cell>
          <cell r="B2441" t="str">
            <v>Cytoskeletal</v>
          </cell>
        </row>
        <row r="2442">
          <cell r="A2442" t="str">
            <v>Pacsin3</v>
          </cell>
          <cell r="B2442" t="str">
            <v>Cytoskeletal</v>
          </cell>
        </row>
        <row r="2443">
          <cell r="A2443" t="str">
            <v>Padi6</v>
          </cell>
          <cell r="B2443" t="str">
            <v>Cytoskeletal</v>
          </cell>
        </row>
        <row r="2444">
          <cell r="A2444" t="str">
            <v>Pafah1b1</v>
          </cell>
          <cell r="B2444" t="str">
            <v>Cytoskeletal</v>
          </cell>
        </row>
        <row r="2445">
          <cell r="A2445" t="str">
            <v>Pak1</v>
          </cell>
          <cell r="B2445" t="str">
            <v>Cytoskeletal</v>
          </cell>
        </row>
        <row r="2446">
          <cell r="A2446" t="str">
            <v>Palld</v>
          </cell>
          <cell r="B2446" t="str">
            <v>Cytoskeletal</v>
          </cell>
        </row>
        <row r="2447">
          <cell r="A2447" t="str">
            <v>Pard3</v>
          </cell>
          <cell r="B2447" t="str">
            <v>Cytoskeletal</v>
          </cell>
        </row>
        <row r="2448">
          <cell r="A2448" t="str">
            <v>Pard6a</v>
          </cell>
          <cell r="B2448" t="str">
            <v>Cytoskeletal</v>
          </cell>
        </row>
        <row r="2449">
          <cell r="A2449" t="str">
            <v>Parp4</v>
          </cell>
          <cell r="B2449" t="str">
            <v>Cytoskeletal</v>
          </cell>
        </row>
        <row r="2450">
          <cell r="A2450" t="str">
            <v>Parva</v>
          </cell>
          <cell r="B2450" t="str">
            <v>Cytoskeletal</v>
          </cell>
        </row>
        <row r="2451">
          <cell r="A2451" t="str">
            <v>Parvb</v>
          </cell>
          <cell r="B2451" t="str">
            <v>Cytoskeletal</v>
          </cell>
        </row>
        <row r="2452">
          <cell r="A2452" t="str">
            <v>Parvg</v>
          </cell>
          <cell r="B2452" t="str">
            <v>Cytoskeletal</v>
          </cell>
        </row>
        <row r="2453">
          <cell r="A2453" t="str">
            <v>Patj</v>
          </cell>
          <cell r="B2453" t="str">
            <v>Cytoskeletal</v>
          </cell>
        </row>
        <row r="2454">
          <cell r="A2454" t="str">
            <v>Pawr</v>
          </cell>
          <cell r="B2454" t="str">
            <v>Cytoskeletal</v>
          </cell>
        </row>
        <row r="2455">
          <cell r="A2455" t="str">
            <v>Pax2</v>
          </cell>
          <cell r="B2455" t="str">
            <v>Cytoskeletal</v>
          </cell>
        </row>
        <row r="2456">
          <cell r="A2456" t="str">
            <v>Pbxip1</v>
          </cell>
          <cell r="B2456" t="str">
            <v>Cytoskeletal</v>
          </cell>
        </row>
        <row r="2457">
          <cell r="A2457" t="str">
            <v>Pcgf5</v>
          </cell>
          <cell r="B2457" t="str">
            <v>Cytoskeletal</v>
          </cell>
        </row>
        <row r="2458">
          <cell r="A2458" t="str">
            <v>Pcif1</v>
          </cell>
          <cell r="B2458" t="str">
            <v>Cytoskeletal</v>
          </cell>
        </row>
        <row r="2459">
          <cell r="A2459" t="str">
            <v>Pclaf</v>
          </cell>
          <cell r="B2459" t="str">
            <v>Cytoskeletal</v>
          </cell>
        </row>
        <row r="2460">
          <cell r="A2460" t="str">
            <v>Pclo</v>
          </cell>
          <cell r="B2460" t="str">
            <v>Cytoskeletal</v>
          </cell>
        </row>
        <row r="2461">
          <cell r="A2461" t="str">
            <v>Pcm1</v>
          </cell>
          <cell r="B2461" t="str">
            <v>Cytoskeletal</v>
          </cell>
        </row>
        <row r="2462">
          <cell r="A2462" t="str">
            <v>Pcna</v>
          </cell>
          <cell r="B2462" t="str">
            <v>Cytoskeletal</v>
          </cell>
        </row>
        <row r="2463">
          <cell r="A2463" t="str">
            <v>Pcnt</v>
          </cell>
          <cell r="B2463" t="str">
            <v>Cytoskeletal</v>
          </cell>
        </row>
        <row r="2464">
          <cell r="A2464" t="str">
            <v>Pcp4</v>
          </cell>
          <cell r="B2464" t="str">
            <v>Cytoskeletal</v>
          </cell>
        </row>
        <row r="2465">
          <cell r="A2465" t="str">
            <v>Pdcd6ip</v>
          </cell>
          <cell r="B2465" t="str">
            <v>Cytoskeletal</v>
          </cell>
        </row>
        <row r="2466">
          <cell r="A2466" t="str">
            <v>Pde4b</v>
          </cell>
          <cell r="B2466" t="str">
            <v>Cytoskeletal</v>
          </cell>
        </row>
        <row r="2467">
          <cell r="A2467" t="str">
            <v>Pde4d</v>
          </cell>
          <cell r="B2467" t="str">
            <v>Cytoskeletal</v>
          </cell>
        </row>
        <row r="2468">
          <cell r="A2468" t="str">
            <v>Pde4dip</v>
          </cell>
          <cell r="B2468" t="str">
            <v>Cytoskeletal</v>
          </cell>
        </row>
        <row r="2469">
          <cell r="A2469" t="str">
            <v>Pde6d</v>
          </cell>
          <cell r="B2469" t="str">
            <v>Cytoskeletal</v>
          </cell>
        </row>
        <row r="2470">
          <cell r="A2470" t="str">
            <v>Pdlim1</v>
          </cell>
          <cell r="B2470" t="str">
            <v>Cytoskeletal</v>
          </cell>
        </row>
        <row r="2471">
          <cell r="A2471" t="str">
            <v>Pdlim2</v>
          </cell>
          <cell r="B2471" t="str">
            <v>Cytoskeletal</v>
          </cell>
        </row>
        <row r="2472">
          <cell r="A2472" t="str">
            <v>Pdlim3</v>
          </cell>
          <cell r="B2472" t="str">
            <v>Cytoskeletal</v>
          </cell>
        </row>
        <row r="2473">
          <cell r="A2473" t="str">
            <v>Pdlim4</v>
          </cell>
          <cell r="B2473" t="str">
            <v>Cytoskeletal</v>
          </cell>
        </row>
        <row r="2474">
          <cell r="A2474" t="str">
            <v>Pdlim5</v>
          </cell>
          <cell r="B2474" t="str">
            <v>Cytoskeletal</v>
          </cell>
        </row>
        <row r="2475">
          <cell r="A2475" t="str">
            <v>Pdlim7</v>
          </cell>
          <cell r="B2475" t="str">
            <v>Cytoskeletal</v>
          </cell>
        </row>
        <row r="2476">
          <cell r="A2476" t="str">
            <v>Pdxp</v>
          </cell>
          <cell r="B2476" t="str">
            <v>Cytoskeletal</v>
          </cell>
        </row>
        <row r="2477">
          <cell r="A2477" t="str">
            <v>Pea15a</v>
          </cell>
          <cell r="B2477" t="str">
            <v>Cytoskeletal</v>
          </cell>
        </row>
        <row r="2478">
          <cell r="A2478" t="str">
            <v>Peak1</v>
          </cell>
          <cell r="B2478" t="str">
            <v>Cytoskeletal</v>
          </cell>
        </row>
        <row r="2479">
          <cell r="A2479" t="str">
            <v>Pfn1</v>
          </cell>
          <cell r="B2479" t="str">
            <v>Cytoskeletal</v>
          </cell>
        </row>
        <row r="2480">
          <cell r="A2480" t="str">
            <v>Pfn2</v>
          </cell>
          <cell r="B2480" t="str">
            <v>Cytoskeletal</v>
          </cell>
        </row>
        <row r="2481">
          <cell r="A2481" t="str">
            <v>Pfn3</v>
          </cell>
          <cell r="B2481" t="str">
            <v>Cytoskeletal</v>
          </cell>
        </row>
        <row r="2482">
          <cell r="A2482" t="str">
            <v>Pfn4</v>
          </cell>
          <cell r="B2482" t="str">
            <v>Cytoskeletal</v>
          </cell>
        </row>
        <row r="2483">
          <cell r="A2483" t="str">
            <v>Pgm1</v>
          </cell>
          <cell r="B2483" t="str">
            <v>Cytoskeletal</v>
          </cell>
        </row>
        <row r="2484">
          <cell r="A2484" t="str">
            <v>Pgm5</v>
          </cell>
          <cell r="B2484" t="str">
            <v>Cytoskeletal</v>
          </cell>
        </row>
        <row r="2485">
          <cell r="A2485" t="str">
            <v>Phax</v>
          </cell>
          <cell r="B2485" t="str">
            <v>Cytoskeletal</v>
          </cell>
        </row>
        <row r="2486">
          <cell r="A2486" t="str">
            <v>Phf1</v>
          </cell>
          <cell r="B2486" t="str">
            <v>Cytoskeletal</v>
          </cell>
        </row>
        <row r="2487">
          <cell r="A2487" t="str">
            <v>Phldb2</v>
          </cell>
          <cell r="B2487" t="str">
            <v>Cytoskeletal</v>
          </cell>
        </row>
        <row r="2488">
          <cell r="A2488" t="str">
            <v>Pibf1</v>
          </cell>
          <cell r="B2488" t="str">
            <v>Cytoskeletal</v>
          </cell>
        </row>
        <row r="2489">
          <cell r="A2489" t="str">
            <v>Pick1</v>
          </cell>
          <cell r="B2489" t="str">
            <v>Cytoskeletal</v>
          </cell>
        </row>
        <row r="2490">
          <cell r="A2490" t="str">
            <v>Pifo</v>
          </cell>
          <cell r="B2490" t="str">
            <v>Cytoskeletal</v>
          </cell>
        </row>
        <row r="2491">
          <cell r="A2491" t="str">
            <v>Pik3r4</v>
          </cell>
          <cell r="B2491" t="str">
            <v>Cytoskeletal</v>
          </cell>
        </row>
        <row r="2492">
          <cell r="A2492" t="str">
            <v>Pik3r5</v>
          </cell>
          <cell r="B2492" t="str">
            <v>Cytoskeletal</v>
          </cell>
        </row>
        <row r="2493">
          <cell r="A2493" t="str">
            <v>Pin4</v>
          </cell>
          <cell r="B2493" t="str">
            <v>Cytoskeletal</v>
          </cell>
        </row>
        <row r="2494">
          <cell r="A2494" t="str">
            <v>Pink1</v>
          </cell>
          <cell r="B2494" t="str">
            <v>Cytoskeletal</v>
          </cell>
        </row>
        <row r="2495">
          <cell r="A2495" t="str">
            <v>Pinx1</v>
          </cell>
          <cell r="B2495" t="str">
            <v>Cytoskeletal</v>
          </cell>
        </row>
        <row r="2496">
          <cell r="A2496" t="str">
            <v>Pitpnm1</v>
          </cell>
          <cell r="B2496" t="str">
            <v>Cytoskeletal</v>
          </cell>
        </row>
        <row r="2497">
          <cell r="A2497" t="str">
            <v>Pitpnm2</v>
          </cell>
          <cell r="B2497" t="str">
            <v>Cytoskeletal</v>
          </cell>
        </row>
        <row r="2498">
          <cell r="A2498" t="str">
            <v>Pja2</v>
          </cell>
          <cell r="B2498" t="str">
            <v>Cytoskeletal</v>
          </cell>
        </row>
        <row r="2499">
          <cell r="A2499" t="str">
            <v>Pkd2</v>
          </cell>
          <cell r="B2499" t="str">
            <v>Cytoskeletal</v>
          </cell>
        </row>
        <row r="2500">
          <cell r="A2500" t="str">
            <v>Pkhd1</v>
          </cell>
          <cell r="B2500" t="str">
            <v>Cytoskeletal</v>
          </cell>
        </row>
        <row r="2501">
          <cell r="A2501" t="str">
            <v>Pkn2</v>
          </cell>
          <cell r="B2501" t="str">
            <v>Cytoskeletal</v>
          </cell>
        </row>
        <row r="2502">
          <cell r="A2502" t="str">
            <v>Pknox2</v>
          </cell>
          <cell r="B2502" t="str">
            <v>Cytoskeletal</v>
          </cell>
        </row>
        <row r="2503">
          <cell r="A2503" t="str">
            <v>Pkp2</v>
          </cell>
          <cell r="B2503" t="str">
            <v>Cytoskeletal</v>
          </cell>
        </row>
        <row r="2504">
          <cell r="A2504" t="str">
            <v>Pkp4</v>
          </cell>
          <cell r="B2504" t="str">
            <v>Cytoskeletal</v>
          </cell>
        </row>
        <row r="2505">
          <cell r="A2505" t="str">
            <v>Pla2g3</v>
          </cell>
          <cell r="B2505" t="str">
            <v>Cytoskeletal</v>
          </cell>
        </row>
        <row r="2506">
          <cell r="A2506" t="str">
            <v>Pla2g4c</v>
          </cell>
          <cell r="B2506" t="str">
            <v>Cytoskeletal</v>
          </cell>
        </row>
        <row r="2507">
          <cell r="A2507" t="str">
            <v>Pla2g6</v>
          </cell>
          <cell r="B2507" t="str">
            <v>Cytoskeletal</v>
          </cell>
        </row>
        <row r="2508">
          <cell r="A2508" t="str">
            <v>Plec</v>
          </cell>
          <cell r="B2508" t="str">
            <v>Cytoskeletal</v>
          </cell>
        </row>
        <row r="2509">
          <cell r="A2509" t="str">
            <v>Plek2</v>
          </cell>
          <cell r="B2509" t="str">
            <v>Cytoskeletal</v>
          </cell>
        </row>
        <row r="2510">
          <cell r="A2510" t="str">
            <v>Plekha7</v>
          </cell>
          <cell r="B2510" t="str">
            <v>Cytoskeletal</v>
          </cell>
        </row>
        <row r="2511">
          <cell r="A2511" t="str">
            <v>Plekhg6</v>
          </cell>
          <cell r="B2511" t="str">
            <v>Cytoskeletal</v>
          </cell>
        </row>
        <row r="2512">
          <cell r="A2512" t="str">
            <v>Plekhh1</v>
          </cell>
          <cell r="B2512" t="str">
            <v>Cytoskeletal</v>
          </cell>
        </row>
        <row r="2513">
          <cell r="A2513" t="str">
            <v>Plekhh2</v>
          </cell>
          <cell r="B2513" t="str">
            <v>Cytoskeletal</v>
          </cell>
        </row>
        <row r="2514">
          <cell r="A2514" t="str">
            <v>Plekhh3</v>
          </cell>
          <cell r="B2514" t="str">
            <v>Cytoskeletal</v>
          </cell>
        </row>
        <row r="2515">
          <cell r="A2515" t="str">
            <v>Plekhn1</v>
          </cell>
          <cell r="B2515" t="str">
            <v>Cytoskeletal</v>
          </cell>
        </row>
        <row r="2516">
          <cell r="A2516" t="str">
            <v>Plk1</v>
          </cell>
          <cell r="B2516" t="str">
            <v>Cytoskeletal</v>
          </cell>
        </row>
        <row r="2517">
          <cell r="A2517" t="str">
            <v>Plk2</v>
          </cell>
          <cell r="B2517" t="str">
            <v>Cytoskeletal</v>
          </cell>
        </row>
        <row r="2518">
          <cell r="A2518" t="str">
            <v>Plk3</v>
          </cell>
          <cell r="B2518" t="str">
            <v>Cytoskeletal</v>
          </cell>
        </row>
        <row r="2519">
          <cell r="A2519" t="str">
            <v>Plk4</v>
          </cell>
          <cell r="B2519" t="str">
            <v>Cytoskeletal</v>
          </cell>
        </row>
        <row r="2520">
          <cell r="A2520" t="str">
            <v>Pls1</v>
          </cell>
          <cell r="B2520" t="str">
            <v>Cytoskeletal</v>
          </cell>
        </row>
        <row r="2521">
          <cell r="A2521" t="str">
            <v>Pls3</v>
          </cell>
          <cell r="B2521" t="str">
            <v>Cytoskeletal</v>
          </cell>
        </row>
        <row r="2522">
          <cell r="A2522" t="str">
            <v>Pms2</v>
          </cell>
          <cell r="B2522" t="str">
            <v>Cytoskeletal</v>
          </cell>
        </row>
        <row r="2523">
          <cell r="A2523" t="str">
            <v>Pnp</v>
          </cell>
          <cell r="B2523" t="str">
            <v>Cytoskeletal</v>
          </cell>
        </row>
        <row r="2524">
          <cell r="A2524" t="str">
            <v>Poc1a</v>
          </cell>
          <cell r="B2524" t="str">
            <v>Cytoskeletal</v>
          </cell>
        </row>
        <row r="2525">
          <cell r="A2525" t="str">
            <v>Poc1b</v>
          </cell>
          <cell r="B2525" t="str">
            <v>Cytoskeletal</v>
          </cell>
        </row>
        <row r="2526">
          <cell r="A2526" t="str">
            <v>Poc5</v>
          </cell>
          <cell r="B2526" t="str">
            <v>Cytoskeletal</v>
          </cell>
        </row>
        <row r="2527">
          <cell r="A2527" t="str">
            <v>Pof1b</v>
          </cell>
          <cell r="B2527" t="str">
            <v>Cytoskeletal</v>
          </cell>
        </row>
        <row r="2528">
          <cell r="A2528" t="str">
            <v>Polb</v>
          </cell>
          <cell r="B2528" t="str">
            <v>Cytoskeletal</v>
          </cell>
        </row>
        <row r="2529">
          <cell r="A2529" t="str">
            <v>Polr2c</v>
          </cell>
          <cell r="B2529" t="str">
            <v>Cytoskeletal</v>
          </cell>
        </row>
        <row r="2530">
          <cell r="A2530" t="str">
            <v>Polr3h</v>
          </cell>
          <cell r="B2530" t="str">
            <v>Cytoskeletal</v>
          </cell>
        </row>
        <row r="2531">
          <cell r="A2531" t="str">
            <v>Pou6f1</v>
          </cell>
          <cell r="B2531" t="str">
            <v>Cytoskeletal</v>
          </cell>
        </row>
        <row r="2532">
          <cell r="A2532" t="str">
            <v>Ppl</v>
          </cell>
          <cell r="B2532" t="str">
            <v>Cytoskeletal</v>
          </cell>
        </row>
        <row r="2533">
          <cell r="A2533" t="str">
            <v>Ppp1r9a</v>
          </cell>
          <cell r="B2533" t="str">
            <v>Cytoskeletal</v>
          </cell>
        </row>
        <row r="2534">
          <cell r="A2534" t="str">
            <v>Ppp1r9b</v>
          </cell>
          <cell r="B2534" t="str">
            <v>Cytoskeletal</v>
          </cell>
        </row>
        <row r="2535">
          <cell r="A2535" t="str">
            <v>Ppp1r12a</v>
          </cell>
          <cell r="B2535" t="str">
            <v>Cytoskeletal</v>
          </cell>
        </row>
        <row r="2536">
          <cell r="A2536" t="str">
            <v>Ppp1r18</v>
          </cell>
          <cell r="B2536" t="str">
            <v>Cytoskeletal</v>
          </cell>
        </row>
        <row r="2537">
          <cell r="A2537" t="str">
            <v>Ppp1r42</v>
          </cell>
          <cell r="B2537" t="str">
            <v>Cytoskeletal</v>
          </cell>
        </row>
        <row r="2538">
          <cell r="A2538" t="str">
            <v>Ppp2ca</v>
          </cell>
          <cell r="B2538" t="str">
            <v>Cytoskeletal</v>
          </cell>
        </row>
        <row r="2539">
          <cell r="A2539" t="str">
            <v>Ppp2cb</v>
          </cell>
          <cell r="B2539" t="str">
            <v>Cytoskeletal</v>
          </cell>
        </row>
        <row r="2540">
          <cell r="A2540" t="str">
            <v>Ppp2r2b</v>
          </cell>
          <cell r="B2540" t="str">
            <v>Cytoskeletal</v>
          </cell>
        </row>
        <row r="2541">
          <cell r="A2541" t="str">
            <v>Ppp2r3c</v>
          </cell>
          <cell r="B2541" t="str">
            <v>Cytoskeletal</v>
          </cell>
        </row>
        <row r="2542">
          <cell r="A2542" t="str">
            <v>Ppp2r5a</v>
          </cell>
          <cell r="B2542" t="str">
            <v>Cytoskeletal</v>
          </cell>
        </row>
        <row r="2543">
          <cell r="A2543" t="str">
            <v>Ppp4c</v>
          </cell>
          <cell r="B2543" t="str">
            <v>Cytoskeletal</v>
          </cell>
        </row>
        <row r="2544">
          <cell r="A2544" t="str">
            <v>Ppp4r2</v>
          </cell>
          <cell r="B2544" t="str">
            <v>Cytoskeletal</v>
          </cell>
        </row>
        <row r="2545">
          <cell r="A2545" t="str">
            <v>Ppp4r3a</v>
          </cell>
          <cell r="B2545" t="str">
            <v>Cytoskeletal</v>
          </cell>
        </row>
        <row r="2546">
          <cell r="A2546" t="str">
            <v>Ppp4r3b</v>
          </cell>
          <cell r="B2546" t="str">
            <v>Cytoskeletal</v>
          </cell>
        </row>
        <row r="2547">
          <cell r="A2547" t="str">
            <v>Pqbp1</v>
          </cell>
          <cell r="B2547" t="str">
            <v>Cytoskeletal</v>
          </cell>
        </row>
        <row r="2548">
          <cell r="A2548" t="str">
            <v>Prc1</v>
          </cell>
          <cell r="B2548" t="str">
            <v>Cytoskeletal</v>
          </cell>
        </row>
        <row r="2549">
          <cell r="A2549" t="str">
            <v>Prepl</v>
          </cell>
          <cell r="B2549" t="str">
            <v>Cytoskeletal</v>
          </cell>
        </row>
        <row r="2550">
          <cell r="A2550" t="str">
            <v>Prickle3</v>
          </cell>
          <cell r="B2550" t="str">
            <v>Cytoskeletal</v>
          </cell>
        </row>
        <row r="2551">
          <cell r="A2551" t="str">
            <v>Prkaca</v>
          </cell>
          <cell r="B2551" t="str">
            <v>Cytoskeletal</v>
          </cell>
        </row>
        <row r="2552">
          <cell r="A2552" t="str">
            <v>Prkacb</v>
          </cell>
          <cell r="B2552" t="str">
            <v>Cytoskeletal</v>
          </cell>
        </row>
        <row r="2553">
          <cell r="A2553" t="str">
            <v>Prkar1a</v>
          </cell>
          <cell r="B2553" t="str">
            <v>Cytoskeletal</v>
          </cell>
        </row>
        <row r="2554">
          <cell r="A2554" t="str">
            <v>Prkar2a</v>
          </cell>
          <cell r="B2554" t="str">
            <v>Cytoskeletal</v>
          </cell>
        </row>
        <row r="2555">
          <cell r="A2555" t="str">
            <v>Prkar2b</v>
          </cell>
          <cell r="B2555" t="str">
            <v>Cytoskeletal</v>
          </cell>
        </row>
        <row r="2556">
          <cell r="A2556" t="str">
            <v>Prkcb</v>
          </cell>
          <cell r="B2556" t="str">
            <v>Cytoskeletal</v>
          </cell>
        </row>
        <row r="2557">
          <cell r="A2557" t="str">
            <v>Prkce</v>
          </cell>
          <cell r="B2557" t="str">
            <v>Cytoskeletal</v>
          </cell>
        </row>
        <row r="2558">
          <cell r="A2558" t="str">
            <v>Prkci</v>
          </cell>
          <cell r="B2558" t="str">
            <v>Cytoskeletal</v>
          </cell>
        </row>
        <row r="2559">
          <cell r="A2559" t="str">
            <v>Prkcq</v>
          </cell>
          <cell r="B2559" t="str">
            <v>Cytoskeletal</v>
          </cell>
        </row>
        <row r="2560">
          <cell r="A2560" t="str">
            <v>Prkcz</v>
          </cell>
          <cell r="B2560" t="str">
            <v>Cytoskeletal</v>
          </cell>
        </row>
        <row r="2561">
          <cell r="A2561" t="str">
            <v>Procr</v>
          </cell>
          <cell r="B2561" t="str">
            <v>Cytoskeletal</v>
          </cell>
        </row>
        <row r="2562">
          <cell r="A2562" t="str">
            <v>Prpf19</v>
          </cell>
          <cell r="B2562" t="str">
            <v>Cytoskeletal</v>
          </cell>
        </row>
        <row r="2563">
          <cell r="A2563" t="str">
            <v>Prph</v>
          </cell>
          <cell r="B2563" t="str">
            <v>Cytoskeletal</v>
          </cell>
        </row>
        <row r="2564">
          <cell r="A2564" t="str">
            <v>Psen1</v>
          </cell>
          <cell r="B2564" t="str">
            <v>Cytoskeletal</v>
          </cell>
        </row>
        <row r="2565">
          <cell r="A2565" t="str">
            <v>Psen2</v>
          </cell>
          <cell r="B2565" t="str">
            <v>Cytoskeletal</v>
          </cell>
        </row>
        <row r="2566">
          <cell r="A2566" t="str">
            <v>Pskh1</v>
          </cell>
          <cell r="B2566" t="str">
            <v>Cytoskeletal</v>
          </cell>
        </row>
        <row r="2567">
          <cell r="A2567" t="str">
            <v>Psma1</v>
          </cell>
          <cell r="B2567" t="str">
            <v>Cytoskeletal</v>
          </cell>
        </row>
        <row r="2568">
          <cell r="A2568" t="str">
            <v>Psmb5</v>
          </cell>
          <cell r="B2568" t="str">
            <v>Cytoskeletal</v>
          </cell>
        </row>
        <row r="2569">
          <cell r="A2569" t="str">
            <v>Psmd10</v>
          </cell>
          <cell r="B2569" t="str">
            <v>Cytoskeletal</v>
          </cell>
        </row>
        <row r="2570">
          <cell r="A2570" t="str">
            <v>Psrc1</v>
          </cell>
          <cell r="B2570" t="str">
            <v>Cytoskeletal</v>
          </cell>
        </row>
        <row r="2571">
          <cell r="A2571" t="str">
            <v>Pstpip1</v>
          </cell>
          <cell r="B2571" t="str">
            <v>Cytoskeletal</v>
          </cell>
        </row>
        <row r="2572">
          <cell r="A2572" t="str">
            <v>Pstpip2</v>
          </cell>
          <cell r="B2572" t="str">
            <v>Cytoskeletal</v>
          </cell>
        </row>
        <row r="2573">
          <cell r="A2573" t="str">
            <v>Ptges3</v>
          </cell>
          <cell r="B2573" t="str">
            <v>Cytoskeletal</v>
          </cell>
        </row>
        <row r="2574">
          <cell r="A2574" t="str">
            <v>Ptk2</v>
          </cell>
          <cell r="B2574" t="str">
            <v>Cytoskeletal</v>
          </cell>
        </row>
        <row r="2575">
          <cell r="A2575" t="str">
            <v>Ptk2b</v>
          </cell>
          <cell r="B2575" t="str">
            <v>Cytoskeletal</v>
          </cell>
        </row>
        <row r="2576">
          <cell r="A2576" t="str">
            <v>Ptp4a1</v>
          </cell>
          <cell r="B2576" t="str">
            <v>Cytoskeletal</v>
          </cell>
        </row>
        <row r="2577">
          <cell r="A2577" t="str">
            <v>Ptpn3</v>
          </cell>
          <cell r="B2577" t="str">
            <v>Cytoskeletal</v>
          </cell>
        </row>
        <row r="2578">
          <cell r="A2578" t="str">
            <v>Ptpn4</v>
          </cell>
          <cell r="B2578" t="str">
            <v>Cytoskeletal</v>
          </cell>
        </row>
        <row r="2579">
          <cell r="A2579" t="str">
            <v>Ptpn7</v>
          </cell>
          <cell r="B2579" t="str">
            <v>Cytoskeletal</v>
          </cell>
        </row>
        <row r="2580">
          <cell r="A2580" t="str">
            <v>Ptpn11</v>
          </cell>
          <cell r="B2580" t="str">
            <v>Cytoskeletal</v>
          </cell>
        </row>
        <row r="2581">
          <cell r="A2581" t="str">
            <v>Ptpn12</v>
          </cell>
          <cell r="B2581" t="str">
            <v>Cytoskeletal</v>
          </cell>
        </row>
        <row r="2582">
          <cell r="A2582" t="str">
            <v>Ptpn13</v>
          </cell>
          <cell r="B2582" t="str">
            <v>Cytoskeletal</v>
          </cell>
        </row>
        <row r="2583">
          <cell r="A2583" t="str">
            <v>Ptpn14</v>
          </cell>
          <cell r="B2583" t="str">
            <v>Cytoskeletal</v>
          </cell>
        </row>
        <row r="2584">
          <cell r="A2584" t="str">
            <v>Ptpn20</v>
          </cell>
          <cell r="B2584" t="str">
            <v>Cytoskeletal</v>
          </cell>
        </row>
        <row r="2585">
          <cell r="A2585" t="str">
            <v>Ptpn21</v>
          </cell>
          <cell r="B2585" t="str">
            <v>Cytoskeletal</v>
          </cell>
        </row>
        <row r="2586">
          <cell r="A2586" t="str">
            <v>Ptpn23</v>
          </cell>
          <cell r="B2586" t="str">
            <v>Cytoskeletal</v>
          </cell>
        </row>
        <row r="2587">
          <cell r="A2587" t="str">
            <v>Pxk</v>
          </cell>
          <cell r="B2587" t="str">
            <v>Cytoskeletal</v>
          </cell>
        </row>
        <row r="2588">
          <cell r="A2588" t="str">
            <v>Pxn</v>
          </cell>
          <cell r="B2588" t="str">
            <v>Cytoskeletal</v>
          </cell>
        </row>
        <row r="2589">
          <cell r="A2589" t="str">
            <v>Rab3d</v>
          </cell>
          <cell r="B2589" t="str">
            <v>Cytoskeletal</v>
          </cell>
        </row>
        <row r="2590">
          <cell r="A2590" t="str">
            <v>Rab3ip</v>
          </cell>
          <cell r="B2590" t="str">
            <v>Cytoskeletal</v>
          </cell>
        </row>
        <row r="2591">
          <cell r="A2591" t="str">
            <v>Rab5a</v>
          </cell>
          <cell r="B2591" t="str">
            <v>Cytoskeletal</v>
          </cell>
        </row>
        <row r="2592">
          <cell r="A2592" t="str">
            <v>Rab8a</v>
          </cell>
          <cell r="B2592" t="str">
            <v>Cytoskeletal</v>
          </cell>
        </row>
        <row r="2593">
          <cell r="A2593" t="str">
            <v>Rab11a</v>
          </cell>
          <cell r="B2593" t="str">
            <v>Cytoskeletal</v>
          </cell>
        </row>
        <row r="2594">
          <cell r="A2594" t="str">
            <v>Rab11fip3</v>
          </cell>
          <cell r="B2594" t="str">
            <v>Cytoskeletal</v>
          </cell>
        </row>
        <row r="2595">
          <cell r="A2595" t="str">
            <v>Rab11fip4</v>
          </cell>
          <cell r="B2595" t="str">
            <v>Cytoskeletal</v>
          </cell>
        </row>
        <row r="2596">
          <cell r="A2596" t="str">
            <v>Rab11fip5</v>
          </cell>
          <cell r="B2596" t="str">
            <v>Cytoskeletal</v>
          </cell>
        </row>
        <row r="2597">
          <cell r="A2597" t="str">
            <v>Rab22a</v>
          </cell>
          <cell r="B2597" t="str">
            <v>Cytoskeletal</v>
          </cell>
        </row>
        <row r="2598">
          <cell r="A2598" t="str">
            <v>Rab23</v>
          </cell>
          <cell r="B2598" t="str">
            <v>Cytoskeletal</v>
          </cell>
        </row>
        <row r="2599">
          <cell r="A2599" t="str">
            <v>Rab28</v>
          </cell>
          <cell r="B2599" t="str">
            <v>Cytoskeletal</v>
          </cell>
        </row>
        <row r="2600">
          <cell r="A2600" t="str">
            <v>Rab29</v>
          </cell>
          <cell r="B2600" t="str">
            <v>Cytoskeletal</v>
          </cell>
        </row>
        <row r="2601">
          <cell r="A2601" t="str">
            <v>Rabgap1</v>
          </cell>
          <cell r="B2601" t="str">
            <v>Cytoskeletal</v>
          </cell>
        </row>
        <row r="2602">
          <cell r="A2602" t="str">
            <v>Rabl6</v>
          </cell>
          <cell r="B2602" t="str">
            <v>Cytoskeletal</v>
          </cell>
        </row>
        <row r="2603">
          <cell r="A2603" t="str">
            <v>Rac1</v>
          </cell>
          <cell r="B2603" t="str">
            <v>Cytoskeletal</v>
          </cell>
        </row>
        <row r="2604">
          <cell r="A2604" t="str">
            <v>Rac2</v>
          </cell>
          <cell r="B2604" t="str">
            <v>Cytoskeletal</v>
          </cell>
        </row>
        <row r="2605">
          <cell r="A2605" t="str">
            <v>Rac3</v>
          </cell>
          <cell r="B2605" t="str">
            <v>Cytoskeletal</v>
          </cell>
        </row>
        <row r="2606">
          <cell r="A2606" t="str">
            <v>Racgap1</v>
          </cell>
          <cell r="B2606" t="str">
            <v>Cytoskeletal</v>
          </cell>
        </row>
        <row r="2607">
          <cell r="A2607" t="str">
            <v>Rad18</v>
          </cell>
          <cell r="B2607" t="str">
            <v>Cytoskeletal</v>
          </cell>
        </row>
        <row r="2608">
          <cell r="A2608" t="str">
            <v>Rad23a</v>
          </cell>
          <cell r="B2608" t="str">
            <v>Cytoskeletal</v>
          </cell>
        </row>
        <row r="2609">
          <cell r="A2609" t="str">
            <v>Rad51</v>
          </cell>
          <cell r="B2609" t="str">
            <v>Cytoskeletal</v>
          </cell>
        </row>
        <row r="2610">
          <cell r="A2610" t="str">
            <v>Rad51d</v>
          </cell>
          <cell r="B2610" t="str">
            <v>Cytoskeletal</v>
          </cell>
        </row>
        <row r="2611">
          <cell r="A2611" t="str">
            <v>Radil</v>
          </cell>
          <cell r="B2611" t="str">
            <v>Cytoskeletal</v>
          </cell>
        </row>
        <row r="2612">
          <cell r="A2612" t="str">
            <v>Rae1</v>
          </cell>
          <cell r="B2612" t="str">
            <v>Cytoskeletal</v>
          </cell>
        </row>
        <row r="2613">
          <cell r="A2613" t="str">
            <v>Rai14</v>
          </cell>
          <cell r="B2613" t="str">
            <v>Cytoskeletal</v>
          </cell>
        </row>
        <row r="2614">
          <cell r="A2614" t="str">
            <v>Ran</v>
          </cell>
          <cell r="B2614" t="str">
            <v>Cytoskeletal</v>
          </cell>
        </row>
        <row r="2615">
          <cell r="A2615" t="str">
            <v>Ranbp1</v>
          </cell>
          <cell r="B2615" t="str">
            <v>Cytoskeletal</v>
          </cell>
        </row>
        <row r="2616">
          <cell r="A2616" t="str">
            <v>Ranbp2</v>
          </cell>
          <cell r="B2616" t="str">
            <v>Cytoskeletal</v>
          </cell>
        </row>
        <row r="2617">
          <cell r="A2617" t="str">
            <v>Ranbp3</v>
          </cell>
          <cell r="B2617" t="str">
            <v>Cytoskeletal</v>
          </cell>
        </row>
        <row r="2618">
          <cell r="A2618" t="str">
            <v>Ranbp3l</v>
          </cell>
          <cell r="B2618" t="str">
            <v>Cytoskeletal</v>
          </cell>
        </row>
        <row r="2619">
          <cell r="A2619" t="str">
            <v>Ranbp9</v>
          </cell>
          <cell r="B2619" t="str">
            <v>Cytoskeletal</v>
          </cell>
        </row>
        <row r="2620">
          <cell r="A2620" t="str">
            <v>Ranbp10</v>
          </cell>
          <cell r="B2620" t="str">
            <v>Cytoskeletal</v>
          </cell>
        </row>
        <row r="2621">
          <cell r="A2621" t="str">
            <v>Rangap1</v>
          </cell>
          <cell r="B2621" t="str">
            <v>Cytoskeletal</v>
          </cell>
        </row>
        <row r="2622">
          <cell r="A2622" t="str">
            <v>Rap1gap2</v>
          </cell>
          <cell r="B2622" t="str">
            <v>Cytoskeletal</v>
          </cell>
        </row>
        <row r="2623">
          <cell r="A2623" t="str">
            <v>Rapgef3</v>
          </cell>
          <cell r="B2623" t="str">
            <v>Cytoskeletal</v>
          </cell>
        </row>
        <row r="2624">
          <cell r="A2624" t="str">
            <v>Rapgef6</v>
          </cell>
          <cell r="B2624" t="str">
            <v>Cytoskeletal</v>
          </cell>
        </row>
        <row r="2625">
          <cell r="A2625" t="str">
            <v>Rapsn</v>
          </cell>
          <cell r="B2625" t="str">
            <v>Cytoskeletal</v>
          </cell>
        </row>
        <row r="2626">
          <cell r="A2626" t="str">
            <v>Rara</v>
          </cell>
          <cell r="B2626" t="str">
            <v>Cytoskeletal</v>
          </cell>
        </row>
        <row r="2627">
          <cell r="A2627" t="str">
            <v>Rassf1</v>
          </cell>
          <cell r="B2627" t="str">
            <v>Cytoskeletal</v>
          </cell>
        </row>
        <row r="2628">
          <cell r="A2628" t="str">
            <v>Rassf3</v>
          </cell>
          <cell r="B2628" t="str">
            <v>Cytoskeletal</v>
          </cell>
        </row>
        <row r="2629">
          <cell r="A2629" t="str">
            <v>Rassf5</v>
          </cell>
          <cell r="B2629" t="str">
            <v>Cytoskeletal</v>
          </cell>
        </row>
        <row r="2630">
          <cell r="A2630" t="str">
            <v>Rassf7</v>
          </cell>
          <cell r="B2630" t="str">
            <v>Cytoskeletal</v>
          </cell>
        </row>
        <row r="2631">
          <cell r="A2631" t="str">
            <v>Rassf10</v>
          </cell>
          <cell r="B2631" t="str">
            <v>Cytoskeletal</v>
          </cell>
        </row>
        <row r="2632">
          <cell r="A2632" t="str">
            <v>Rb1</v>
          </cell>
          <cell r="B2632" t="str">
            <v>Cytoskeletal</v>
          </cell>
        </row>
        <row r="2633">
          <cell r="A2633" t="str">
            <v>Rbbp6</v>
          </cell>
          <cell r="B2633" t="str">
            <v>Cytoskeletal</v>
          </cell>
        </row>
        <row r="2634">
          <cell r="A2634" t="str">
            <v>Rbm39</v>
          </cell>
          <cell r="B2634" t="str">
            <v>Cytoskeletal</v>
          </cell>
        </row>
        <row r="2635">
          <cell r="A2635" t="str">
            <v>Rcc2</v>
          </cell>
          <cell r="B2635" t="str">
            <v>Cytoskeletal</v>
          </cell>
        </row>
        <row r="2636">
          <cell r="A2636" t="str">
            <v>Rdx</v>
          </cell>
          <cell r="B2636" t="str">
            <v>Cytoskeletal</v>
          </cell>
        </row>
        <row r="2637">
          <cell r="A2637" t="str">
            <v>Reep2</v>
          </cell>
          <cell r="B2637" t="str">
            <v>Cytoskeletal</v>
          </cell>
        </row>
        <row r="2638">
          <cell r="A2638" t="str">
            <v>Reep3</v>
          </cell>
          <cell r="B2638" t="str">
            <v>Cytoskeletal</v>
          </cell>
        </row>
        <row r="2639">
          <cell r="A2639" t="str">
            <v>Reep4</v>
          </cell>
          <cell r="B2639" t="str">
            <v>Cytoskeletal</v>
          </cell>
        </row>
        <row r="2640">
          <cell r="A2640" t="str">
            <v>Relb</v>
          </cell>
          <cell r="B2640" t="str">
            <v>Cytoskeletal</v>
          </cell>
        </row>
        <row r="2641">
          <cell r="A2641" t="str">
            <v>Rell1</v>
          </cell>
          <cell r="B2641" t="str">
            <v>Cytoskeletal</v>
          </cell>
        </row>
        <row r="2642">
          <cell r="A2642" t="str">
            <v>Rflna</v>
          </cell>
          <cell r="B2642" t="str">
            <v>Cytoskeletal</v>
          </cell>
        </row>
        <row r="2643">
          <cell r="A2643" t="str">
            <v>Rflnb</v>
          </cell>
          <cell r="B2643" t="str">
            <v>Cytoskeletal</v>
          </cell>
        </row>
        <row r="2644">
          <cell r="A2644" t="str">
            <v>Rgcc</v>
          </cell>
          <cell r="B2644" t="str">
            <v>Cytoskeletal</v>
          </cell>
        </row>
        <row r="2645">
          <cell r="A2645" t="str">
            <v>Rgs14</v>
          </cell>
          <cell r="B2645" t="str">
            <v>Cytoskeletal</v>
          </cell>
        </row>
        <row r="2646">
          <cell r="A2646" t="str">
            <v>Rhbg</v>
          </cell>
          <cell r="B2646" t="str">
            <v>Cytoskeletal</v>
          </cell>
        </row>
        <row r="2647">
          <cell r="A2647" t="str">
            <v>Rhoa</v>
          </cell>
          <cell r="B2647" t="str">
            <v>Cytoskeletal</v>
          </cell>
        </row>
        <row r="2648">
          <cell r="A2648" t="str">
            <v>Rhobtb1</v>
          </cell>
          <cell r="B2648" t="str">
            <v>Cytoskeletal</v>
          </cell>
        </row>
        <row r="2649">
          <cell r="A2649" t="str">
            <v>Rhobtb2</v>
          </cell>
          <cell r="B2649" t="str">
            <v>Cytoskeletal</v>
          </cell>
        </row>
        <row r="2650">
          <cell r="A2650" t="str">
            <v>Rhof</v>
          </cell>
          <cell r="B2650" t="str">
            <v>Cytoskeletal</v>
          </cell>
        </row>
        <row r="2651">
          <cell r="A2651" t="str">
            <v>Rhoq</v>
          </cell>
          <cell r="B2651" t="str">
            <v>Cytoskeletal</v>
          </cell>
        </row>
        <row r="2652">
          <cell r="A2652" t="str">
            <v>Ric8b</v>
          </cell>
          <cell r="B2652" t="str">
            <v>Cytoskeletal</v>
          </cell>
        </row>
        <row r="2653">
          <cell r="A2653" t="str">
            <v>Rif1</v>
          </cell>
          <cell r="B2653" t="str">
            <v>Cytoskeletal</v>
          </cell>
        </row>
        <row r="2654">
          <cell r="A2654" t="str">
            <v>Rilp</v>
          </cell>
          <cell r="B2654" t="str">
            <v>Cytoskeletal</v>
          </cell>
        </row>
        <row r="2655">
          <cell r="A2655" t="str">
            <v>Rilpl1</v>
          </cell>
          <cell r="B2655" t="str">
            <v>Cytoskeletal</v>
          </cell>
        </row>
        <row r="2656">
          <cell r="A2656" t="str">
            <v>Rilpl2</v>
          </cell>
          <cell r="B2656" t="str">
            <v>Cytoskeletal</v>
          </cell>
        </row>
        <row r="2657">
          <cell r="A2657" t="str">
            <v>Rimbp3</v>
          </cell>
          <cell r="B2657" t="str">
            <v>Cytoskeletal</v>
          </cell>
        </row>
        <row r="2658">
          <cell r="A2658" t="str">
            <v>Rims1</v>
          </cell>
          <cell r="B2658" t="str">
            <v>Cytoskeletal</v>
          </cell>
        </row>
        <row r="2659">
          <cell r="A2659" t="str">
            <v>Rims2</v>
          </cell>
          <cell r="B2659" t="str">
            <v>Cytoskeletal</v>
          </cell>
        </row>
        <row r="2660">
          <cell r="A2660" t="str">
            <v>Rims3</v>
          </cell>
          <cell r="B2660" t="str">
            <v>Cytoskeletal</v>
          </cell>
        </row>
        <row r="2661">
          <cell r="A2661" t="str">
            <v>Rims4</v>
          </cell>
          <cell r="B2661" t="str">
            <v>Cytoskeletal</v>
          </cell>
        </row>
        <row r="2662">
          <cell r="A2662" t="str">
            <v>Rin1</v>
          </cell>
          <cell r="B2662" t="str">
            <v>Cytoskeletal</v>
          </cell>
        </row>
        <row r="2663">
          <cell r="A2663" t="str">
            <v>Rinl</v>
          </cell>
          <cell r="B2663" t="str">
            <v>Cytoskeletal</v>
          </cell>
        </row>
        <row r="2664">
          <cell r="A2664" t="str">
            <v>Ripk2</v>
          </cell>
          <cell r="B2664" t="str">
            <v>Cytoskeletal</v>
          </cell>
        </row>
        <row r="2665">
          <cell r="A2665" t="str">
            <v>Ripor2</v>
          </cell>
          <cell r="B2665" t="str">
            <v>Cytoskeletal</v>
          </cell>
        </row>
        <row r="2666">
          <cell r="A2666" t="str">
            <v>Rita1</v>
          </cell>
          <cell r="B2666" t="str">
            <v>Cytoskeletal</v>
          </cell>
        </row>
        <row r="2667">
          <cell r="A2667" t="str">
            <v>Rmdn1</v>
          </cell>
          <cell r="B2667" t="str">
            <v>Cytoskeletal</v>
          </cell>
        </row>
        <row r="2668">
          <cell r="A2668" t="str">
            <v>Rmdn2</v>
          </cell>
          <cell r="B2668" t="str">
            <v>Cytoskeletal</v>
          </cell>
        </row>
        <row r="2669">
          <cell r="A2669" t="str">
            <v>Rmdn3</v>
          </cell>
          <cell r="B2669" t="str">
            <v>Cytoskeletal</v>
          </cell>
        </row>
        <row r="2670">
          <cell r="A2670" t="str">
            <v>Rnd1</v>
          </cell>
          <cell r="B2670" t="str">
            <v>Cytoskeletal</v>
          </cell>
        </row>
        <row r="2671">
          <cell r="A2671" t="str">
            <v>Rnf19a</v>
          </cell>
          <cell r="B2671" t="str">
            <v>Cytoskeletal</v>
          </cell>
        </row>
        <row r="2672">
          <cell r="A2672" t="str">
            <v>Rnf128</v>
          </cell>
          <cell r="B2672" t="str">
            <v>Cytoskeletal</v>
          </cell>
        </row>
        <row r="2673">
          <cell r="A2673" t="str">
            <v>Rock1</v>
          </cell>
          <cell r="B2673" t="str">
            <v>Cytoskeletal</v>
          </cell>
        </row>
        <row r="2674">
          <cell r="A2674" t="str">
            <v>Rock2</v>
          </cell>
          <cell r="B2674" t="str">
            <v>Cytoskeletal</v>
          </cell>
        </row>
        <row r="2675">
          <cell r="A2675" t="str">
            <v>Ror1</v>
          </cell>
          <cell r="B2675" t="str">
            <v>Cytoskeletal</v>
          </cell>
        </row>
        <row r="2676">
          <cell r="A2676" t="str">
            <v>Ror2</v>
          </cell>
          <cell r="B2676" t="str">
            <v>Cytoskeletal</v>
          </cell>
        </row>
        <row r="2677">
          <cell r="A2677" t="str">
            <v>Rp1</v>
          </cell>
          <cell r="B2677" t="str">
            <v>Cytoskeletal</v>
          </cell>
        </row>
        <row r="2678">
          <cell r="A2678" t="str">
            <v>Rp1l1</v>
          </cell>
          <cell r="B2678" t="str">
            <v>Cytoskeletal</v>
          </cell>
        </row>
        <row r="2679">
          <cell r="A2679" t="str">
            <v>Rp2</v>
          </cell>
          <cell r="B2679" t="str">
            <v>Cytoskeletal</v>
          </cell>
        </row>
        <row r="2680">
          <cell r="A2680" t="str">
            <v>Rpgr</v>
          </cell>
          <cell r="B2680" t="str">
            <v>Cytoskeletal</v>
          </cell>
        </row>
        <row r="2681">
          <cell r="A2681" t="str">
            <v>Rpgrip1</v>
          </cell>
          <cell r="B2681" t="str">
            <v>Cytoskeletal</v>
          </cell>
        </row>
        <row r="2682">
          <cell r="A2682" t="str">
            <v>Rpgrip1l</v>
          </cell>
          <cell r="B2682" t="str">
            <v>Cytoskeletal</v>
          </cell>
        </row>
        <row r="2683">
          <cell r="A2683" t="str">
            <v>Rpp25</v>
          </cell>
          <cell r="B2683" t="str">
            <v>Cytoskeletal</v>
          </cell>
        </row>
        <row r="2684">
          <cell r="A2684" t="str">
            <v>Rprd1b</v>
          </cell>
          <cell r="B2684" t="str">
            <v>Cytoskeletal</v>
          </cell>
        </row>
        <row r="2685">
          <cell r="A2685" t="str">
            <v>Rps3</v>
          </cell>
          <cell r="B2685" t="str">
            <v>Cytoskeletal</v>
          </cell>
        </row>
        <row r="2686">
          <cell r="A2686" t="str">
            <v>Rps6ka1</v>
          </cell>
          <cell r="B2686" t="str">
            <v>Cytoskeletal</v>
          </cell>
        </row>
        <row r="2687">
          <cell r="A2687" t="str">
            <v>Rps6ka2</v>
          </cell>
          <cell r="B2687" t="str">
            <v>Cytoskeletal</v>
          </cell>
        </row>
        <row r="2688">
          <cell r="A2688" t="str">
            <v>Rps7</v>
          </cell>
          <cell r="B2688" t="str">
            <v>Cytoskeletal</v>
          </cell>
        </row>
        <row r="2689">
          <cell r="A2689" t="str">
            <v>Rragd</v>
          </cell>
          <cell r="B2689" t="str">
            <v>Cytoskeletal</v>
          </cell>
        </row>
        <row r="2690">
          <cell r="A2690" t="str">
            <v>Rsg1</v>
          </cell>
          <cell r="B2690" t="str">
            <v>Cytoskeletal</v>
          </cell>
        </row>
        <row r="2691">
          <cell r="A2691" t="str">
            <v>Rsph1</v>
          </cell>
          <cell r="B2691" t="str">
            <v>Cytoskeletal</v>
          </cell>
        </row>
        <row r="2692">
          <cell r="A2692" t="str">
            <v>Rsph3a</v>
          </cell>
          <cell r="B2692" t="str">
            <v>Cytoskeletal</v>
          </cell>
        </row>
        <row r="2693">
          <cell r="A2693" t="str">
            <v>Rsph3b</v>
          </cell>
          <cell r="B2693" t="str">
            <v>Cytoskeletal</v>
          </cell>
        </row>
        <row r="2694">
          <cell r="A2694" t="str">
            <v>Rsph4a</v>
          </cell>
          <cell r="B2694" t="str">
            <v>Cytoskeletal</v>
          </cell>
        </row>
        <row r="2695">
          <cell r="A2695" t="str">
            <v>Rsph9</v>
          </cell>
          <cell r="B2695" t="str">
            <v>Cytoskeletal</v>
          </cell>
        </row>
        <row r="2696">
          <cell r="A2696" t="str">
            <v>Rtkn</v>
          </cell>
          <cell r="B2696" t="str">
            <v>Cytoskeletal</v>
          </cell>
        </row>
        <row r="2697">
          <cell r="A2697" t="str">
            <v>Rtraf</v>
          </cell>
          <cell r="B2697" t="str">
            <v>Cytoskeletal</v>
          </cell>
        </row>
        <row r="2698">
          <cell r="A2698" t="str">
            <v>Rttn</v>
          </cell>
          <cell r="B2698" t="str">
            <v>Cytoskeletal</v>
          </cell>
        </row>
        <row r="2699">
          <cell r="A2699" t="str">
            <v>Rusc1</v>
          </cell>
          <cell r="B2699" t="str">
            <v>Cytoskeletal</v>
          </cell>
        </row>
        <row r="2700">
          <cell r="A2700" t="str">
            <v>Ruvbl2</v>
          </cell>
          <cell r="B2700" t="str">
            <v>Cytoskeletal</v>
          </cell>
        </row>
        <row r="2701">
          <cell r="A2701" t="str">
            <v>Saa1</v>
          </cell>
          <cell r="B2701" t="str">
            <v>Cytoskeletal</v>
          </cell>
        </row>
        <row r="2702">
          <cell r="A2702" t="str">
            <v>Saa2</v>
          </cell>
          <cell r="B2702" t="str">
            <v>Cytoskeletal</v>
          </cell>
        </row>
        <row r="2703">
          <cell r="A2703" t="str">
            <v>Sac3d1</v>
          </cell>
          <cell r="B2703" t="str">
            <v>Cytoskeletal</v>
          </cell>
        </row>
        <row r="2704">
          <cell r="A2704" t="str">
            <v>Samd14</v>
          </cell>
          <cell r="B2704" t="str">
            <v>Cytoskeletal</v>
          </cell>
        </row>
        <row r="2705">
          <cell r="A2705" t="str">
            <v>Sap30bp</v>
          </cell>
          <cell r="B2705" t="str">
            <v>Cytoskeletal</v>
          </cell>
        </row>
        <row r="2706">
          <cell r="A2706" t="str">
            <v>Sarm1</v>
          </cell>
          <cell r="B2706" t="str">
            <v>Cytoskeletal</v>
          </cell>
        </row>
        <row r="2707">
          <cell r="A2707" t="str">
            <v>Sass6</v>
          </cell>
          <cell r="B2707" t="str">
            <v>Cytoskeletal</v>
          </cell>
        </row>
        <row r="2708">
          <cell r="A2708" t="str">
            <v>Saxo1</v>
          </cell>
          <cell r="B2708" t="str">
            <v>Cytoskeletal</v>
          </cell>
        </row>
        <row r="2709">
          <cell r="A2709" t="str">
            <v>Saxo2</v>
          </cell>
          <cell r="B2709" t="str">
            <v>Cytoskeletal</v>
          </cell>
        </row>
        <row r="2710">
          <cell r="A2710" t="str">
            <v>Sbds</v>
          </cell>
          <cell r="B2710" t="str">
            <v>Cytoskeletal</v>
          </cell>
        </row>
        <row r="2711">
          <cell r="A2711" t="str">
            <v>Scin</v>
          </cell>
          <cell r="B2711" t="str">
            <v>Cytoskeletal</v>
          </cell>
        </row>
        <row r="2712">
          <cell r="A2712" t="str">
            <v>Sclt1</v>
          </cell>
          <cell r="B2712" t="str">
            <v>Cytoskeletal</v>
          </cell>
        </row>
        <row r="2713">
          <cell r="A2713" t="str">
            <v>Scnn1a</v>
          </cell>
          <cell r="B2713" t="str">
            <v>Cytoskeletal</v>
          </cell>
        </row>
        <row r="2714">
          <cell r="A2714" t="str">
            <v>Sctr</v>
          </cell>
          <cell r="B2714" t="str">
            <v>Cytoskeletal</v>
          </cell>
        </row>
        <row r="2715">
          <cell r="A2715" t="str">
            <v>Scyl1</v>
          </cell>
          <cell r="B2715" t="str">
            <v>Cytoskeletal</v>
          </cell>
        </row>
        <row r="2716">
          <cell r="A2716" t="str">
            <v>Sdcbp</v>
          </cell>
          <cell r="B2716" t="str">
            <v>Cytoskeletal</v>
          </cell>
        </row>
        <row r="2717">
          <cell r="A2717" t="str">
            <v>Sdccag8</v>
          </cell>
          <cell r="B2717" t="str">
            <v>Cytoskeletal</v>
          </cell>
        </row>
        <row r="2718">
          <cell r="A2718" t="str">
            <v>Sele</v>
          </cell>
          <cell r="B2718" t="str">
            <v>Cytoskeletal</v>
          </cell>
        </row>
        <row r="2719">
          <cell r="A2719" t="str">
            <v>Selenos</v>
          </cell>
          <cell r="B2719" t="str">
            <v>Cytoskeletal</v>
          </cell>
        </row>
        <row r="2720">
          <cell r="A2720" t="str">
            <v>Sept1</v>
          </cell>
          <cell r="B2720" t="str">
            <v>Cytoskeletal</v>
          </cell>
        </row>
        <row r="2721">
          <cell r="A2721" t="str">
            <v>Sept2</v>
          </cell>
          <cell r="B2721" t="str">
            <v>Cytoskeletal</v>
          </cell>
        </row>
        <row r="2722">
          <cell r="A2722" t="str">
            <v>Sept3</v>
          </cell>
          <cell r="B2722" t="str">
            <v>Cytoskeletal</v>
          </cell>
        </row>
        <row r="2723">
          <cell r="A2723" t="str">
            <v>Sept4</v>
          </cell>
          <cell r="B2723" t="str">
            <v>Cytoskeletal</v>
          </cell>
        </row>
        <row r="2724">
          <cell r="A2724" t="str">
            <v>Sept5</v>
          </cell>
          <cell r="B2724" t="str">
            <v>Cytoskeletal</v>
          </cell>
        </row>
        <row r="2725">
          <cell r="A2725" t="str">
            <v>Sept6</v>
          </cell>
          <cell r="B2725" t="str">
            <v>Cytoskeletal</v>
          </cell>
        </row>
        <row r="2726">
          <cell r="A2726" t="str">
            <v>Sept7</v>
          </cell>
          <cell r="B2726" t="str">
            <v>Cytoskeletal</v>
          </cell>
        </row>
        <row r="2727">
          <cell r="A2727" t="str">
            <v>Sept8</v>
          </cell>
          <cell r="B2727" t="str">
            <v>Cytoskeletal</v>
          </cell>
        </row>
        <row r="2728">
          <cell r="A2728" t="str">
            <v>Sept9</v>
          </cell>
          <cell r="B2728" t="str">
            <v>Cytoskeletal</v>
          </cell>
        </row>
        <row r="2729">
          <cell r="A2729" t="str">
            <v>Sept10</v>
          </cell>
          <cell r="B2729" t="str">
            <v>Cytoskeletal</v>
          </cell>
        </row>
        <row r="2730">
          <cell r="A2730" t="str">
            <v>Sept11</v>
          </cell>
          <cell r="B2730" t="str">
            <v>Cytoskeletal</v>
          </cell>
        </row>
        <row r="2731">
          <cell r="A2731" t="str">
            <v>Sept12</v>
          </cell>
          <cell r="B2731" t="str">
            <v>Cytoskeletal</v>
          </cell>
        </row>
        <row r="2732">
          <cell r="A2732" t="str">
            <v>Sept14</v>
          </cell>
          <cell r="B2732" t="str">
            <v>Cytoskeletal</v>
          </cell>
        </row>
        <row r="2733">
          <cell r="A2733" t="str">
            <v>Serp1</v>
          </cell>
          <cell r="B2733" t="str">
            <v>Cytoskeletal</v>
          </cell>
        </row>
        <row r="2734">
          <cell r="A2734" t="str">
            <v>Sestd1</v>
          </cell>
          <cell r="B2734" t="str">
            <v>Cytoskeletal</v>
          </cell>
        </row>
        <row r="2735">
          <cell r="A2735" t="str">
            <v>Sfi1</v>
          </cell>
          <cell r="B2735" t="str">
            <v>Cytoskeletal</v>
          </cell>
        </row>
        <row r="2736">
          <cell r="A2736" t="str">
            <v>Sgca</v>
          </cell>
          <cell r="B2736" t="str">
            <v>Cytoskeletal</v>
          </cell>
        </row>
        <row r="2737">
          <cell r="A2737" t="str">
            <v>Sgcb</v>
          </cell>
          <cell r="B2737" t="str">
            <v>Cytoskeletal</v>
          </cell>
        </row>
        <row r="2738">
          <cell r="A2738" t="str">
            <v>Sgcd</v>
          </cell>
          <cell r="B2738" t="str">
            <v>Cytoskeletal</v>
          </cell>
        </row>
        <row r="2739">
          <cell r="A2739" t="str">
            <v>Sgce</v>
          </cell>
          <cell r="B2739" t="str">
            <v>Cytoskeletal</v>
          </cell>
        </row>
        <row r="2740">
          <cell r="A2740" t="str">
            <v>Sgcg</v>
          </cell>
          <cell r="B2740" t="str">
            <v>Cytoskeletal</v>
          </cell>
        </row>
        <row r="2741">
          <cell r="A2741" t="str">
            <v>Sgcz</v>
          </cell>
          <cell r="B2741" t="str">
            <v>Cytoskeletal</v>
          </cell>
        </row>
        <row r="2742">
          <cell r="A2742" t="str">
            <v>Sgip1</v>
          </cell>
          <cell r="B2742" t="str">
            <v>Cytoskeletal</v>
          </cell>
        </row>
        <row r="2743">
          <cell r="A2743" t="str">
            <v>Sgo1</v>
          </cell>
          <cell r="B2743" t="str">
            <v>Cytoskeletal</v>
          </cell>
        </row>
        <row r="2744">
          <cell r="A2744" t="str">
            <v>Sgpp1</v>
          </cell>
          <cell r="B2744" t="str">
            <v>Cytoskeletal</v>
          </cell>
        </row>
        <row r="2745">
          <cell r="A2745" t="str">
            <v>Sh2b2</v>
          </cell>
          <cell r="B2745" t="str">
            <v>Cytoskeletal</v>
          </cell>
        </row>
        <row r="2746">
          <cell r="A2746" t="str">
            <v>Sh3kbp1</v>
          </cell>
          <cell r="B2746" t="str">
            <v>Cytoskeletal</v>
          </cell>
        </row>
        <row r="2747">
          <cell r="A2747" t="str">
            <v>Sh3pxd2a</v>
          </cell>
          <cell r="B2747" t="str">
            <v>Cytoskeletal</v>
          </cell>
        </row>
        <row r="2748">
          <cell r="A2748" t="str">
            <v>Sh3pxd2b</v>
          </cell>
          <cell r="B2748" t="str">
            <v>Cytoskeletal</v>
          </cell>
        </row>
        <row r="2749">
          <cell r="A2749" t="str">
            <v>Shank2</v>
          </cell>
          <cell r="B2749" t="str">
            <v>Cytoskeletal</v>
          </cell>
        </row>
        <row r="2750">
          <cell r="A2750" t="str">
            <v>Shcbp1</v>
          </cell>
          <cell r="B2750" t="str">
            <v>Cytoskeletal</v>
          </cell>
        </row>
        <row r="2751">
          <cell r="A2751" t="str">
            <v>Shcbp1l</v>
          </cell>
          <cell r="B2751" t="str">
            <v>Cytoskeletal</v>
          </cell>
        </row>
        <row r="2752">
          <cell r="A2752" t="str">
            <v>Shmt2</v>
          </cell>
          <cell r="B2752" t="str">
            <v>Cytoskeletal</v>
          </cell>
        </row>
        <row r="2753">
          <cell r="A2753" t="str">
            <v>Shroom1</v>
          </cell>
          <cell r="B2753" t="str">
            <v>Cytoskeletal</v>
          </cell>
        </row>
        <row r="2754">
          <cell r="A2754" t="str">
            <v>Shroom2</v>
          </cell>
          <cell r="B2754" t="str">
            <v>Cytoskeletal</v>
          </cell>
        </row>
        <row r="2755">
          <cell r="A2755" t="str">
            <v>Shroom3</v>
          </cell>
          <cell r="B2755" t="str">
            <v>Cytoskeletal</v>
          </cell>
        </row>
        <row r="2756">
          <cell r="A2756" t="str">
            <v>Shroom4</v>
          </cell>
          <cell r="B2756" t="str">
            <v>Cytoskeletal</v>
          </cell>
        </row>
        <row r="2757">
          <cell r="A2757" t="str">
            <v>Shtn1</v>
          </cell>
          <cell r="B2757" t="str">
            <v>Cytoskeletal</v>
          </cell>
        </row>
        <row r="2758">
          <cell r="A2758" t="str">
            <v>Sipa1l1</v>
          </cell>
          <cell r="B2758" t="str">
            <v>Cytoskeletal</v>
          </cell>
        </row>
        <row r="2759">
          <cell r="A2759" t="str">
            <v>Sipa1l3</v>
          </cell>
          <cell r="B2759" t="str">
            <v>Cytoskeletal</v>
          </cell>
        </row>
        <row r="2760">
          <cell r="A2760" t="str">
            <v>Sirt2</v>
          </cell>
          <cell r="B2760" t="str">
            <v>Cytoskeletal</v>
          </cell>
        </row>
        <row r="2761">
          <cell r="A2761" t="str">
            <v>Ska1</v>
          </cell>
          <cell r="B2761" t="str">
            <v>Cytoskeletal</v>
          </cell>
        </row>
        <row r="2762">
          <cell r="A2762" t="str">
            <v>Ska2</v>
          </cell>
          <cell r="B2762" t="str">
            <v>Cytoskeletal</v>
          </cell>
        </row>
        <row r="2763">
          <cell r="A2763" t="str">
            <v>Ska3</v>
          </cell>
          <cell r="B2763" t="str">
            <v>Cytoskeletal</v>
          </cell>
        </row>
        <row r="2764">
          <cell r="A2764" t="str">
            <v>Skap1</v>
          </cell>
          <cell r="B2764" t="str">
            <v>Cytoskeletal</v>
          </cell>
        </row>
        <row r="2765">
          <cell r="A2765" t="str">
            <v>Ski</v>
          </cell>
          <cell r="B2765" t="str">
            <v>Cytoskeletal</v>
          </cell>
        </row>
        <row r="2766">
          <cell r="A2766" t="str">
            <v>Skp1a</v>
          </cell>
          <cell r="B2766" t="str">
            <v>Cytoskeletal</v>
          </cell>
        </row>
        <row r="2767">
          <cell r="A2767" t="str">
            <v>Slain1</v>
          </cell>
          <cell r="B2767" t="str">
            <v>Cytoskeletal</v>
          </cell>
        </row>
        <row r="2768">
          <cell r="A2768" t="str">
            <v>Slain2</v>
          </cell>
          <cell r="B2768" t="str">
            <v>Cytoskeletal</v>
          </cell>
        </row>
        <row r="2769">
          <cell r="A2769" t="str">
            <v>Slc1a4</v>
          </cell>
          <cell r="B2769" t="str">
            <v>Cytoskeletal</v>
          </cell>
        </row>
        <row r="2770">
          <cell r="A2770" t="str">
            <v>Slc1a6</v>
          </cell>
          <cell r="B2770" t="str">
            <v>Cytoskeletal</v>
          </cell>
        </row>
        <row r="2771">
          <cell r="A2771" t="str">
            <v>Slc2a1</v>
          </cell>
          <cell r="B2771" t="str">
            <v>Cytoskeletal</v>
          </cell>
        </row>
        <row r="2772">
          <cell r="A2772" t="str">
            <v>Slc4a1</v>
          </cell>
          <cell r="B2772" t="str">
            <v>Cytoskeletal</v>
          </cell>
        </row>
        <row r="2773">
          <cell r="A2773" t="str">
            <v>Slc7a11</v>
          </cell>
          <cell r="B2773" t="str">
            <v>Cytoskeletal</v>
          </cell>
        </row>
        <row r="2774">
          <cell r="A2774" t="str">
            <v>Slc8a1</v>
          </cell>
          <cell r="B2774" t="str">
            <v>Cytoskeletal</v>
          </cell>
        </row>
        <row r="2775">
          <cell r="A2775" t="str">
            <v>Slc8a2</v>
          </cell>
          <cell r="B2775" t="str">
            <v>Cytoskeletal</v>
          </cell>
        </row>
        <row r="2776">
          <cell r="A2776" t="str">
            <v>Slc8a3</v>
          </cell>
          <cell r="B2776" t="str">
            <v>Cytoskeletal</v>
          </cell>
        </row>
        <row r="2777">
          <cell r="A2777" t="str">
            <v>Slc16a1</v>
          </cell>
          <cell r="B2777" t="str">
            <v>Cytoskeletal</v>
          </cell>
        </row>
        <row r="2778">
          <cell r="A2778" t="str">
            <v>Slc25a5</v>
          </cell>
          <cell r="B2778" t="str">
            <v>Cytoskeletal</v>
          </cell>
        </row>
        <row r="2779">
          <cell r="A2779" t="str">
            <v>Slc25a54</v>
          </cell>
          <cell r="B2779" t="str">
            <v>Cytoskeletal</v>
          </cell>
        </row>
        <row r="2780">
          <cell r="A2780" t="str">
            <v>Slc30a9</v>
          </cell>
          <cell r="B2780" t="str">
            <v>Cytoskeletal</v>
          </cell>
        </row>
        <row r="2781">
          <cell r="A2781" t="str">
            <v>Slc34a1</v>
          </cell>
          <cell r="B2781" t="str">
            <v>Cytoskeletal</v>
          </cell>
        </row>
        <row r="2782">
          <cell r="A2782" t="str">
            <v>Slf1</v>
          </cell>
          <cell r="B2782" t="str">
            <v>Cytoskeletal</v>
          </cell>
        </row>
        <row r="2783">
          <cell r="A2783" t="str">
            <v>Slmap</v>
          </cell>
          <cell r="B2783" t="str">
            <v>Cytoskeletal</v>
          </cell>
        </row>
        <row r="2784">
          <cell r="A2784" t="str">
            <v>Smad4</v>
          </cell>
          <cell r="B2784" t="str">
            <v>Cytoskeletal</v>
          </cell>
        </row>
        <row r="2785">
          <cell r="A2785" t="str">
            <v>Smad7</v>
          </cell>
          <cell r="B2785" t="str">
            <v>Cytoskeletal</v>
          </cell>
        </row>
        <row r="2786">
          <cell r="A2786" t="str">
            <v>Smarca2</v>
          </cell>
          <cell r="B2786" t="str">
            <v>Cytoskeletal</v>
          </cell>
        </row>
        <row r="2787">
          <cell r="A2787" t="str">
            <v>Smc1a</v>
          </cell>
          <cell r="B2787" t="str">
            <v>Cytoskeletal</v>
          </cell>
        </row>
        <row r="2788">
          <cell r="A2788" t="str">
            <v>Smc3</v>
          </cell>
          <cell r="B2788" t="str">
            <v>Cytoskeletal</v>
          </cell>
        </row>
        <row r="2789">
          <cell r="A2789" t="str">
            <v>Smg7</v>
          </cell>
          <cell r="B2789" t="str">
            <v>Cytoskeletal</v>
          </cell>
        </row>
        <row r="2790">
          <cell r="A2790" t="str">
            <v>Smtn</v>
          </cell>
          <cell r="B2790" t="str">
            <v>Cytoskeletal</v>
          </cell>
        </row>
        <row r="2791">
          <cell r="A2791" t="str">
            <v>Smtnl1</v>
          </cell>
          <cell r="B2791" t="str">
            <v>Cytoskeletal</v>
          </cell>
        </row>
        <row r="2792">
          <cell r="A2792" t="str">
            <v>Smtnl2</v>
          </cell>
          <cell r="B2792" t="str">
            <v>Cytoskeletal</v>
          </cell>
        </row>
        <row r="2793">
          <cell r="A2793" t="str">
            <v>Snap25</v>
          </cell>
          <cell r="B2793" t="str">
            <v>Cytoskeletal</v>
          </cell>
        </row>
        <row r="2794">
          <cell r="A2794" t="str">
            <v>Snap29</v>
          </cell>
          <cell r="B2794" t="str">
            <v>Cytoskeletal</v>
          </cell>
        </row>
        <row r="2795">
          <cell r="A2795" t="str">
            <v>Snca</v>
          </cell>
          <cell r="B2795" t="str">
            <v>Cytoskeletal</v>
          </cell>
        </row>
        <row r="2796">
          <cell r="A2796" t="str">
            <v>Sncg</v>
          </cell>
          <cell r="B2796" t="str">
            <v>Cytoskeletal</v>
          </cell>
        </row>
        <row r="2797">
          <cell r="A2797" t="str">
            <v>Snph</v>
          </cell>
          <cell r="B2797" t="str">
            <v>Cytoskeletal</v>
          </cell>
        </row>
        <row r="2798">
          <cell r="A2798" t="str">
            <v>Snta1</v>
          </cell>
          <cell r="B2798" t="str">
            <v>Cytoskeletal</v>
          </cell>
        </row>
        <row r="2799">
          <cell r="A2799" t="str">
            <v>Sntb1</v>
          </cell>
          <cell r="B2799" t="str">
            <v>Cytoskeletal</v>
          </cell>
        </row>
        <row r="2800">
          <cell r="A2800" t="str">
            <v>Sntb2</v>
          </cell>
          <cell r="B2800" t="str">
            <v>Cytoskeletal</v>
          </cell>
        </row>
        <row r="2801">
          <cell r="A2801" t="str">
            <v>Sntg1</v>
          </cell>
          <cell r="B2801" t="str">
            <v>Cytoskeletal</v>
          </cell>
        </row>
        <row r="2802">
          <cell r="A2802" t="str">
            <v>Sntg2</v>
          </cell>
          <cell r="B2802" t="str">
            <v>Cytoskeletal</v>
          </cell>
        </row>
        <row r="2803">
          <cell r="A2803" t="str">
            <v>Snx4</v>
          </cell>
          <cell r="B2803" t="str">
            <v>Cytoskeletal</v>
          </cell>
        </row>
        <row r="2804">
          <cell r="A2804" t="str">
            <v>Snx10</v>
          </cell>
          <cell r="B2804" t="str">
            <v>Cytoskeletal</v>
          </cell>
        </row>
        <row r="2805">
          <cell r="A2805" t="str">
            <v>Sorbs1</v>
          </cell>
          <cell r="B2805" t="str">
            <v>Cytoskeletal</v>
          </cell>
        </row>
        <row r="2806">
          <cell r="A2806" t="str">
            <v>Sorbs2</v>
          </cell>
          <cell r="B2806" t="str">
            <v>Cytoskeletal</v>
          </cell>
        </row>
        <row r="2807">
          <cell r="A2807" t="str">
            <v>Sorbs3</v>
          </cell>
          <cell r="B2807" t="str">
            <v>Cytoskeletal</v>
          </cell>
        </row>
        <row r="2808">
          <cell r="A2808" t="str">
            <v>Spaca9</v>
          </cell>
          <cell r="B2808" t="str">
            <v>Cytoskeletal</v>
          </cell>
        </row>
        <row r="2809">
          <cell r="A2809" t="str">
            <v>Spag4</v>
          </cell>
          <cell r="B2809" t="str">
            <v>Cytoskeletal</v>
          </cell>
        </row>
        <row r="2810">
          <cell r="A2810" t="str">
            <v>Spag5</v>
          </cell>
          <cell r="B2810" t="str">
            <v>Cytoskeletal</v>
          </cell>
        </row>
        <row r="2811">
          <cell r="A2811" t="str">
            <v>Spag6l</v>
          </cell>
          <cell r="B2811" t="str">
            <v>Cytoskeletal</v>
          </cell>
        </row>
        <row r="2812">
          <cell r="A2812" t="str">
            <v>Spag8</v>
          </cell>
          <cell r="B2812" t="str">
            <v>Cytoskeletal</v>
          </cell>
        </row>
        <row r="2813">
          <cell r="A2813" t="str">
            <v>Spag9</v>
          </cell>
          <cell r="B2813" t="str">
            <v>Cytoskeletal</v>
          </cell>
        </row>
        <row r="2814">
          <cell r="A2814" t="str">
            <v>Spag16</v>
          </cell>
          <cell r="B2814" t="str">
            <v>Cytoskeletal</v>
          </cell>
        </row>
        <row r="2815">
          <cell r="A2815" t="str">
            <v>Spag17</v>
          </cell>
          <cell r="B2815" t="str">
            <v>Cytoskeletal</v>
          </cell>
        </row>
        <row r="2816">
          <cell r="A2816" t="str">
            <v>Spast</v>
          </cell>
          <cell r="B2816" t="str">
            <v>Cytoskeletal</v>
          </cell>
        </row>
        <row r="2817">
          <cell r="A2817" t="str">
            <v>Spata7</v>
          </cell>
          <cell r="B2817" t="str">
            <v>Cytoskeletal</v>
          </cell>
        </row>
        <row r="2818">
          <cell r="A2818" t="str">
            <v>Spatc1</v>
          </cell>
          <cell r="B2818" t="str">
            <v>Cytoskeletal</v>
          </cell>
        </row>
        <row r="2819">
          <cell r="A2819" t="str">
            <v>Spatc1l</v>
          </cell>
          <cell r="B2819" t="str">
            <v>Cytoskeletal</v>
          </cell>
        </row>
        <row r="2820">
          <cell r="A2820" t="str">
            <v>Spdl1</v>
          </cell>
          <cell r="B2820" t="str">
            <v>Cytoskeletal</v>
          </cell>
        </row>
        <row r="2821">
          <cell r="A2821" t="str">
            <v>Specc1</v>
          </cell>
          <cell r="B2821" t="str">
            <v>Cytoskeletal</v>
          </cell>
        </row>
        <row r="2822">
          <cell r="A2822" t="str">
            <v>Specc1l</v>
          </cell>
          <cell r="B2822" t="str">
            <v>Cytoskeletal</v>
          </cell>
        </row>
        <row r="2823">
          <cell r="A2823" t="str">
            <v>Spef1</v>
          </cell>
          <cell r="B2823" t="str">
            <v>Cytoskeletal</v>
          </cell>
        </row>
        <row r="2824">
          <cell r="A2824" t="str">
            <v>Spef2</v>
          </cell>
          <cell r="B2824" t="str">
            <v>Cytoskeletal</v>
          </cell>
        </row>
        <row r="2825">
          <cell r="A2825" t="str">
            <v>Spert</v>
          </cell>
          <cell r="B2825" t="str">
            <v>Cytoskeletal</v>
          </cell>
        </row>
        <row r="2826">
          <cell r="A2826" t="str">
            <v>Spice1</v>
          </cell>
          <cell r="B2826" t="str">
            <v>Cytoskeletal</v>
          </cell>
        </row>
        <row r="2827">
          <cell r="A2827" t="str">
            <v>Spin1</v>
          </cell>
          <cell r="B2827" t="str">
            <v>Cytoskeletal</v>
          </cell>
        </row>
        <row r="2828">
          <cell r="A2828" t="str">
            <v>Spire1</v>
          </cell>
          <cell r="B2828" t="str">
            <v>Cytoskeletal</v>
          </cell>
        </row>
        <row r="2829">
          <cell r="A2829" t="str">
            <v>Spire2</v>
          </cell>
          <cell r="B2829" t="str">
            <v>Cytoskeletal</v>
          </cell>
        </row>
        <row r="2830">
          <cell r="A2830" t="str">
            <v>Spout1</v>
          </cell>
          <cell r="B2830" t="str">
            <v>Cytoskeletal</v>
          </cell>
        </row>
        <row r="2831">
          <cell r="A2831" t="str">
            <v>Sppl2b</v>
          </cell>
          <cell r="B2831" t="str">
            <v>Cytoskeletal</v>
          </cell>
        </row>
        <row r="2832">
          <cell r="A2832" t="str">
            <v>Spry2</v>
          </cell>
          <cell r="B2832" t="str">
            <v>Cytoskeletal</v>
          </cell>
        </row>
        <row r="2833">
          <cell r="A2833" t="str">
            <v>Spta1</v>
          </cell>
          <cell r="B2833" t="str">
            <v>Cytoskeletal</v>
          </cell>
        </row>
        <row r="2834">
          <cell r="A2834" t="str">
            <v>Sptan1</v>
          </cell>
          <cell r="B2834" t="str">
            <v>Cytoskeletal</v>
          </cell>
        </row>
        <row r="2835">
          <cell r="A2835" t="str">
            <v>Sptb</v>
          </cell>
          <cell r="B2835" t="str">
            <v>Cytoskeletal</v>
          </cell>
        </row>
        <row r="2836">
          <cell r="A2836" t="str">
            <v>Sptbn1</v>
          </cell>
          <cell r="B2836" t="str">
            <v>Cytoskeletal</v>
          </cell>
        </row>
        <row r="2837">
          <cell r="A2837" t="str">
            <v>Sptbn2</v>
          </cell>
          <cell r="B2837" t="str">
            <v>Cytoskeletal</v>
          </cell>
        </row>
        <row r="2838">
          <cell r="A2838" t="str">
            <v>Sptbn4</v>
          </cell>
          <cell r="B2838" t="str">
            <v>Cytoskeletal</v>
          </cell>
        </row>
        <row r="2839">
          <cell r="A2839" t="str">
            <v>Sptbn5</v>
          </cell>
          <cell r="B2839" t="str">
            <v>Cytoskeletal</v>
          </cell>
        </row>
        <row r="2840">
          <cell r="A2840" t="str">
            <v>Sra1</v>
          </cell>
          <cell r="B2840" t="str">
            <v>Cytoskeletal</v>
          </cell>
        </row>
        <row r="2841">
          <cell r="A2841" t="str">
            <v>Src</v>
          </cell>
          <cell r="B2841" t="str">
            <v>Cytoskeletal</v>
          </cell>
        </row>
        <row r="2842">
          <cell r="A2842" t="str">
            <v>Srcin1</v>
          </cell>
          <cell r="B2842" t="str">
            <v>Cytoskeletal</v>
          </cell>
        </row>
        <row r="2843">
          <cell r="A2843" t="str">
            <v>Srprb</v>
          </cell>
          <cell r="B2843" t="str">
            <v>Cytoskeletal</v>
          </cell>
        </row>
        <row r="2844">
          <cell r="A2844" t="str">
            <v>Ss18</v>
          </cell>
          <cell r="B2844" t="str">
            <v>Cytoskeletal</v>
          </cell>
        </row>
        <row r="2845">
          <cell r="A2845" t="str">
            <v>Ssh1</v>
          </cell>
          <cell r="B2845" t="str">
            <v>Cytoskeletal</v>
          </cell>
        </row>
        <row r="2846">
          <cell r="A2846" t="str">
            <v>Ssh2</v>
          </cell>
          <cell r="B2846" t="str">
            <v>Cytoskeletal</v>
          </cell>
        </row>
        <row r="2847">
          <cell r="A2847" t="str">
            <v>Ssh3</v>
          </cell>
          <cell r="B2847" t="str">
            <v>Cytoskeletal</v>
          </cell>
        </row>
        <row r="2848">
          <cell r="A2848" t="str">
            <v>Ssna1</v>
          </cell>
          <cell r="B2848" t="str">
            <v>Cytoskeletal</v>
          </cell>
        </row>
        <row r="2849">
          <cell r="A2849" t="str">
            <v>Ssx2ip</v>
          </cell>
          <cell r="B2849" t="str">
            <v>Cytoskeletal</v>
          </cell>
        </row>
        <row r="2850">
          <cell r="A2850" t="str">
            <v>Stag1</v>
          </cell>
          <cell r="B2850" t="str">
            <v>Cytoskeletal</v>
          </cell>
        </row>
        <row r="2851">
          <cell r="A2851" t="str">
            <v>Stag2</v>
          </cell>
          <cell r="B2851" t="str">
            <v>Cytoskeletal</v>
          </cell>
        </row>
        <row r="2852">
          <cell r="A2852" t="str">
            <v>Stard9</v>
          </cell>
          <cell r="B2852" t="str">
            <v>Cytoskeletal</v>
          </cell>
        </row>
        <row r="2853">
          <cell r="A2853" t="str">
            <v>Stau2</v>
          </cell>
          <cell r="B2853" t="str">
            <v>Cytoskeletal</v>
          </cell>
        </row>
        <row r="2854">
          <cell r="A2854" t="str">
            <v>Stil</v>
          </cell>
          <cell r="B2854" t="str">
            <v>Cytoskeletal</v>
          </cell>
        </row>
        <row r="2855">
          <cell r="A2855" t="str">
            <v>Stim1</v>
          </cell>
          <cell r="B2855" t="str">
            <v>Cytoskeletal</v>
          </cell>
        </row>
        <row r="2856">
          <cell r="A2856" t="str">
            <v>Stk17b</v>
          </cell>
          <cell r="B2856" t="str">
            <v>Cytoskeletal</v>
          </cell>
        </row>
        <row r="2857">
          <cell r="A2857" t="str">
            <v>Stk38l</v>
          </cell>
          <cell r="B2857" t="str">
            <v>Cytoskeletal</v>
          </cell>
        </row>
        <row r="2858">
          <cell r="A2858" t="str">
            <v>Stk39</v>
          </cell>
          <cell r="B2858" t="str">
            <v>Cytoskeletal</v>
          </cell>
        </row>
        <row r="2859">
          <cell r="A2859" t="str">
            <v>Stmn1</v>
          </cell>
          <cell r="B2859" t="str">
            <v>Cytoskeletal</v>
          </cell>
        </row>
        <row r="2860">
          <cell r="A2860" t="str">
            <v>Stn1</v>
          </cell>
          <cell r="B2860" t="str">
            <v>Cytoskeletal</v>
          </cell>
        </row>
        <row r="2861">
          <cell r="A2861" t="str">
            <v>Stom</v>
          </cell>
          <cell r="B2861" t="str">
            <v>Cytoskeletal</v>
          </cell>
        </row>
        <row r="2862">
          <cell r="A2862" t="str">
            <v>Stoml2</v>
          </cell>
          <cell r="B2862" t="str">
            <v>Cytoskeletal</v>
          </cell>
        </row>
        <row r="2863">
          <cell r="A2863" t="str">
            <v>Stox1</v>
          </cell>
          <cell r="B2863" t="str">
            <v>Cytoskeletal</v>
          </cell>
        </row>
        <row r="2864">
          <cell r="A2864" t="str">
            <v>Strbp</v>
          </cell>
          <cell r="B2864" t="str">
            <v>Cytoskeletal</v>
          </cell>
        </row>
        <row r="2865">
          <cell r="A2865" t="str">
            <v>Stx1a</v>
          </cell>
          <cell r="B2865" t="str">
            <v>Cytoskeletal</v>
          </cell>
        </row>
        <row r="2866">
          <cell r="A2866" t="str">
            <v>Stx1b</v>
          </cell>
          <cell r="B2866" t="str">
            <v>Cytoskeletal</v>
          </cell>
        </row>
        <row r="2867">
          <cell r="A2867" t="str">
            <v>Stxbp1</v>
          </cell>
          <cell r="B2867" t="str">
            <v>Cytoskeletal</v>
          </cell>
        </row>
        <row r="2868">
          <cell r="A2868" t="str">
            <v>Svil</v>
          </cell>
          <cell r="B2868" t="str">
            <v>Cytoskeletal</v>
          </cell>
        </row>
        <row r="2869">
          <cell r="A2869" t="str">
            <v>Swap70</v>
          </cell>
          <cell r="B2869" t="str">
            <v>Cytoskeletal</v>
          </cell>
        </row>
        <row r="2870">
          <cell r="A2870" t="str">
            <v>Sybu</v>
          </cell>
          <cell r="B2870" t="str">
            <v>Cytoskeletal</v>
          </cell>
        </row>
        <row r="2871">
          <cell r="A2871" t="str">
            <v>Syce1l</v>
          </cell>
          <cell r="B2871" t="str">
            <v>Cytoskeletal</v>
          </cell>
        </row>
        <row r="2872">
          <cell r="A2872" t="str">
            <v>Sympk</v>
          </cell>
          <cell r="B2872" t="str">
            <v>Cytoskeletal</v>
          </cell>
        </row>
        <row r="2873">
          <cell r="A2873" t="str">
            <v>Syn1</v>
          </cell>
          <cell r="B2873" t="str">
            <v>Cytoskeletal</v>
          </cell>
        </row>
        <row r="2874">
          <cell r="A2874" t="str">
            <v>Sync</v>
          </cell>
          <cell r="B2874" t="str">
            <v>Cytoskeletal</v>
          </cell>
        </row>
        <row r="2875">
          <cell r="A2875" t="str">
            <v>Syne1</v>
          </cell>
          <cell r="B2875" t="str">
            <v>Cytoskeletal</v>
          </cell>
        </row>
        <row r="2876">
          <cell r="A2876" t="str">
            <v>Syne2</v>
          </cell>
          <cell r="B2876" t="str">
            <v>Cytoskeletal</v>
          </cell>
        </row>
        <row r="2877">
          <cell r="A2877" t="str">
            <v>Synj1</v>
          </cell>
          <cell r="B2877" t="str">
            <v>Cytoskeletal</v>
          </cell>
        </row>
        <row r="2878">
          <cell r="A2878" t="str">
            <v>Synj2</v>
          </cell>
          <cell r="B2878" t="str">
            <v>Cytoskeletal</v>
          </cell>
        </row>
        <row r="2879">
          <cell r="A2879" t="str">
            <v>Synm</v>
          </cell>
          <cell r="B2879" t="str">
            <v>Cytoskeletal</v>
          </cell>
        </row>
        <row r="2880">
          <cell r="A2880" t="str">
            <v>Synpo</v>
          </cell>
          <cell r="B2880" t="str">
            <v>Cytoskeletal</v>
          </cell>
        </row>
        <row r="2881">
          <cell r="A2881" t="str">
            <v>Synpo2</v>
          </cell>
          <cell r="B2881" t="str">
            <v>Cytoskeletal</v>
          </cell>
        </row>
        <row r="2882">
          <cell r="A2882" t="str">
            <v>Synpo2l</v>
          </cell>
          <cell r="B2882" t="str">
            <v>Cytoskeletal</v>
          </cell>
        </row>
        <row r="2883">
          <cell r="A2883" t="str">
            <v>Sytl4</v>
          </cell>
          <cell r="B2883" t="str">
            <v>Cytoskeletal</v>
          </cell>
        </row>
        <row r="2884">
          <cell r="A2884" t="str">
            <v>Tacc1</v>
          </cell>
          <cell r="B2884" t="str">
            <v>Cytoskeletal</v>
          </cell>
        </row>
        <row r="2885">
          <cell r="A2885" t="str">
            <v>Tacc2</v>
          </cell>
          <cell r="B2885" t="str">
            <v>Cytoskeletal</v>
          </cell>
        </row>
        <row r="2886">
          <cell r="A2886" t="str">
            <v>Tacc3</v>
          </cell>
          <cell r="B2886" t="str">
            <v>Cytoskeletal</v>
          </cell>
        </row>
        <row r="2887">
          <cell r="A2887" t="str">
            <v>Tada2a</v>
          </cell>
          <cell r="B2887" t="str">
            <v>Cytoskeletal</v>
          </cell>
        </row>
        <row r="2888">
          <cell r="A2888" t="str">
            <v>Tada3</v>
          </cell>
          <cell r="B2888" t="str">
            <v>Cytoskeletal</v>
          </cell>
        </row>
        <row r="2889">
          <cell r="A2889" t="str">
            <v>Taf1a</v>
          </cell>
          <cell r="B2889" t="str">
            <v>Cytoskeletal</v>
          </cell>
        </row>
        <row r="2890">
          <cell r="A2890" t="str">
            <v>Taf1d</v>
          </cell>
          <cell r="B2890" t="str">
            <v>Cytoskeletal</v>
          </cell>
        </row>
        <row r="2891">
          <cell r="A2891" t="str">
            <v>Taf5</v>
          </cell>
          <cell r="B2891" t="str">
            <v>Cytoskeletal</v>
          </cell>
        </row>
        <row r="2892">
          <cell r="A2892" t="str">
            <v>Taok1</v>
          </cell>
          <cell r="B2892" t="str">
            <v>Cytoskeletal</v>
          </cell>
        </row>
        <row r="2893">
          <cell r="A2893" t="str">
            <v>Taok2</v>
          </cell>
          <cell r="B2893" t="str">
            <v>Cytoskeletal</v>
          </cell>
        </row>
        <row r="2894">
          <cell r="A2894" t="str">
            <v>Tap1</v>
          </cell>
          <cell r="B2894" t="str">
            <v>Cytoskeletal</v>
          </cell>
        </row>
        <row r="2895">
          <cell r="A2895" t="str">
            <v>Tapt1</v>
          </cell>
          <cell r="B2895" t="str">
            <v>Cytoskeletal</v>
          </cell>
        </row>
        <row r="2896">
          <cell r="A2896" t="str">
            <v>Tars</v>
          </cell>
          <cell r="B2896" t="str">
            <v>Cytoskeletal</v>
          </cell>
        </row>
        <row r="2897">
          <cell r="A2897" t="str">
            <v>Tax1bp3</v>
          </cell>
          <cell r="B2897" t="str">
            <v>Cytoskeletal</v>
          </cell>
        </row>
        <row r="2898">
          <cell r="A2898" t="str">
            <v>Tbc1d7</v>
          </cell>
          <cell r="B2898" t="str">
            <v>Cytoskeletal</v>
          </cell>
        </row>
        <row r="2899">
          <cell r="A2899" t="str">
            <v>Tbc1d21</v>
          </cell>
          <cell r="B2899" t="str">
            <v>Cytoskeletal</v>
          </cell>
        </row>
        <row r="2900">
          <cell r="A2900" t="str">
            <v>Tbc1d30</v>
          </cell>
          <cell r="B2900" t="str">
            <v>Cytoskeletal</v>
          </cell>
        </row>
        <row r="2901">
          <cell r="A2901" t="str">
            <v>Tbc1d31</v>
          </cell>
          <cell r="B2901" t="str">
            <v>Cytoskeletal</v>
          </cell>
        </row>
        <row r="2902">
          <cell r="A2902" t="str">
            <v>Tbca</v>
          </cell>
          <cell r="B2902" t="str">
            <v>Cytoskeletal</v>
          </cell>
        </row>
        <row r="2903">
          <cell r="A2903" t="str">
            <v>Tbcb</v>
          </cell>
          <cell r="B2903" t="str">
            <v>Cytoskeletal</v>
          </cell>
        </row>
        <row r="2904">
          <cell r="A2904" t="str">
            <v>Tbccd1</v>
          </cell>
          <cell r="B2904" t="str">
            <v>Cytoskeletal</v>
          </cell>
        </row>
        <row r="2905">
          <cell r="A2905" t="str">
            <v>Tbcd</v>
          </cell>
          <cell r="B2905" t="str">
            <v>Cytoskeletal</v>
          </cell>
        </row>
        <row r="2906">
          <cell r="A2906" t="str">
            <v>Tbce</v>
          </cell>
          <cell r="B2906" t="str">
            <v>Cytoskeletal</v>
          </cell>
        </row>
        <row r="2907">
          <cell r="A2907" t="str">
            <v>Tbcel</v>
          </cell>
          <cell r="B2907" t="str">
            <v>Cytoskeletal</v>
          </cell>
        </row>
        <row r="2908">
          <cell r="A2908" t="str">
            <v>Tbck</v>
          </cell>
          <cell r="B2908" t="str">
            <v>Cytoskeletal</v>
          </cell>
        </row>
        <row r="2909">
          <cell r="A2909" t="str">
            <v>Tbl1x</v>
          </cell>
          <cell r="B2909" t="str">
            <v>Cytoskeletal</v>
          </cell>
        </row>
        <row r="2910">
          <cell r="A2910" t="str">
            <v>Tbl1xr1</v>
          </cell>
          <cell r="B2910" t="str">
            <v>Cytoskeletal</v>
          </cell>
        </row>
        <row r="2911">
          <cell r="A2911" t="str">
            <v>Tchp</v>
          </cell>
          <cell r="B2911" t="str">
            <v>Cytoskeletal</v>
          </cell>
        </row>
        <row r="2912">
          <cell r="A2912" t="str">
            <v>Tcp1</v>
          </cell>
          <cell r="B2912" t="str">
            <v>Cytoskeletal</v>
          </cell>
        </row>
        <row r="2913">
          <cell r="A2913" t="str">
            <v>Tcp11l1</v>
          </cell>
          <cell r="B2913" t="str">
            <v>Cytoskeletal</v>
          </cell>
        </row>
        <row r="2914">
          <cell r="A2914" t="str">
            <v>Tcte1</v>
          </cell>
          <cell r="B2914" t="str">
            <v>Cytoskeletal</v>
          </cell>
        </row>
        <row r="2915">
          <cell r="A2915" t="str">
            <v>Tcte3</v>
          </cell>
          <cell r="B2915" t="str">
            <v>Cytoskeletal</v>
          </cell>
        </row>
        <row r="2916">
          <cell r="A2916" t="str">
            <v>Tctex1d2</v>
          </cell>
          <cell r="B2916" t="str">
            <v>Cytoskeletal</v>
          </cell>
        </row>
        <row r="2917">
          <cell r="A2917" t="str">
            <v>Tctex1d4</v>
          </cell>
          <cell r="B2917" t="str">
            <v>Cytoskeletal</v>
          </cell>
        </row>
        <row r="2918">
          <cell r="A2918" t="str">
            <v>Tctn1</v>
          </cell>
          <cell r="B2918" t="str">
            <v>Cytoskeletal</v>
          </cell>
        </row>
        <row r="2919">
          <cell r="A2919" t="str">
            <v>Tctn2</v>
          </cell>
          <cell r="B2919" t="str">
            <v>Cytoskeletal</v>
          </cell>
        </row>
        <row r="2920">
          <cell r="A2920" t="str">
            <v>Tec</v>
          </cell>
          <cell r="B2920" t="str">
            <v>Cytoskeletal</v>
          </cell>
        </row>
        <row r="2921">
          <cell r="A2921" t="str">
            <v>Tek</v>
          </cell>
          <cell r="B2921" t="str">
            <v>Cytoskeletal</v>
          </cell>
        </row>
        <row r="2922">
          <cell r="A2922" t="str">
            <v>Tekt1</v>
          </cell>
          <cell r="B2922" t="str">
            <v>Cytoskeletal</v>
          </cell>
        </row>
        <row r="2923">
          <cell r="A2923" t="str">
            <v>Tekt2</v>
          </cell>
          <cell r="B2923" t="str">
            <v>Cytoskeletal</v>
          </cell>
        </row>
        <row r="2924">
          <cell r="A2924" t="str">
            <v>Tekt3</v>
          </cell>
          <cell r="B2924" t="str">
            <v>Cytoskeletal</v>
          </cell>
        </row>
        <row r="2925">
          <cell r="A2925" t="str">
            <v>Tekt4</v>
          </cell>
          <cell r="B2925" t="str">
            <v>Cytoskeletal</v>
          </cell>
        </row>
        <row r="2926">
          <cell r="A2926" t="str">
            <v>Tenm1</v>
          </cell>
          <cell r="B2926" t="str">
            <v>Cytoskeletal</v>
          </cell>
        </row>
        <row r="2927">
          <cell r="A2927" t="str">
            <v>Terf1</v>
          </cell>
          <cell r="B2927" t="str">
            <v>Cytoskeletal</v>
          </cell>
        </row>
        <row r="2928">
          <cell r="A2928" t="str">
            <v>Tex35</v>
          </cell>
          <cell r="B2928" t="str">
            <v>Cytoskeletal</v>
          </cell>
        </row>
        <row r="2929">
          <cell r="A2929" t="str">
            <v>Tfap2a</v>
          </cell>
          <cell r="B2929" t="str">
            <v>Cytoskeletal</v>
          </cell>
        </row>
        <row r="2930">
          <cell r="A2930" t="str">
            <v>Tfpt</v>
          </cell>
          <cell r="B2930" t="str">
            <v>Cytoskeletal</v>
          </cell>
        </row>
        <row r="2931">
          <cell r="A2931" t="str">
            <v>Tgfb1i1</v>
          </cell>
          <cell r="B2931" t="str">
            <v>Cytoskeletal</v>
          </cell>
        </row>
        <row r="2932">
          <cell r="A2932" t="str">
            <v>Tiam1</v>
          </cell>
          <cell r="B2932" t="str">
            <v>Cytoskeletal</v>
          </cell>
        </row>
        <row r="2933">
          <cell r="A2933" t="str">
            <v>Tlk2</v>
          </cell>
          <cell r="B2933" t="str">
            <v>Cytoskeletal</v>
          </cell>
        </row>
        <row r="2934">
          <cell r="A2934" t="str">
            <v>Tln1</v>
          </cell>
          <cell r="B2934" t="str">
            <v>Cytoskeletal</v>
          </cell>
        </row>
        <row r="2935">
          <cell r="A2935" t="str">
            <v>Tln2</v>
          </cell>
          <cell r="B2935" t="str">
            <v>Cytoskeletal</v>
          </cell>
        </row>
        <row r="2936">
          <cell r="A2936" t="str">
            <v>Tlnrd1</v>
          </cell>
          <cell r="B2936" t="str">
            <v>Cytoskeletal</v>
          </cell>
        </row>
        <row r="2937">
          <cell r="A2937" t="str">
            <v>Tmem63a</v>
          </cell>
          <cell r="B2937" t="str">
            <v>Cytoskeletal</v>
          </cell>
        </row>
        <row r="2938">
          <cell r="A2938" t="str">
            <v>Tmem63b</v>
          </cell>
          <cell r="B2938" t="str">
            <v>Cytoskeletal</v>
          </cell>
        </row>
        <row r="2939">
          <cell r="A2939" t="str">
            <v>Tmem67</v>
          </cell>
          <cell r="B2939" t="str">
            <v>Cytoskeletal</v>
          </cell>
        </row>
        <row r="2940">
          <cell r="A2940" t="str">
            <v>Tmem201</v>
          </cell>
          <cell r="B2940" t="str">
            <v>Cytoskeletal</v>
          </cell>
        </row>
        <row r="2941">
          <cell r="A2941" t="str">
            <v>Tmem214</v>
          </cell>
          <cell r="B2941" t="str">
            <v>Cytoskeletal</v>
          </cell>
        </row>
        <row r="2942">
          <cell r="A2942" t="str">
            <v>Tmem216</v>
          </cell>
          <cell r="B2942" t="str">
            <v>Cytoskeletal</v>
          </cell>
        </row>
        <row r="2943">
          <cell r="A2943" t="str">
            <v>Tmod1</v>
          </cell>
          <cell r="B2943" t="str">
            <v>Cytoskeletal</v>
          </cell>
        </row>
        <row r="2944">
          <cell r="A2944" t="str">
            <v>Tmod2</v>
          </cell>
          <cell r="B2944" t="str">
            <v>Cytoskeletal</v>
          </cell>
        </row>
        <row r="2945">
          <cell r="A2945" t="str">
            <v>Tmod3</v>
          </cell>
          <cell r="B2945" t="str">
            <v>Cytoskeletal</v>
          </cell>
        </row>
        <row r="2946">
          <cell r="A2946" t="str">
            <v>Tmod4</v>
          </cell>
          <cell r="B2946" t="str">
            <v>Cytoskeletal</v>
          </cell>
        </row>
        <row r="2947">
          <cell r="A2947" t="str">
            <v>Tmsb4x</v>
          </cell>
          <cell r="B2947" t="str">
            <v>Cytoskeletal</v>
          </cell>
        </row>
        <row r="2948">
          <cell r="A2948" t="str">
            <v>Tmsb15b2</v>
          </cell>
          <cell r="B2948" t="str">
            <v>Cytoskeletal</v>
          </cell>
        </row>
        <row r="2949">
          <cell r="A2949" t="str">
            <v>Tmsb15l</v>
          </cell>
          <cell r="B2949" t="str">
            <v>Cytoskeletal</v>
          </cell>
        </row>
        <row r="2950">
          <cell r="A2950" t="str">
            <v>Tmub1</v>
          </cell>
          <cell r="B2950" t="str">
            <v>Cytoskeletal</v>
          </cell>
        </row>
        <row r="2951">
          <cell r="A2951" t="str">
            <v>Tnik</v>
          </cell>
          <cell r="B2951" t="str">
            <v>Cytoskeletal</v>
          </cell>
        </row>
        <row r="2952">
          <cell r="A2952" t="str">
            <v>Tnks</v>
          </cell>
          <cell r="B2952" t="str">
            <v>Cytoskeletal</v>
          </cell>
        </row>
        <row r="2953">
          <cell r="A2953" t="str">
            <v>Tnks1bp1</v>
          </cell>
          <cell r="B2953" t="str">
            <v>Cytoskeletal</v>
          </cell>
        </row>
        <row r="2954">
          <cell r="A2954" t="str">
            <v>Tnks2</v>
          </cell>
          <cell r="B2954" t="str">
            <v>Cytoskeletal</v>
          </cell>
        </row>
        <row r="2955">
          <cell r="A2955" t="str">
            <v>Tnnc1</v>
          </cell>
          <cell r="B2955" t="str">
            <v>Cytoskeletal</v>
          </cell>
        </row>
        <row r="2956">
          <cell r="A2956" t="str">
            <v>Tnnc2</v>
          </cell>
          <cell r="B2956" t="str">
            <v>Cytoskeletal</v>
          </cell>
        </row>
        <row r="2957">
          <cell r="A2957" t="str">
            <v>Tnni1</v>
          </cell>
          <cell r="B2957" t="str">
            <v>Cytoskeletal</v>
          </cell>
        </row>
        <row r="2958">
          <cell r="A2958" t="str">
            <v>Tnni2</v>
          </cell>
          <cell r="B2958" t="str">
            <v>Cytoskeletal</v>
          </cell>
        </row>
        <row r="2959">
          <cell r="A2959" t="str">
            <v>Tnni3</v>
          </cell>
          <cell r="B2959" t="str">
            <v>Cytoskeletal</v>
          </cell>
        </row>
        <row r="2960">
          <cell r="A2960" t="str">
            <v>Tnnt1</v>
          </cell>
          <cell r="B2960" t="str">
            <v>Cytoskeletal</v>
          </cell>
        </row>
        <row r="2961">
          <cell r="A2961" t="str">
            <v>Tnnt2</v>
          </cell>
          <cell r="B2961" t="str">
            <v>Cytoskeletal</v>
          </cell>
        </row>
        <row r="2962">
          <cell r="A2962" t="str">
            <v>Tnnt3</v>
          </cell>
          <cell r="B2962" t="str">
            <v>Cytoskeletal</v>
          </cell>
        </row>
        <row r="2963">
          <cell r="A2963" t="str">
            <v>Tns4</v>
          </cell>
          <cell r="B2963" t="str">
            <v>Cytoskeletal</v>
          </cell>
        </row>
        <row r="2964">
          <cell r="A2964" t="str">
            <v>Togaram1</v>
          </cell>
          <cell r="B2964" t="str">
            <v>Cytoskeletal</v>
          </cell>
        </row>
        <row r="2965">
          <cell r="A2965" t="str">
            <v>Top2a</v>
          </cell>
          <cell r="B2965" t="str">
            <v>Cytoskeletal</v>
          </cell>
        </row>
        <row r="2966">
          <cell r="A2966" t="str">
            <v>Topbp1</v>
          </cell>
          <cell r="B2966" t="str">
            <v>Cytoskeletal</v>
          </cell>
        </row>
        <row r="2967">
          <cell r="A2967" t="str">
            <v>Topors</v>
          </cell>
          <cell r="B2967" t="str">
            <v>Cytoskeletal</v>
          </cell>
        </row>
        <row r="2968">
          <cell r="A2968" t="str">
            <v>Tor1a</v>
          </cell>
          <cell r="B2968" t="str">
            <v>Cytoskeletal</v>
          </cell>
        </row>
        <row r="2969">
          <cell r="A2969" t="str">
            <v>Tpgs1</v>
          </cell>
          <cell r="B2969" t="str">
            <v>Cytoskeletal</v>
          </cell>
        </row>
        <row r="2970">
          <cell r="A2970" t="str">
            <v>Tpgs2</v>
          </cell>
          <cell r="B2970" t="str">
            <v>Cytoskeletal</v>
          </cell>
        </row>
        <row r="2971">
          <cell r="A2971" t="str">
            <v>Tpm1</v>
          </cell>
          <cell r="B2971" t="str">
            <v>Cytoskeletal</v>
          </cell>
        </row>
        <row r="2972">
          <cell r="A2972" t="str">
            <v>Tpm2</v>
          </cell>
          <cell r="B2972" t="str">
            <v>Cytoskeletal</v>
          </cell>
        </row>
        <row r="2973">
          <cell r="A2973" t="str">
            <v>Tpm3</v>
          </cell>
          <cell r="B2973" t="str">
            <v>Cytoskeletal</v>
          </cell>
        </row>
        <row r="2974">
          <cell r="A2974" t="str">
            <v>Tpm4</v>
          </cell>
          <cell r="B2974" t="str">
            <v>Cytoskeletal</v>
          </cell>
        </row>
        <row r="2975">
          <cell r="A2975" t="str">
            <v>Tppp</v>
          </cell>
          <cell r="B2975" t="str">
            <v>Cytoskeletal</v>
          </cell>
        </row>
        <row r="2976">
          <cell r="A2976" t="str">
            <v>Tppp2</v>
          </cell>
          <cell r="B2976" t="str">
            <v>Cytoskeletal</v>
          </cell>
        </row>
        <row r="2977">
          <cell r="A2977" t="str">
            <v>Tppp3</v>
          </cell>
          <cell r="B2977" t="str">
            <v>Cytoskeletal</v>
          </cell>
        </row>
        <row r="2978">
          <cell r="A2978" t="str">
            <v>Tpr</v>
          </cell>
          <cell r="B2978" t="str">
            <v>Cytoskeletal</v>
          </cell>
        </row>
        <row r="2979">
          <cell r="A2979" t="str">
            <v>Tpt1</v>
          </cell>
          <cell r="B2979" t="str">
            <v>Cytoskeletal</v>
          </cell>
        </row>
        <row r="2980">
          <cell r="A2980" t="str">
            <v>Tpx2</v>
          </cell>
          <cell r="B2980" t="str">
            <v>Cytoskeletal</v>
          </cell>
        </row>
        <row r="2981">
          <cell r="A2981" t="str">
            <v>Tradd</v>
          </cell>
          <cell r="B2981" t="str">
            <v>Cytoskeletal</v>
          </cell>
        </row>
        <row r="2982">
          <cell r="A2982" t="str">
            <v>Traf3ip1</v>
          </cell>
          <cell r="B2982" t="str">
            <v>Cytoskeletal</v>
          </cell>
        </row>
        <row r="2983">
          <cell r="A2983" t="str">
            <v>Traf4</v>
          </cell>
          <cell r="B2983" t="str">
            <v>Cytoskeletal</v>
          </cell>
        </row>
        <row r="2984">
          <cell r="A2984" t="str">
            <v>Traf5</v>
          </cell>
          <cell r="B2984" t="str">
            <v>Cytoskeletal</v>
          </cell>
        </row>
        <row r="2985">
          <cell r="A2985" t="str">
            <v>Trib2</v>
          </cell>
          <cell r="B2985" t="str">
            <v>Cytoskeletal</v>
          </cell>
        </row>
        <row r="2986">
          <cell r="A2986" t="str">
            <v>Trim9</v>
          </cell>
          <cell r="B2986" t="str">
            <v>Cytoskeletal</v>
          </cell>
        </row>
        <row r="2987">
          <cell r="A2987" t="str">
            <v>Trim32</v>
          </cell>
          <cell r="B2987" t="str">
            <v>Cytoskeletal</v>
          </cell>
        </row>
        <row r="2988">
          <cell r="A2988" t="str">
            <v>Trim36</v>
          </cell>
          <cell r="B2988" t="str">
            <v>Cytoskeletal</v>
          </cell>
        </row>
        <row r="2989">
          <cell r="A2989" t="str">
            <v>Trim46</v>
          </cell>
          <cell r="B2989" t="str">
            <v>Cytoskeletal</v>
          </cell>
        </row>
        <row r="2990">
          <cell r="A2990" t="str">
            <v>Trim54</v>
          </cell>
          <cell r="B2990" t="str">
            <v>Cytoskeletal</v>
          </cell>
        </row>
        <row r="2991">
          <cell r="A2991" t="str">
            <v>Trim59</v>
          </cell>
          <cell r="B2991" t="str">
            <v>Cytoskeletal</v>
          </cell>
        </row>
        <row r="2992">
          <cell r="A2992" t="str">
            <v>Trim67</v>
          </cell>
          <cell r="B2992" t="str">
            <v>Cytoskeletal</v>
          </cell>
        </row>
        <row r="2993">
          <cell r="A2993" t="str">
            <v>Triobp</v>
          </cell>
          <cell r="B2993" t="str">
            <v>Cytoskeletal</v>
          </cell>
        </row>
        <row r="2994">
          <cell r="A2994" t="str">
            <v>Trip4</v>
          </cell>
          <cell r="B2994" t="str">
            <v>Cytoskeletal</v>
          </cell>
        </row>
        <row r="2995">
          <cell r="A2995" t="str">
            <v>Trip6</v>
          </cell>
          <cell r="B2995" t="str">
            <v>Cytoskeletal</v>
          </cell>
        </row>
        <row r="2996">
          <cell r="A2996" t="str">
            <v>Trip10</v>
          </cell>
          <cell r="B2996" t="str">
            <v>Cytoskeletal</v>
          </cell>
        </row>
        <row r="2997">
          <cell r="A2997" t="str">
            <v>Trmt10a</v>
          </cell>
          <cell r="B2997" t="str">
            <v>Cytoskeletal</v>
          </cell>
        </row>
        <row r="2998">
          <cell r="A2998" t="str">
            <v>Trpc4</v>
          </cell>
          <cell r="B2998" t="str">
            <v>Cytoskeletal</v>
          </cell>
        </row>
        <row r="2999">
          <cell r="A2999" t="str">
            <v>Trpv4</v>
          </cell>
          <cell r="B2999" t="str">
            <v>Cytoskeletal</v>
          </cell>
        </row>
        <row r="3000">
          <cell r="A3000" t="str">
            <v>Tsc1</v>
          </cell>
          <cell r="B3000" t="str">
            <v>Cytoskeletal</v>
          </cell>
        </row>
        <row r="3001">
          <cell r="A3001" t="str">
            <v>Tsc2</v>
          </cell>
          <cell r="B3001" t="str">
            <v>Cytoskeletal</v>
          </cell>
        </row>
        <row r="3002">
          <cell r="A3002" t="str">
            <v>Tsen2</v>
          </cell>
          <cell r="B3002" t="str">
            <v>Cytoskeletal</v>
          </cell>
        </row>
        <row r="3003">
          <cell r="A3003" t="str">
            <v>Tsg101</v>
          </cell>
          <cell r="B3003" t="str">
            <v>Cytoskeletal</v>
          </cell>
        </row>
        <row r="3004">
          <cell r="A3004" t="str">
            <v>Tsga10ip</v>
          </cell>
          <cell r="B3004" t="str">
            <v>Cytoskeletal</v>
          </cell>
        </row>
        <row r="3005">
          <cell r="A3005" t="str">
            <v>Tsks</v>
          </cell>
          <cell r="B3005" t="str">
            <v>Cytoskeletal</v>
          </cell>
        </row>
        <row r="3006">
          <cell r="A3006" t="str">
            <v>Tssk2</v>
          </cell>
          <cell r="B3006" t="str">
            <v>Cytoskeletal</v>
          </cell>
        </row>
        <row r="3007">
          <cell r="A3007" t="str">
            <v>Ttbk2</v>
          </cell>
          <cell r="B3007" t="str">
            <v>Cytoskeletal</v>
          </cell>
        </row>
        <row r="3008">
          <cell r="A3008" t="str">
            <v>Ttc8</v>
          </cell>
          <cell r="B3008" t="str">
            <v>Cytoskeletal</v>
          </cell>
        </row>
        <row r="3009">
          <cell r="A3009" t="str">
            <v>Ttc12</v>
          </cell>
          <cell r="B3009" t="str">
            <v>Cytoskeletal</v>
          </cell>
        </row>
        <row r="3010">
          <cell r="A3010" t="str">
            <v>Ttc17</v>
          </cell>
          <cell r="B3010" t="str">
            <v>Cytoskeletal</v>
          </cell>
        </row>
        <row r="3011">
          <cell r="A3011" t="str">
            <v>Ttc21b</v>
          </cell>
          <cell r="B3011" t="str">
            <v>Cytoskeletal</v>
          </cell>
        </row>
        <row r="3012">
          <cell r="A3012" t="str">
            <v>Ttc23l</v>
          </cell>
          <cell r="B3012" t="str">
            <v>Cytoskeletal</v>
          </cell>
        </row>
        <row r="3013">
          <cell r="A3013" t="str">
            <v>Ttc25</v>
          </cell>
          <cell r="B3013" t="str">
            <v>Cytoskeletal</v>
          </cell>
        </row>
        <row r="3014">
          <cell r="A3014" t="str">
            <v>Ttc26</v>
          </cell>
          <cell r="B3014" t="str">
            <v>Cytoskeletal</v>
          </cell>
        </row>
        <row r="3015">
          <cell r="A3015" t="str">
            <v>Ttc28</v>
          </cell>
          <cell r="B3015" t="str">
            <v>Cytoskeletal</v>
          </cell>
        </row>
        <row r="3016">
          <cell r="A3016" t="str">
            <v>Ttc30a1</v>
          </cell>
          <cell r="B3016" t="str">
            <v>Cytoskeletal</v>
          </cell>
        </row>
        <row r="3017">
          <cell r="A3017" t="str">
            <v>Ttc30b</v>
          </cell>
          <cell r="B3017" t="str">
            <v>Cytoskeletal</v>
          </cell>
        </row>
        <row r="3018">
          <cell r="A3018" t="str">
            <v>Tti2</v>
          </cell>
          <cell r="B3018" t="str">
            <v>Cytoskeletal</v>
          </cell>
        </row>
        <row r="3019">
          <cell r="A3019" t="str">
            <v>Ttl</v>
          </cell>
          <cell r="B3019" t="str">
            <v>Cytoskeletal</v>
          </cell>
        </row>
        <row r="3020">
          <cell r="A3020" t="str">
            <v>Ttll1</v>
          </cell>
          <cell r="B3020" t="str">
            <v>Cytoskeletal</v>
          </cell>
        </row>
        <row r="3021">
          <cell r="A3021" t="str">
            <v>Ttll3</v>
          </cell>
          <cell r="B3021" t="str">
            <v>Cytoskeletal</v>
          </cell>
        </row>
        <row r="3022">
          <cell r="A3022" t="str">
            <v>Ttll4</v>
          </cell>
          <cell r="B3022" t="str">
            <v>Cytoskeletal</v>
          </cell>
        </row>
        <row r="3023">
          <cell r="A3023" t="str">
            <v>Ttll5</v>
          </cell>
          <cell r="B3023" t="str">
            <v>Cytoskeletal</v>
          </cell>
        </row>
        <row r="3024">
          <cell r="A3024" t="str">
            <v>Ttll6</v>
          </cell>
          <cell r="B3024" t="str">
            <v>Cytoskeletal</v>
          </cell>
        </row>
        <row r="3025">
          <cell r="A3025" t="str">
            <v>Ttll7</v>
          </cell>
          <cell r="B3025" t="str">
            <v>Cytoskeletal</v>
          </cell>
        </row>
        <row r="3026">
          <cell r="A3026" t="str">
            <v>Ttll8</v>
          </cell>
          <cell r="B3026" t="str">
            <v>Cytoskeletal</v>
          </cell>
        </row>
        <row r="3027">
          <cell r="A3027" t="str">
            <v>Ttll9</v>
          </cell>
          <cell r="B3027" t="str">
            <v>Cytoskeletal</v>
          </cell>
        </row>
        <row r="3028">
          <cell r="A3028" t="str">
            <v>Ttll10</v>
          </cell>
          <cell r="B3028" t="str">
            <v>Cytoskeletal</v>
          </cell>
        </row>
        <row r="3029">
          <cell r="A3029" t="str">
            <v>Ttll11</v>
          </cell>
          <cell r="B3029" t="str">
            <v>Cytoskeletal</v>
          </cell>
        </row>
        <row r="3030">
          <cell r="A3030" t="str">
            <v>Ttll13</v>
          </cell>
          <cell r="B3030" t="str">
            <v>Cytoskeletal</v>
          </cell>
        </row>
        <row r="3031">
          <cell r="A3031" t="str">
            <v>Ttn</v>
          </cell>
          <cell r="B3031" t="str">
            <v>Cytoskeletal</v>
          </cell>
        </row>
        <row r="3032">
          <cell r="A3032" t="str">
            <v>Tuba1a</v>
          </cell>
          <cell r="B3032" t="str">
            <v>Cytoskeletal</v>
          </cell>
        </row>
        <row r="3033">
          <cell r="A3033" t="str">
            <v>Tuba1b</v>
          </cell>
          <cell r="B3033" t="str">
            <v>Cytoskeletal</v>
          </cell>
        </row>
        <row r="3034">
          <cell r="A3034" t="str">
            <v>Tuba1c</v>
          </cell>
          <cell r="B3034" t="str">
            <v>Cytoskeletal</v>
          </cell>
        </row>
        <row r="3035">
          <cell r="A3035" t="str">
            <v>Tuba3a</v>
          </cell>
          <cell r="B3035" t="str">
            <v>Cytoskeletal</v>
          </cell>
        </row>
        <row r="3036">
          <cell r="A3036" t="str">
            <v>Tuba3b</v>
          </cell>
          <cell r="B3036" t="str">
            <v>Cytoskeletal</v>
          </cell>
        </row>
        <row r="3037">
          <cell r="A3037" t="str">
            <v>Tuba4a</v>
          </cell>
          <cell r="B3037" t="str">
            <v>Cytoskeletal</v>
          </cell>
        </row>
        <row r="3038">
          <cell r="A3038" t="str">
            <v>Tuba8</v>
          </cell>
          <cell r="B3038" t="str">
            <v>Cytoskeletal</v>
          </cell>
        </row>
        <row r="3039">
          <cell r="A3039" t="str">
            <v>Tubal3</v>
          </cell>
          <cell r="B3039" t="str">
            <v>Cytoskeletal</v>
          </cell>
        </row>
        <row r="3040">
          <cell r="A3040" t="str">
            <v>Tubb1</v>
          </cell>
          <cell r="B3040" t="str">
            <v>Cytoskeletal</v>
          </cell>
        </row>
        <row r="3041">
          <cell r="A3041" t="str">
            <v>Tubb2a</v>
          </cell>
          <cell r="B3041" t="str">
            <v>Cytoskeletal</v>
          </cell>
        </row>
        <row r="3042">
          <cell r="A3042" t="str">
            <v>Tubb2b</v>
          </cell>
          <cell r="B3042" t="str">
            <v>Cytoskeletal</v>
          </cell>
        </row>
        <row r="3043">
          <cell r="A3043" t="str">
            <v>Tubb3</v>
          </cell>
          <cell r="B3043" t="str">
            <v>Cytoskeletal</v>
          </cell>
        </row>
        <row r="3044">
          <cell r="A3044" t="str">
            <v>Tubb4a</v>
          </cell>
          <cell r="B3044" t="str">
            <v>Cytoskeletal</v>
          </cell>
        </row>
        <row r="3045">
          <cell r="A3045" t="str">
            <v>Tubb4b</v>
          </cell>
          <cell r="B3045" t="str">
            <v>Cytoskeletal</v>
          </cell>
        </row>
        <row r="3046">
          <cell r="A3046" t="str">
            <v>Tubb5</v>
          </cell>
          <cell r="B3046" t="str">
            <v>Cytoskeletal</v>
          </cell>
        </row>
        <row r="3047">
          <cell r="A3047" t="str">
            <v>Tubb6</v>
          </cell>
          <cell r="B3047" t="str">
            <v>Cytoskeletal</v>
          </cell>
        </row>
        <row r="3048">
          <cell r="A3048" t="str">
            <v>Tubd1</v>
          </cell>
          <cell r="B3048" t="str">
            <v>Cytoskeletal</v>
          </cell>
        </row>
        <row r="3049">
          <cell r="A3049" t="str">
            <v>Tube1</v>
          </cell>
          <cell r="B3049" t="str">
            <v>Cytoskeletal</v>
          </cell>
        </row>
        <row r="3050">
          <cell r="A3050" t="str">
            <v>Tubg1</v>
          </cell>
          <cell r="B3050" t="str">
            <v>Cytoskeletal</v>
          </cell>
        </row>
        <row r="3051">
          <cell r="A3051" t="str">
            <v>Tubg2</v>
          </cell>
          <cell r="B3051" t="str">
            <v>Cytoskeletal</v>
          </cell>
        </row>
        <row r="3052">
          <cell r="A3052" t="str">
            <v>Tubgcp2</v>
          </cell>
          <cell r="B3052" t="str">
            <v>Cytoskeletal</v>
          </cell>
        </row>
        <row r="3053">
          <cell r="A3053" t="str">
            <v>Tubgcp3</v>
          </cell>
          <cell r="B3053" t="str">
            <v>Cytoskeletal</v>
          </cell>
        </row>
        <row r="3054">
          <cell r="A3054" t="str">
            <v>Tubgcp4</v>
          </cell>
          <cell r="B3054" t="str">
            <v>Cytoskeletal</v>
          </cell>
        </row>
        <row r="3055">
          <cell r="A3055" t="str">
            <v>Tubgcp5</v>
          </cell>
          <cell r="B3055" t="str">
            <v>Cytoskeletal</v>
          </cell>
        </row>
        <row r="3056">
          <cell r="A3056" t="str">
            <v>Tubgcp6</v>
          </cell>
          <cell r="B3056" t="str">
            <v>Cytoskeletal</v>
          </cell>
        </row>
        <row r="3057">
          <cell r="A3057" t="str">
            <v>Tulp3</v>
          </cell>
          <cell r="B3057" t="str">
            <v>Cytoskeletal</v>
          </cell>
        </row>
        <row r="3058">
          <cell r="A3058" t="str">
            <v>Twf1</v>
          </cell>
          <cell r="B3058" t="str">
            <v>Cytoskeletal</v>
          </cell>
        </row>
        <row r="3059">
          <cell r="A3059" t="str">
            <v>Twf2</v>
          </cell>
          <cell r="B3059" t="str">
            <v>Cytoskeletal</v>
          </cell>
        </row>
        <row r="3060">
          <cell r="A3060" t="str">
            <v>Txndc2</v>
          </cell>
          <cell r="B3060" t="str">
            <v>Cytoskeletal</v>
          </cell>
        </row>
        <row r="3061">
          <cell r="A3061" t="str">
            <v>Txndc9</v>
          </cell>
          <cell r="B3061" t="str">
            <v>Cytoskeletal</v>
          </cell>
        </row>
        <row r="3062">
          <cell r="A3062" t="str">
            <v>Tyk2</v>
          </cell>
          <cell r="B3062" t="str">
            <v>Cytoskeletal</v>
          </cell>
        </row>
        <row r="3063">
          <cell r="A3063" t="str">
            <v>Uaca</v>
          </cell>
          <cell r="B3063" t="str">
            <v>Cytoskeletal</v>
          </cell>
        </row>
        <row r="3064">
          <cell r="A3064" t="str">
            <v>Ubr4</v>
          </cell>
          <cell r="B3064" t="str">
            <v>Cytoskeletal</v>
          </cell>
        </row>
        <row r="3065">
          <cell r="A3065" t="str">
            <v>Ubxn2b</v>
          </cell>
          <cell r="B3065" t="str">
            <v>Cytoskeletal</v>
          </cell>
        </row>
        <row r="3066">
          <cell r="A3066" t="str">
            <v>Ubxn6</v>
          </cell>
          <cell r="B3066" t="str">
            <v>Cytoskeletal</v>
          </cell>
        </row>
        <row r="3067">
          <cell r="A3067" t="str">
            <v>Ubxn11</v>
          </cell>
          <cell r="B3067" t="str">
            <v>Cytoskeletal</v>
          </cell>
        </row>
        <row r="3068">
          <cell r="A3068" t="str">
            <v>Ucma</v>
          </cell>
          <cell r="B3068" t="str">
            <v>Cytoskeletal</v>
          </cell>
        </row>
        <row r="3069">
          <cell r="A3069" t="str">
            <v>Ulbp1</v>
          </cell>
          <cell r="B3069" t="str">
            <v>Cytoskeletal</v>
          </cell>
        </row>
        <row r="3070">
          <cell r="A3070" t="str">
            <v>Umod</v>
          </cell>
          <cell r="B3070" t="str">
            <v>Cytoskeletal</v>
          </cell>
        </row>
        <row r="3071">
          <cell r="A3071" t="str">
            <v>Unc119</v>
          </cell>
          <cell r="B3071" t="str">
            <v>Cytoskeletal</v>
          </cell>
        </row>
        <row r="3072">
          <cell r="A3072" t="str">
            <v>Upf3b</v>
          </cell>
          <cell r="B3072" t="str">
            <v>Cytoskeletal</v>
          </cell>
        </row>
        <row r="3073">
          <cell r="A3073" t="str">
            <v>Upp2</v>
          </cell>
          <cell r="B3073" t="str">
            <v>Cytoskeletal</v>
          </cell>
        </row>
        <row r="3074">
          <cell r="A3074" t="str">
            <v>Ush1c</v>
          </cell>
          <cell r="B3074" t="str">
            <v>Cytoskeletal</v>
          </cell>
        </row>
        <row r="3075">
          <cell r="A3075" t="str">
            <v>Ush1g</v>
          </cell>
          <cell r="B3075" t="str">
            <v>Cytoskeletal</v>
          </cell>
        </row>
        <row r="3076">
          <cell r="A3076" t="str">
            <v>Ush2a</v>
          </cell>
          <cell r="B3076" t="str">
            <v>Cytoskeletal</v>
          </cell>
        </row>
        <row r="3077">
          <cell r="A3077" t="str">
            <v>Usp2</v>
          </cell>
          <cell r="B3077" t="str">
            <v>Cytoskeletal</v>
          </cell>
        </row>
        <row r="3078">
          <cell r="A3078" t="str">
            <v>Usp20</v>
          </cell>
          <cell r="B3078" t="str">
            <v>Cytoskeletal</v>
          </cell>
        </row>
        <row r="3079">
          <cell r="A3079" t="str">
            <v>Usp33</v>
          </cell>
          <cell r="B3079" t="str">
            <v>Cytoskeletal</v>
          </cell>
        </row>
        <row r="3080">
          <cell r="A3080" t="str">
            <v>Utrn</v>
          </cell>
          <cell r="B3080" t="str">
            <v>Cytoskeletal</v>
          </cell>
        </row>
        <row r="3081">
          <cell r="A3081" t="str">
            <v>Uvrag</v>
          </cell>
          <cell r="B3081" t="str">
            <v>Cytoskeletal</v>
          </cell>
        </row>
        <row r="3082">
          <cell r="A3082" t="str">
            <v>Uxt</v>
          </cell>
          <cell r="B3082" t="str">
            <v>Cytoskeletal</v>
          </cell>
        </row>
        <row r="3083">
          <cell r="A3083" t="str">
            <v>Vangl2</v>
          </cell>
          <cell r="B3083" t="str">
            <v>Cytoskeletal</v>
          </cell>
        </row>
        <row r="3084">
          <cell r="A3084" t="str">
            <v>Vapa</v>
          </cell>
          <cell r="B3084" t="str">
            <v>Cytoskeletal</v>
          </cell>
        </row>
        <row r="3085">
          <cell r="A3085" t="str">
            <v>Vasp</v>
          </cell>
          <cell r="B3085" t="str">
            <v>Cytoskeletal</v>
          </cell>
        </row>
        <row r="3086">
          <cell r="A3086" t="str">
            <v>Vcam1</v>
          </cell>
          <cell r="B3086" t="str">
            <v>Cytoskeletal</v>
          </cell>
        </row>
        <row r="3087">
          <cell r="A3087" t="str">
            <v>Vcl</v>
          </cell>
          <cell r="B3087" t="str">
            <v>Cytoskeletal</v>
          </cell>
        </row>
        <row r="3088">
          <cell r="A3088" t="str">
            <v>Vil1</v>
          </cell>
          <cell r="B3088" t="str">
            <v>Cytoskeletal</v>
          </cell>
        </row>
        <row r="3089">
          <cell r="A3089" t="str">
            <v>Vim</v>
          </cell>
          <cell r="B3089" t="str">
            <v>Cytoskeletal</v>
          </cell>
        </row>
        <row r="3090">
          <cell r="A3090" t="str">
            <v>Vmac</v>
          </cell>
          <cell r="B3090" t="str">
            <v>Cytoskeletal</v>
          </cell>
        </row>
        <row r="3091">
          <cell r="A3091" t="str">
            <v>Vps4a</v>
          </cell>
          <cell r="B3091" t="str">
            <v>Cytoskeletal</v>
          </cell>
        </row>
        <row r="3092">
          <cell r="A3092" t="str">
            <v>Vps4b</v>
          </cell>
          <cell r="B3092" t="str">
            <v>Cytoskeletal</v>
          </cell>
        </row>
        <row r="3093">
          <cell r="A3093" t="str">
            <v>Vps11</v>
          </cell>
          <cell r="B3093" t="str">
            <v>Cytoskeletal</v>
          </cell>
        </row>
        <row r="3094">
          <cell r="A3094" t="str">
            <v>Vps16</v>
          </cell>
          <cell r="B3094" t="str">
            <v>Cytoskeletal</v>
          </cell>
        </row>
        <row r="3095">
          <cell r="A3095" t="str">
            <v>Vps18</v>
          </cell>
          <cell r="B3095" t="str">
            <v>Cytoskeletal</v>
          </cell>
        </row>
        <row r="3096">
          <cell r="A3096" t="str">
            <v>Vps37a</v>
          </cell>
          <cell r="B3096" t="str">
            <v>Cytoskeletal</v>
          </cell>
        </row>
        <row r="3097">
          <cell r="A3097" t="str">
            <v>Vps41</v>
          </cell>
          <cell r="B3097" t="str">
            <v>Cytoskeletal</v>
          </cell>
        </row>
        <row r="3098">
          <cell r="A3098" t="str">
            <v>Vrk1</v>
          </cell>
          <cell r="B3098" t="str">
            <v>Cytoskeletal</v>
          </cell>
        </row>
        <row r="3099">
          <cell r="A3099" t="str">
            <v>Was</v>
          </cell>
          <cell r="B3099" t="str">
            <v>Cytoskeletal</v>
          </cell>
        </row>
        <row r="3100">
          <cell r="A3100" t="str">
            <v>Wasf1</v>
          </cell>
          <cell r="B3100" t="str">
            <v>Cytoskeletal</v>
          </cell>
        </row>
        <row r="3101">
          <cell r="A3101" t="str">
            <v>Wasf2</v>
          </cell>
          <cell r="B3101" t="str">
            <v>Cytoskeletal</v>
          </cell>
        </row>
        <row r="3102">
          <cell r="A3102" t="str">
            <v>Wasf3</v>
          </cell>
          <cell r="B3102" t="str">
            <v>Cytoskeletal</v>
          </cell>
        </row>
        <row r="3103">
          <cell r="A3103" t="str">
            <v>Washc1</v>
          </cell>
          <cell r="B3103" t="str">
            <v>Cytoskeletal</v>
          </cell>
        </row>
        <row r="3104">
          <cell r="A3104" t="str">
            <v>Wasl</v>
          </cell>
          <cell r="B3104" t="str">
            <v>Cytoskeletal</v>
          </cell>
        </row>
        <row r="3105">
          <cell r="A3105" t="str">
            <v>Wbp2nl</v>
          </cell>
          <cell r="B3105" t="str">
            <v>Cytoskeletal</v>
          </cell>
        </row>
        <row r="3106">
          <cell r="A3106" t="str">
            <v>Wdpcp</v>
          </cell>
          <cell r="B3106" t="str">
            <v>Cytoskeletal</v>
          </cell>
        </row>
        <row r="3107">
          <cell r="A3107" t="str">
            <v>Wdr1</v>
          </cell>
          <cell r="B3107" t="str">
            <v>Cytoskeletal</v>
          </cell>
        </row>
        <row r="3108">
          <cell r="A3108" t="str">
            <v>Wdr11</v>
          </cell>
          <cell r="B3108" t="str">
            <v>Cytoskeletal</v>
          </cell>
        </row>
        <row r="3109">
          <cell r="A3109" t="str">
            <v>Wdr13</v>
          </cell>
          <cell r="B3109" t="str">
            <v>Cytoskeletal</v>
          </cell>
        </row>
        <row r="3110">
          <cell r="A3110" t="str">
            <v>Wdr19</v>
          </cell>
          <cell r="B3110" t="str">
            <v>Cytoskeletal</v>
          </cell>
        </row>
        <row r="3111">
          <cell r="A3111" t="str">
            <v>Wdr34</v>
          </cell>
          <cell r="B3111" t="str">
            <v>Cytoskeletal</v>
          </cell>
        </row>
        <row r="3112">
          <cell r="A3112" t="str">
            <v>Wdr35</v>
          </cell>
          <cell r="B3112" t="str">
            <v>Cytoskeletal</v>
          </cell>
        </row>
        <row r="3113">
          <cell r="A3113" t="str">
            <v>Wdr44</v>
          </cell>
          <cell r="B3113" t="str">
            <v>Cytoskeletal</v>
          </cell>
        </row>
        <row r="3114">
          <cell r="A3114" t="str">
            <v>Wdr47</v>
          </cell>
          <cell r="B3114" t="str">
            <v>Cytoskeletal</v>
          </cell>
        </row>
        <row r="3115">
          <cell r="A3115" t="str">
            <v>Wdr54</v>
          </cell>
          <cell r="B3115" t="str">
            <v>Cytoskeletal</v>
          </cell>
        </row>
        <row r="3116">
          <cell r="A3116" t="str">
            <v>Wdr60</v>
          </cell>
          <cell r="B3116" t="str">
            <v>Cytoskeletal</v>
          </cell>
        </row>
        <row r="3117">
          <cell r="A3117" t="str">
            <v>Wdr62</v>
          </cell>
          <cell r="B3117" t="str">
            <v>Cytoskeletal</v>
          </cell>
        </row>
        <row r="3118">
          <cell r="A3118" t="str">
            <v>Wdr63</v>
          </cell>
          <cell r="B3118" t="str">
            <v>Cytoskeletal</v>
          </cell>
        </row>
        <row r="3119">
          <cell r="A3119" t="str">
            <v>Wdr66</v>
          </cell>
          <cell r="B3119" t="str">
            <v>Cytoskeletal</v>
          </cell>
        </row>
        <row r="3120">
          <cell r="A3120" t="str">
            <v>Wdr73</v>
          </cell>
          <cell r="B3120" t="str">
            <v>Cytoskeletal</v>
          </cell>
        </row>
        <row r="3121">
          <cell r="A3121" t="str">
            <v>Wdr78</v>
          </cell>
          <cell r="B3121" t="str">
            <v>Cytoskeletal</v>
          </cell>
        </row>
        <row r="3122">
          <cell r="A3122" t="str">
            <v>Wdr90</v>
          </cell>
          <cell r="B3122" t="str">
            <v>Cytoskeletal</v>
          </cell>
        </row>
        <row r="3123">
          <cell r="A3123" t="str">
            <v>Whamm</v>
          </cell>
          <cell r="B3123" t="str">
            <v>Cytoskeletal</v>
          </cell>
        </row>
        <row r="3124">
          <cell r="A3124" t="str">
            <v>Whrn</v>
          </cell>
          <cell r="B3124" t="str">
            <v>Cytoskeletal</v>
          </cell>
        </row>
        <row r="3125">
          <cell r="A3125" t="str">
            <v>Wipf1</v>
          </cell>
          <cell r="B3125" t="str">
            <v>Cytoskeletal</v>
          </cell>
        </row>
        <row r="3126">
          <cell r="A3126" t="str">
            <v>Wipf2</v>
          </cell>
          <cell r="B3126" t="str">
            <v>Cytoskeletal</v>
          </cell>
        </row>
        <row r="3127">
          <cell r="A3127" t="str">
            <v>Wipf3</v>
          </cell>
          <cell r="B3127" t="str">
            <v>Cytoskeletal</v>
          </cell>
        </row>
        <row r="3128">
          <cell r="A3128" t="str">
            <v>Wipi1</v>
          </cell>
          <cell r="B3128" t="str">
            <v>Cytoskeletal</v>
          </cell>
        </row>
        <row r="3129">
          <cell r="A3129" t="str">
            <v>Wrap73</v>
          </cell>
          <cell r="B3129" t="str">
            <v>Cytoskeletal</v>
          </cell>
        </row>
        <row r="3130">
          <cell r="A3130" t="str">
            <v>Wrn</v>
          </cell>
          <cell r="B3130" t="str">
            <v>Cytoskeletal</v>
          </cell>
        </row>
        <row r="3131">
          <cell r="A3131" t="str">
            <v>Xirp1</v>
          </cell>
          <cell r="B3131" t="str">
            <v>Cytoskeletal</v>
          </cell>
        </row>
        <row r="3132">
          <cell r="A3132" t="str">
            <v>Xirp2</v>
          </cell>
          <cell r="B3132" t="str">
            <v>Cytoskeletal</v>
          </cell>
        </row>
        <row r="3133">
          <cell r="A3133" t="str">
            <v>Xrcc2</v>
          </cell>
          <cell r="B3133" t="str">
            <v>Cytoskeletal</v>
          </cell>
        </row>
        <row r="3134">
          <cell r="A3134" t="str">
            <v>Yeats2</v>
          </cell>
          <cell r="B3134" t="str">
            <v>Cytoskeletal</v>
          </cell>
        </row>
        <row r="3135">
          <cell r="A3135" t="str">
            <v>Yes1</v>
          </cell>
          <cell r="B3135" t="str">
            <v>Cytoskeletal</v>
          </cell>
        </row>
        <row r="3136">
          <cell r="A3136" t="str">
            <v>Ythdf2</v>
          </cell>
          <cell r="B3136" t="str">
            <v>Cytoskeletal</v>
          </cell>
        </row>
        <row r="3137">
          <cell r="A3137" t="str">
            <v>Ywhae</v>
          </cell>
          <cell r="B3137" t="str">
            <v>Cytoskeletal</v>
          </cell>
        </row>
        <row r="3138">
          <cell r="A3138" t="str">
            <v>Zbtb49</v>
          </cell>
          <cell r="B3138" t="str">
            <v>Cytoskeletal</v>
          </cell>
        </row>
        <row r="3139">
          <cell r="A3139" t="str">
            <v>Zc3h12a</v>
          </cell>
          <cell r="B3139" t="str">
            <v>Cytoskeletal</v>
          </cell>
        </row>
        <row r="3140">
          <cell r="A3140" t="str">
            <v>Zfp12</v>
          </cell>
          <cell r="B3140" t="str">
            <v>Cytoskeletal</v>
          </cell>
        </row>
        <row r="3141">
          <cell r="A3141" t="str">
            <v>Zfp131</v>
          </cell>
          <cell r="B3141" t="str">
            <v>Cytoskeletal</v>
          </cell>
        </row>
        <row r="3142">
          <cell r="A3142" t="str">
            <v>Zfp174</v>
          </cell>
          <cell r="B3142" t="str">
            <v>Cytoskeletal</v>
          </cell>
        </row>
        <row r="3143">
          <cell r="A3143" t="str">
            <v>Zfp185</v>
          </cell>
          <cell r="B3143" t="str">
            <v>Cytoskeletal</v>
          </cell>
        </row>
        <row r="3144">
          <cell r="A3144" t="str">
            <v>Zfp207</v>
          </cell>
          <cell r="B3144" t="str">
            <v>Cytoskeletal</v>
          </cell>
        </row>
        <row r="3145">
          <cell r="A3145" t="str">
            <v>Zfp322a</v>
          </cell>
          <cell r="B3145" t="str">
            <v>Cytoskeletal</v>
          </cell>
        </row>
        <row r="3146">
          <cell r="A3146" t="str">
            <v>Zfp365</v>
          </cell>
          <cell r="B3146" t="str">
            <v>Cytoskeletal</v>
          </cell>
        </row>
        <row r="3147">
          <cell r="A3147" t="str">
            <v>Zfp397</v>
          </cell>
          <cell r="B3147" t="str">
            <v>Cytoskeletal</v>
          </cell>
        </row>
        <row r="3148">
          <cell r="A3148" t="str">
            <v>Zfp715</v>
          </cell>
          <cell r="B3148" t="str">
            <v>Cytoskeletal</v>
          </cell>
        </row>
        <row r="3149">
          <cell r="A3149" t="str">
            <v>Zfp804a</v>
          </cell>
          <cell r="B3149" t="str">
            <v>Cytoskeletal</v>
          </cell>
        </row>
        <row r="3150">
          <cell r="A3150" t="str">
            <v>Zfyve19</v>
          </cell>
          <cell r="B3150" t="str">
            <v>Cytoskeletal</v>
          </cell>
        </row>
        <row r="3151">
          <cell r="A3151" t="str">
            <v>Zfyve26</v>
          </cell>
          <cell r="B3151" t="str">
            <v>Cytoskeletal</v>
          </cell>
        </row>
        <row r="3152">
          <cell r="A3152" t="str">
            <v>Zmynd10</v>
          </cell>
          <cell r="B3152" t="str">
            <v>Cytoskeletal</v>
          </cell>
        </row>
        <row r="3153">
          <cell r="A3153" t="str">
            <v>Zw10</v>
          </cell>
          <cell r="B3153" t="str">
            <v>Cytoskeletal</v>
          </cell>
        </row>
        <row r="3154">
          <cell r="A3154" t="str">
            <v>Zyx</v>
          </cell>
          <cell r="B3154" t="str">
            <v>Cytoskeletal</v>
          </cell>
        </row>
        <row r="3155">
          <cell r="A3155" t="str">
            <v>0610010K14Rik</v>
          </cell>
          <cell r="B3155" t="str">
            <v>Nuclear</v>
          </cell>
        </row>
        <row r="3156">
          <cell r="A3156" t="str">
            <v>1110008L16Rik</v>
          </cell>
          <cell r="B3156" t="str">
            <v>Nuclear</v>
          </cell>
        </row>
        <row r="3157">
          <cell r="A3157" t="str">
            <v>1110032A03Rik</v>
          </cell>
          <cell r="B3157" t="str">
            <v>Nuclear</v>
          </cell>
        </row>
        <row r="3158">
          <cell r="A3158" t="str">
            <v>1700007K13Rik</v>
          </cell>
          <cell r="B3158" t="str">
            <v>Nuclear</v>
          </cell>
        </row>
        <row r="3159">
          <cell r="A3159" t="str">
            <v>1700009N14Rik</v>
          </cell>
          <cell r="B3159" t="str">
            <v>Nuclear</v>
          </cell>
        </row>
        <row r="3160">
          <cell r="A3160" t="str">
            <v>1700013H16Rik</v>
          </cell>
          <cell r="B3160" t="str">
            <v>Nuclear</v>
          </cell>
        </row>
        <row r="3161">
          <cell r="A3161" t="str">
            <v>1700015F17Rik</v>
          </cell>
          <cell r="B3161" t="str">
            <v>Nuclear</v>
          </cell>
        </row>
        <row r="3162">
          <cell r="A3162" t="str">
            <v>1700030J22Rik</v>
          </cell>
          <cell r="B3162" t="str">
            <v>Nuclear</v>
          </cell>
        </row>
        <row r="3163">
          <cell r="A3163" t="str">
            <v>1810024B03Rik</v>
          </cell>
          <cell r="B3163" t="str">
            <v>Nuclear</v>
          </cell>
        </row>
        <row r="3164">
          <cell r="A3164" t="str">
            <v>2210016L21Rik</v>
          </cell>
          <cell r="B3164" t="str">
            <v>Nuclear</v>
          </cell>
        </row>
        <row r="3165">
          <cell r="A3165" t="str">
            <v>2410004B18Rik</v>
          </cell>
          <cell r="B3165" t="str">
            <v>Nuclear</v>
          </cell>
        </row>
        <row r="3166">
          <cell r="A3166" t="str">
            <v>2610021A01Rik</v>
          </cell>
          <cell r="B3166" t="str">
            <v>Nuclear</v>
          </cell>
        </row>
        <row r="3167">
          <cell r="A3167" t="str">
            <v>4921509C19Rik</v>
          </cell>
          <cell r="B3167" t="str">
            <v>Nuclear</v>
          </cell>
        </row>
        <row r="3168">
          <cell r="A3168" t="str">
            <v>4930444G20Rik</v>
          </cell>
          <cell r="B3168" t="str">
            <v>Nuclear</v>
          </cell>
        </row>
        <row r="3169">
          <cell r="A3169" t="str">
            <v>4930453N24Rik</v>
          </cell>
          <cell r="B3169" t="str">
            <v>Nuclear</v>
          </cell>
        </row>
        <row r="3170">
          <cell r="A3170" t="str">
            <v>4931406C07Rik</v>
          </cell>
          <cell r="B3170" t="str">
            <v>Nuclear</v>
          </cell>
        </row>
        <row r="3171">
          <cell r="A3171" t="str">
            <v>4932438A13Rik</v>
          </cell>
          <cell r="B3171" t="str">
            <v>Nuclear</v>
          </cell>
        </row>
        <row r="3172">
          <cell r="A3172" t="str">
            <v>4933411G06Rik</v>
          </cell>
          <cell r="B3172" t="str">
            <v>Nuclear</v>
          </cell>
        </row>
        <row r="3173">
          <cell r="A3173" t="str">
            <v>9130023H24Rik</v>
          </cell>
          <cell r="B3173" t="str">
            <v>Nuclear</v>
          </cell>
        </row>
        <row r="3174">
          <cell r="A3174" t="str">
            <v>9930104L06Rik</v>
          </cell>
          <cell r="B3174" t="str">
            <v>Nuclear</v>
          </cell>
        </row>
        <row r="3175">
          <cell r="A3175" t="str">
            <v>A1cf</v>
          </cell>
          <cell r="B3175" t="str">
            <v>Nuclear</v>
          </cell>
        </row>
        <row r="3176">
          <cell r="A3176" t="str">
            <v>A230050P20Rik</v>
          </cell>
          <cell r="B3176" t="str">
            <v>Nuclear</v>
          </cell>
        </row>
        <row r="3177">
          <cell r="A3177" t="str">
            <v>A430005L14Rik</v>
          </cell>
          <cell r="B3177" t="str">
            <v>Nuclear</v>
          </cell>
        </row>
        <row r="3178">
          <cell r="A3178" t="str">
            <v>A430033K04Rik</v>
          </cell>
          <cell r="B3178" t="str">
            <v>Nuclear</v>
          </cell>
        </row>
        <row r="3179">
          <cell r="A3179" t="str">
            <v>AA467197</v>
          </cell>
          <cell r="B3179" t="str">
            <v>Nuclear</v>
          </cell>
        </row>
        <row r="3180">
          <cell r="A3180" t="str">
            <v>Aak1</v>
          </cell>
          <cell r="B3180" t="str">
            <v>Nuclear</v>
          </cell>
        </row>
        <row r="3181">
          <cell r="A3181" t="str">
            <v>Aatf</v>
          </cell>
          <cell r="B3181" t="str">
            <v>Nuclear</v>
          </cell>
        </row>
        <row r="3182">
          <cell r="A3182" t="str">
            <v>Abcb8</v>
          </cell>
          <cell r="B3182" t="str">
            <v>Nuclear</v>
          </cell>
        </row>
        <row r="3183">
          <cell r="A3183" t="str">
            <v>Abcc6</v>
          </cell>
          <cell r="B3183" t="str">
            <v>Nuclear</v>
          </cell>
        </row>
        <row r="3184">
          <cell r="A3184" t="str">
            <v>Abcf1</v>
          </cell>
          <cell r="B3184" t="str">
            <v>Nuclear</v>
          </cell>
        </row>
        <row r="3185">
          <cell r="A3185" t="str">
            <v>Abcg2</v>
          </cell>
          <cell r="B3185" t="str">
            <v>Nuclear</v>
          </cell>
        </row>
        <row r="3186">
          <cell r="A3186" t="str">
            <v>Abhd14b</v>
          </cell>
          <cell r="B3186" t="str">
            <v>Nuclear</v>
          </cell>
        </row>
        <row r="3187">
          <cell r="A3187" t="str">
            <v>Abraxas1</v>
          </cell>
          <cell r="B3187" t="str">
            <v>Nuclear</v>
          </cell>
        </row>
        <row r="3188">
          <cell r="A3188" t="str">
            <v>Abt1</v>
          </cell>
          <cell r="B3188" t="str">
            <v>Nuclear</v>
          </cell>
        </row>
        <row r="3189">
          <cell r="A3189" t="str">
            <v>Abtb2</v>
          </cell>
          <cell r="B3189" t="str">
            <v>Nuclear</v>
          </cell>
        </row>
        <row r="3190">
          <cell r="A3190" t="str">
            <v>Acacb</v>
          </cell>
          <cell r="B3190" t="str">
            <v>Nuclear</v>
          </cell>
        </row>
        <row r="3191">
          <cell r="A3191" t="str">
            <v>Acad11</v>
          </cell>
          <cell r="B3191" t="str">
            <v>Nuclear</v>
          </cell>
        </row>
        <row r="3192">
          <cell r="A3192" t="str">
            <v>Acad9</v>
          </cell>
          <cell r="B3192" t="str">
            <v>Nuclear</v>
          </cell>
        </row>
        <row r="3193">
          <cell r="A3193" t="str">
            <v>Acadvl</v>
          </cell>
          <cell r="B3193" t="str">
            <v>Nuclear</v>
          </cell>
        </row>
        <row r="3194">
          <cell r="A3194" t="str">
            <v>Acat2</v>
          </cell>
          <cell r="B3194" t="str">
            <v>Nuclear</v>
          </cell>
        </row>
        <row r="3195">
          <cell r="A3195" t="str">
            <v>Acat3</v>
          </cell>
          <cell r="B3195" t="str">
            <v>Nuclear</v>
          </cell>
        </row>
        <row r="3196">
          <cell r="A3196" t="str">
            <v>Acbd5</v>
          </cell>
          <cell r="B3196" t="str">
            <v>Nuclear</v>
          </cell>
        </row>
        <row r="3197">
          <cell r="A3197" t="str">
            <v>Acd</v>
          </cell>
          <cell r="B3197" t="str">
            <v>Nuclear</v>
          </cell>
        </row>
        <row r="3198">
          <cell r="A3198" t="str">
            <v>Acin1</v>
          </cell>
          <cell r="B3198" t="str">
            <v>Nuclear</v>
          </cell>
        </row>
        <row r="3199">
          <cell r="A3199" t="str">
            <v>Ackr3</v>
          </cell>
          <cell r="B3199" t="str">
            <v>Nuclear</v>
          </cell>
        </row>
        <row r="3200">
          <cell r="A3200" t="str">
            <v>Acox1</v>
          </cell>
          <cell r="B3200" t="str">
            <v>Nuclear</v>
          </cell>
        </row>
        <row r="3201">
          <cell r="A3201" t="str">
            <v>Acsl5</v>
          </cell>
          <cell r="B3201" t="str">
            <v>Nuclear</v>
          </cell>
        </row>
        <row r="3202">
          <cell r="A3202" t="str">
            <v>Acsl6</v>
          </cell>
          <cell r="B3202" t="str">
            <v>Nuclear</v>
          </cell>
        </row>
        <row r="3203">
          <cell r="A3203" t="str">
            <v>Actl6a</v>
          </cell>
          <cell r="B3203" t="str">
            <v>Nuclear</v>
          </cell>
        </row>
        <row r="3204">
          <cell r="A3204" t="str">
            <v>Actl6b</v>
          </cell>
          <cell r="B3204" t="str">
            <v>Nuclear</v>
          </cell>
        </row>
        <row r="3205">
          <cell r="A3205" t="str">
            <v>Actr5</v>
          </cell>
          <cell r="B3205" t="str">
            <v>Nuclear</v>
          </cell>
        </row>
        <row r="3206">
          <cell r="A3206" t="str">
            <v>Adad1</v>
          </cell>
          <cell r="B3206" t="str">
            <v>Nuclear</v>
          </cell>
        </row>
        <row r="3207">
          <cell r="A3207" t="str">
            <v>Adad2</v>
          </cell>
          <cell r="B3207" t="str">
            <v>Nuclear</v>
          </cell>
        </row>
        <row r="3208">
          <cell r="A3208" t="str">
            <v>Adap1</v>
          </cell>
          <cell r="B3208" t="str">
            <v>Nuclear</v>
          </cell>
        </row>
        <row r="3209">
          <cell r="A3209" t="str">
            <v>Adar</v>
          </cell>
          <cell r="B3209" t="str">
            <v>Nuclear</v>
          </cell>
        </row>
        <row r="3210">
          <cell r="A3210" t="str">
            <v>Adarb1</v>
          </cell>
          <cell r="B3210" t="str">
            <v>Nuclear</v>
          </cell>
        </row>
        <row r="3211">
          <cell r="A3211" t="str">
            <v>Adarb2</v>
          </cell>
          <cell r="B3211" t="str">
            <v>Nuclear</v>
          </cell>
        </row>
        <row r="3212">
          <cell r="A3212" t="str">
            <v>Adcy1</v>
          </cell>
          <cell r="B3212" t="str">
            <v>Nuclear</v>
          </cell>
        </row>
        <row r="3213">
          <cell r="A3213" t="str">
            <v>Adcy3</v>
          </cell>
          <cell r="B3213" t="str">
            <v>Nuclear</v>
          </cell>
        </row>
        <row r="3214">
          <cell r="A3214" t="str">
            <v>Adh4</v>
          </cell>
          <cell r="B3214" t="str">
            <v>Nuclear</v>
          </cell>
        </row>
        <row r="3215">
          <cell r="A3215" t="str">
            <v>Adh5</v>
          </cell>
          <cell r="B3215" t="str">
            <v>Nuclear</v>
          </cell>
        </row>
        <row r="3216">
          <cell r="A3216" t="str">
            <v>Adi1</v>
          </cell>
          <cell r="B3216" t="str">
            <v>Nuclear</v>
          </cell>
        </row>
        <row r="3217">
          <cell r="A3217" t="str">
            <v>Adig</v>
          </cell>
          <cell r="B3217" t="str">
            <v>Nuclear</v>
          </cell>
        </row>
        <row r="3218">
          <cell r="A3218" t="str">
            <v>Adk</v>
          </cell>
          <cell r="B3218" t="str">
            <v>Nuclear</v>
          </cell>
        </row>
        <row r="3219">
          <cell r="A3219" t="str">
            <v>Adnp</v>
          </cell>
          <cell r="B3219" t="str">
            <v>Nuclear</v>
          </cell>
        </row>
        <row r="3220">
          <cell r="A3220" t="str">
            <v>Adnp2</v>
          </cell>
          <cell r="B3220" t="str">
            <v>Nuclear</v>
          </cell>
        </row>
        <row r="3221">
          <cell r="A3221" t="str">
            <v>Adprhl2</v>
          </cell>
          <cell r="B3221" t="str">
            <v>Nuclear</v>
          </cell>
        </row>
        <row r="3222">
          <cell r="A3222" t="str">
            <v>Adra1a</v>
          </cell>
          <cell r="B3222" t="str">
            <v>Nuclear</v>
          </cell>
        </row>
        <row r="3223">
          <cell r="A3223" t="str">
            <v>Adra1b</v>
          </cell>
          <cell r="B3223" t="str">
            <v>Nuclear</v>
          </cell>
        </row>
        <row r="3224">
          <cell r="A3224" t="str">
            <v>Adrb1</v>
          </cell>
          <cell r="B3224" t="str">
            <v>Nuclear</v>
          </cell>
        </row>
        <row r="3225">
          <cell r="A3225" t="str">
            <v>Adrb2</v>
          </cell>
          <cell r="B3225" t="str">
            <v>Nuclear</v>
          </cell>
        </row>
        <row r="3226">
          <cell r="A3226" t="str">
            <v>Adrb3</v>
          </cell>
          <cell r="B3226" t="str">
            <v>Nuclear</v>
          </cell>
        </row>
        <row r="3227">
          <cell r="A3227" t="str">
            <v>Adrm1</v>
          </cell>
          <cell r="B3227" t="str">
            <v>Nuclear</v>
          </cell>
        </row>
        <row r="3228">
          <cell r="A3228" t="str">
            <v>Aebp2</v>
          </cell>
          <cell r="B3228" t="str">
            <v>Nuclear</v>
          </cell>
        </row>
        <row r="3229">
          <cell r="A3229" t="str">
            <v>Aen</v>
          </cell>
          <cell r="B3229" t="str">
            <v>Nuclear</v>
          </cell>
        </row>
        <row r="3230">
          <cell r="A3230" t="str">
            <v>Aes</v>
          </cell>
          <cell r="B3230" t="str">
            <v>Nuclear</v>
          </cell>
        </row>
        <row r="3231">
          <cell r="A3231" t="str">
            <v>AF366264</v>
          </cell>
          <cell r="B3231" t="str">
            <v>Nuclear</v>
          </cell>
        </row>
        <row r="3232">
          <cell r="A3232" t="str">
            <v>Aff1</v>
          </cell>
          <cell r="B3232" t="str">
            <v>Nuclear</v>
          </cell>
        </row>
        <row r="3233">
          <cell r="A3233" t="str">
            <v>Aff2</v>
          </cell>
          <cell r="B3233" t="str">
            <v>Nuclear</v>
          </cell>
        </row>
        <row r="3234">
          <cell r="A3234" t="str">
            <v>Aff3</v>
          </cell>
          <cell r="B3234" t="str">
            <v>Nuclear</v>
          </cell>
        </row>
        <row r="3235">
          <cell r="A3235" t="str">
            <v>Aff4</v>
          </cell>
          <cell r="B3235" t="str">
            <v>Nuclear</v>
          </cell>
        </row>
        <row r="3236">
          <cell r="A3236" t="str">
            <v>Afmid</v>
          </cell>
          <cell r="B3236" t="str">
            <v>Nuclear</v>
          </cell>
        </row>
        <row r="3237">
          <cell r="A3237" t="str">
            <v>Aftph</v>
          </cell>
          <cell r="B3237" t="str">
            <v>Nuclear</v>
          </cell>
        </row>
        <row r="3238">
          <cell r="A3238" t="str">
            <v>Agap1</v>
          </cell>
          <cell r="B3238" t="str">
            <v>Nuclear</v>
          </cell>
        </row>
        <row r="3239">
          <cell r="A3239" t="str">
            <v>Agap2</v>
          </cell>
          <cell r="B3239" t="str">
            <v>Nuclear</v>
          </cell>
        </row>
        <row r="3240">
          <cell r="A3240" t="str">
            <v>Agap3</v>
          </cell>
          <cell r="B3240" t="str">
            <v>Nuclear</v>
          </cell>
        </row>
        <row r="3241">
          <cell r="A3241" t="str">
            <v>Ager</v>
          </cell>
          <cell r="B3241" t="str">
            <v>Nuclear</v>
          </cell>
        </row>
        <row r="3242">
          <cell r="A3242" t="str">
            <v>Agfg1</v>
          </cell>
          <cell r="B3242" t="str">
            <v>Nuclear</v>
          </cell>
        </row>
        <row r="3243">
          <cell r="A3243" t="str">
            <v>Agl</v>
          </cell>
          <cell r="B3243" t="str">
            <v>Nuclear</v>
          </cell>
        </row>
        <row r="3244">
          <cell r="A3244" t="str">
            <v>Ago1</v>
          </cell>
          <cell r="B3244" t="str">
            <v>Nuclear</v>
          </cell>
        </row>
        <row r="3245">
          <cell r="A3245" t="str">
            <v>Ago2</v>
          </cell>
          <cell r="B3245" t="str">
            <v>Nuclear</v>
          </cell>
        </row>
        <row r="3246">
          <cell r="A3246" t="str">
            <v>Ago4</v>
          </cell>
          <cell r="B3246" t="str">
            <v>Nuclear</v>
          </cell>
        </row>
        <row r="3247">
          <cell r="A3247" t="str">
            <v>Agpat3</v>
          </cell>
          <cell r="B3247" t="str">
            <v>Nuclear</v>
          </cell>
        </row>
        <row r="3248">
          <cell r="A3248" t="str">
            <v>Agpat5</v>
          </cell>
          <cell r="B3248" t="str">
            <v>Nuclear</v>
          </cell>
        </row>
        <row r="3249">
          <cell r="A3249" t="str">
            <v>Agtpbp1</v>
          </cell>
          <cell r="B3249" t="str">
            <v>Nuclear</v>
          </cell>
        </row>
        <row r="3250">
          <cell r="A3250" t="str">
            <v>Ahctf1</v>
          </cell>
          <cell r="B3250" t="str">
            <v>Nuclear</v>
          </cell>
        </row>
        <row r="3251">
          <cell r="A3251" t="str">
            <v>Ahcy</v>
          </cell>
          <cell r="B3251" t="str">
            <v>Nuclear</v>
          </cell>
        </row>
        <row r="3252">
          <cell r="A3252" t="str">
            <v>Ahr</v>
          </cell>
          <cell r="B3252" t="str">
            <v>Nuclear</v>
          </cell>
        </row>
        <row r="3253">
          <cell r="A3253" t="str">
            <v>Ahrr</v>
          </cell>
          <cell r="B3253" t="str">
            <v>Nuclear</v>
          </cell>
        </row>
        <row r="3254">
          <cell r="A3254" t="str">
            <v>AI464131</v>
          </cell>
          <cell r="B3254" t="str">
            <v>Nuclear</v>
          </cell>
        </row>
        <row r="3255">
          <cell r="A3255" t="str">
            <v>AI987944</v>
          </cell>
          <cell r="B3255" t="str">
            <v>Nuclear</v>
          </cell>
        </row>
        <row r="3256">
          <cell r="A3256" t="str">
            <v>Aicda</v>
          </cell>
          <cell r="B3256" t="str">
            <v>Nuclear</v>
          </cell>
        </row>
        <row r="3257">
          <cell r="A3257" t="str">
            <v>Aifm1</v>
          </cell>
          <cell r="B3257" t="str">
            <v>Nuclear</v>
          </cell>
        </row>
        <row r="3258">
          <cell r="A3258" t="str">
            <v>Aim2</v>
          </cell>
          <cell r="B3258" t="str">
            <v>Nuclear</v>
          </cell>
        </row>
        <row r="3259">
          <cell r="A3259" t="str">
            <v>Aimp1</v>
          </cell>
          <cell r="B3259" t="str">
            <v>Nuclear</v>
          </cell>
        </row>
        <row r="3260">
          <cell r="A3260" t="str">
            <v>Aimp2</v>
          </cell>
          <cell r="B3260" t="str">
            <v>Nuclear</v>
          </cell>
        </row>
        <row r="3261">
          <cell r="A3261" t="str">
            <v>Aipl1</v>
          </cell>
          <cell r="B3261" t="str">
            <v>Nuclear</v>
          </cell>
        </row>
        <row r="3262">
          <cell r="A3262" t="str">
            <v>Aire</v>
          </cell>
          <cell r="B3262" t="str">
            <v>Nuclear</v>
          </cell>
        </row>
        <row r="3263">
          <cell r="A3263" t="str">
            <v>Ak2</v>
          </cell>
          <cell r="B3263" t="str">
            <v>Nuclear</v>
          </cell>
        </row>
        <row r="3264">
          <cell r="A3264" t="str">
            <v>Ak6</v>
          </cell>
          <cell r="B3264" t="str">
            <v>Nuclear</v>
          </cell>
        </row>
        <row r="3265">
          <cell r="A3265" t="str">
            <v>Ak9</v>
          </cell>
          <cell r="B3265" t="str">
            <v>Nuclear</v>
          </cell>
        </row>
        <row r="3266">
          <cell r="A3266" t="str">
            <v>Akap17b</v>
          </cell>
          <cell r="B3266" t="str">
            <v>Nuclear</v>
          </cell>
        </row>
        <row r="3267">
          <cell r="A3267" t="str">
            <v>Akap6</v>
          </cell>
          <cell r="B3267" t="str">
            <v>Nuclear</v>
          </cell>
        </row>
        <row r="3268">
          <cell r="A3268" t="str">
            <v>Akap7</v>
          </cell>
          <cell r="B3268" t="str">
            <v>Nuclear</v>
          </cell>
        </row>
        <row r="3269">
          <cell r="A3269" t="str">
            <v>Akap8</v>
          </cell>
          <cell r="B3269" t="str">
            <v>Nuclear</v>
          </cell>
        </row>
        <row r="3270">
          <cell r="A3270" t="str">
            <v>Akap8l</v>
          </cell>
          <cell r="B3270" t="str">
            <v>Nuclear</v>
          </cell>
        </row>
        <row r="3271">
          <cell r="A3271" t="str">
            <v>Akip1</v>
          </cell>
          <cell r="B3271" t="str">
            <v>Nuclear</v>
          </cell>
        </row>
        <row r="3272">
          <cell r="A3272" t="str">
            <v>Akirin1</v>
          </cell>
          <cell r="B3272" t="str">
            <v>Nuclear</v>
          </cell>
        </row>
        <row r="3273">
          <cell r="A3273" t="str">
            <v>Akirin2</v>
          </cell>
          <cell r="B3273" t="str">
            <v>Nuclear</v>
          </cell>
        </row>
        <row r="3274">
          <cell r="A3274" t="str">
            <v>Akr1c18</v>
          </cell>
          <cell r="B3274" t="str">
            <v>Nuclear</v>
          </cell>
        </row>
        <row r="3275">
          <cell r="A3275" t="str">
            <v>Akr1c6</v>
          </cell>
          <cell r="B3275" t="str">
            <v>Nuclear</v>
          </cell>
        </row>
        <row r="3276">
          <cell r="A3276" t="str">
            <v>Akt1s1</v>
          </cell>
          <cell r="B3276" t="str">
            <v>Nuclear</v>
          </cell>
        </row>
        <row r="3277">
          <cell r="A3277" t="str">
            <v>Akt2</v>
          </cell>
          <cell r="B3277" t="str">
            <v>Nuclear</v>
          </cell>
        </row>
        <row r="3278">
          <cell r="A3278" t="str">
            <v>Akt3</v>
          </cell>
          <cell r="B3278" t="str">
            <v>Nuclear</v>
          </cell>
        </row>
        <row r="3279">
          <cell r="A3279" t="str">
            <v>Aldh1a1</v>
          </cell>
          <cell r="B3279" t="str">
            <v>Nuclear</v>
          </cell>
        </row>
        <row r="3280">
          <cell r="A3280" t="str">
            <v>Aldh1a3</v>
          </cell>
          <cell r="B3280" t="str">
            <v>Nuclear</v>
          </cell>
        </row>
        <row r="3281">
          <cell r="A3281" t="str">
            <v>Aldh1l2</v>
          </cell>
          <cell r="B3281" t="str">
            <v>Nuclear</v>
          </cell>
        </row>
        <row r="3282">
          <cell r="A3282" t="str">
            <v>Aldh3a2</v>
          </cell>
          <cell r="B3282" t="str">
            <v>Nuclear</v>
          </cell>
        </row>
        <row r="3283">
          <cell r="A3283" t="str">
            <v>Aldh7a1</v>
          </cell>
          <cell r="B3283" t="str">
            <v>Nuclear</v>
          </cell>
        </row>
        <row r="3284">
          <cell r="A3284" t="str">
            <v>Alg14</v>
          </cell>
          <cell r="B3284" t="str">
            <v>Nuclear</v>
          </cell>
        </row>
        <row r="3285">
          <cell r="A3285" t="str">
            <v>Alkbh3</v>
          </cell>
          <cell r="B3285" t="str">
            <v>Nuclear</v>
          </cell>
        </row>
        <row r="3286">
          <cell r="A3286" t="str">
            <v>Alkbh4</v>
          </cell>
          <cell r="B3286" t="str">
            <v>Nuclear</v>
          </cell>
        </row>
        <row r="3287">
          <cell r="A3287" t="str">
            <v>Alkbh5</v>
          </cell>
          <cell r="B3287" t="str">
            <v>Nuclear</v>
          </cell>
        </row>
        <row r="3288">
          <cell r="A3288" t="str">
            <v>Alkbh6</v>
          </cell>
          <cell r="B3288" t="str">
            <v>Nuclear</v>
          </cell>
        </row>
        <row r="3289">
          <cell r="A3289" t="str">
            <v>Alkbh8</v>
          </cell>
          <cell r="B3289" t="str">
            <v>Nuclear</v>
          </cell>
        </row>
        <row r="3290">
          <cell r="A3290" t="str">
            <v>Alox5</v>
          </cell>
          <cell r="B3290" t="str">
            <v>Nuclear</v>
          </cell>
        </row>
        <row r="3291">
          <cell r="A3291" t="str">
            <v>Alox5ap</v>
          </cell>
          <cell r="B3291" t="str">
            <v>Nuclear</v>
          </cell>
        </row>
        <row r="3292">
          <cell r="A3292" t="str">
            <v>Alpk3</v>
          </cell>
          <cell r="B3292" t="str">
            <v>Nuclear</v>
          </cell>
        </row>
        <row r="3293">
          <cell r="A3293" t="str">
            <v>Alx1</v>
          </cell>
          <cell r="B3293" t="str">
            <v>Nuclear</v>
          </cell>
        </row>
        <row r="3294">
          <cell r="A3294" t="str">
            <v>Alx3</v>
          </cell>
          <cell r="B3294" t="str">
            <v>Nuclear</v>
          </cell>
        </row>
        <row r="3295">
          <cell r="A3295" t="str">
            <v>Alx4</v>
          </cell>
          <cell r="B3295" t="str">
            <v>Nuclear</v>
          </cell>
        </row>
        <row r="3296">
          <cell r="A3296" t="str">
            <v>Alyref</v>
          </cell>
          <cell r="B3296" t="str">
            <v>Nuclear</v>
          </cell>
        </row>
        <row r="3297">
          <cell r="A3297" t="str">
            <v>Alyref2</v>
          </cell>
          <cell r="B3297" t="str">
            <v>Nuclear</v>
          </cell>
        </row>
        <row r="3298">
          <cell r="A3298" t="str">
            <v>Amer1</v>
          </cell>
          <cell r="B3298" t="str">
            <v>Nuclear</v>
          </cell>
        </row>
        <row r="3299">
          <cell r="A3299" t="str">
            <v>Amfr</v>
          </cell>
          <cell r="B3299" t="str">
            <v>Nuclear</v>
          </cell>
        </row>
        <row r="3300">
          <cell r="A3300" t="str">
            <v>Amigo2</v>
          </cell>
          <cell r="B3300" t="str">
            <v>Nuclear</v>
          </cell>
        </row>
        <row r="3301">
          <cell r="A3301" t="str">
            <v>Ammecr1</v>
          </cell>
          <cell r="B3301" t="str">
            <v>Nuclear</v>
          </cell>
        </row>
        <row r="3302">
          <cell r="A3302" t="str">
            <v>Anapc1</v>
          </cell>
          <cell r="B3302" t="str">
            <v>Nuclear</v>
          </cell>
        </row>
        <row r="3303">
          <cell r="A3303" t="str">
            <v>Anapc11</v>
          </cell>
          <cell r="B3303" t="str">
            <v>Nuclear</v>
          </cell>
        </row>
        <row r="3304">
          <cell r="A3304" t="str">
            <v>Anapc13</v>
          </cell>
          <cell r="B3304" t="str">
            <v>Nuclear</v>
          </cell>
        </row>
        <row r="3305">
          <cell r="A3305" t="str">
            <v>Anapc16</v>
          </cell>
          <cell r="B3305" t="str">
            <v>Nuclear</v>
          </cell>
        </row>
        <row r="3306">
          <cell r="A3306" t="str">
            <v>Anapc2</v>
          </cell>
          <cell r="B3306" t="str">
            <v>Nuclear</v>
          </cell>
        </row>
        <row r="3307">
          <cell r="A3307" t="str">
            <v>Anapc4</v>
          </cell>
          <cell r="B3307" t="str">
            <v>Nuclear</v>
          </cell>
        </row>
        <row r="3308">
          <cell r="A3308" t="str">
            <v>Anapc5</v>
          </cell>
          <cell r="B3308" t="str">
            <v>Nuclear</v>
          </cell>
        </row>
        <row r="3309">
          <cell r="A3309" t="str">
            <v>Anapc7</v>
          </cell>
          <cell r="B3309" t="str">
            <v>Nuclear</v>
          </cell>
        </row>
        <row r="3310">
          <cell r="A3310" t="str">
            <v>Ang</v>
          </cell>
          <cell r="B3310" t="str">
            <v>Nuclear</v>
          </cell>
        </row>
        <row r="3311">
          <cell r="A3311" t="str">
            <v>Ang2</v>
          </cell>
          <cell r="B3311" t="str">
            <v>Nuclear</v>
          </cell>
        </row>
        <row r="3312">
          <cell r="A3312" t="str">
            <v>Ang3</v>
          </cell>
          <cell r="B3312" t="str">
            <v>Nuclear</v>
          </cell>
        </row>
        <row r="3313">
          <cell r="A3313" t="str">
            <v>Ang4</v>
          </cell>
          <cell r="B3313" t="str">
            <v>Nuclear</v>
          </cell>
        </row>
        <row r="3314">
          <cell r="A3314" t="str">
            <v>Angel1</v>
          </cell>
          <cell r="B3314" t="str">
            <v>Nuclear</v>
          </cell>
        </row>
        <row r="3315">
          <cell r="A3315" t="str">
            <v>Ankle1</v>
          </cell>
          <cell r="B3315" t="str">
            <v>Nuclear</v>
          </cell>
        </row>
        <row r="3316">
          <cell r="A3316" t="str">
            <v>Ankrd1</v>
          </cell>
          <cell r="B3316" t="str">
            <v>Nuclear</v>
          </cell>
        </row>
        <row r="3317">
          <cell r="A3317" t="str">
            <v>Ankrd11</v>
          </cell>
          <cell r="B3317" t="str">
            <v>Nuclear</v>
          </cell>
        </row>
        <row r="3318">
          <cell r="A3318" t="str">
            <v>Ankrd16</v>
          </cell>
          <cell r="B3318" t="str">
            <v>Nuclear</v>
          </cell>
        </row>
        <row r="3319">
          <cell r="A3319" t="str">
            <v>Ankrd17</v>
          </cell>
          <cell r="B3319" t="str">
            <v>Nuclear</v>
          </cell>
        </row>
        <row r="3320">
          <cell r="A3320" t="str">
            <v>Ankrd2</v>
          </cell>
          <cell r="B3320" t="str">
            <v>Nuclear</v>
          </cell>
        </row>
        <row r="3321">
          <cell r="A3321" t="str">
            <v>Ankrd28</v>
          </cell>
          <cell r="B3321" t="str">
            <v>Nuclear</v>
          </cell>
        </row>
        <row r="3322">
          <cell r="A3322" t="str">
            <v>Ankrd33</v>
          </cell>
          <cell r="B3322" t="str">
            <v>Nuclear</v>
          </cell>
        </row>
        <row r="3323">
          <cell r="A3323" t="str">
            <v>Ankrd34b</v>
          </cell>
          <cell r="B3323" t="str">
            <v>Nuclear</v>
          </cell>
        </row>
        <row r="3324">
          <cell r="A3324" t="str">
            <v>Ankrd37</v>
          </cell>
          <cell r="B3324" t="str">
            <v>Nuclear</v>
          </cell>
        </row>
        <row r="3325">
          <cell r="A3325" t="str">
            <v>Ankrd42</v>
          </cell>
          <cell r="B3325" t="str">
            <v>Nuclear</v>
          </cell>
        </row>
        <row r="3326">
          <cell r="A3326" t="str">
            <v>Ankrd49</v>
          </cell>
          <cell r="B3326" t="str">
            <v>Nuclear</v>
          </cell>
        </row>
        <row r="3327">
          <cell r="A3327" t="str">
            <v>Ankrd54</v>
          </cell>
          <cell r="B3327" t="str">
            <v>Nuclear</v>
          </cell>
        </row>
        <row r="3328">
          <cell r="A3328" t="str">
            <v>Ankrd6</v>
          </cell>
          <cell r="B3328" t="str">
            <v>Nuclear</v>
          </cell>
        </row>
        <row r="3329">
          <cell r="A3329" t="str">
            <v>Ankrd7</v>
          </cell>
          <cell r="B3329" t="str">
            <v>Nuclear</v>
          </cell>
        </row>
        <row r="3330">
          <cell r="A3330" t="str">
            <v>Anks1b</v>
          </cell>
          <cell r="B3330" t="str">
            <v>Nuclear</v>
          </cell>
        </row>
        <row r="3331">
          <cell r="A3331" t="str">
            <v>Ano7</v>
          </cell>
          <cell r="B3331" t="str">
            <v>Nuclear</v>
          </cell>
        </row>
        <row r="3332">
          <cell r="A3332" t="str">
            <v>Anp32a</v>
          </cell>
          <cell r="B3332" t="str">
            <v>Nuclear</v>
          </cell>
        </row>
        <row r="3333">
          <cell r="A3333" t="str">
            <v>Anp32b</v>
          </cell>
          <cell r="B3333" t="str">
            <v>Nuclear</v>
          </cell>
        </row>
        <row r="3334">
          <cell r="A3334" t="str">
            <v>Anp32e</v>
          </cell>
          <cell r="B3334" t="str">
            <v>Nuclear</v>
          </cell>
        </row>
        <row r="3335">
          <cell r="A3335" t="str">
            <v>Ap5z1</v>
          </cell>
          <cell r="B3335" t="str">
            <v>Nuclear</v>
          </cell>
        </row>
        <row r="3336">
          <cell r="A3336" t="str">
            <v>Apaf1</v>
          </cell>
          <cell r="B3336" t="str">
            <v>Nuclear</v>
          </cell>
        </row>
        <row r="3337">
          <cell r="A3337" t="str">
            <v>Apba1</v>
          </cell>
          <cell r="B3337" t="str">
            <v>Nuclear</v>
          </cell>
        </row>
        <row r="3338">
          <cell r="A3338" t="str">
            <v>Apbb1</v>
          </cell>
          <cell r="B3338" t="str">
            <v>Nuclear</v>
          </cell>
        </row>
        <row r="3339">
          <cell r="A3339" t="str">
            <v>Apbb2</v>
          </cell>
          <cell r="B3339" t="str">
            <v>Nuclear</v>
          </cell>
        </row>
        <row r="3340">
          <cell r="A3340" t="str">
            <v>Apex2</v>
          </cell>
          <cell r="B3340" t="str">
            <v>Nuclear</v>
          </cell>
        </row>
        <row r="3341">
          <cell r="A3341" t="str">
            <v>Api5</v>
          </cell>
          <cell r="B3341" t="str">
            <v>Nuclear</v>
          </cell>
        </row>
        <row r="3342">
          <cell r="A3342" t="str">
            <v>Aplf</v>
          </cell>
          <cell r="B3342" t="str">
            <v>Nuclear</v>
          </cell>
        </row>
        <row r="3343">
          <cell r="A3343" t="str">
            <v>Aplp2</v>
          </cell>
          <cell r="B3343" t="str">
            <v>Nuclear</v>
          </cell>
        </row>
        <row r="3344">
          <cell r="A3344" t="str">
            <v>Apoa1</v>
          </cell>
          <cell r="B3344" t="str">
            <v>Nuclear</v>
          </cell>
        </row>
        <row r="3345">
          <cell r="A3345" t="str">
            <v>Apobec1</v>
          </cell>
          <cell r="B3345" t="str">
            <v>Nuclear</v>
          </cell>
        </row>
        <row r="3346">
          <cell r="A3346" t="str">
            <v>Apobec2</v>
          </cell>
          <cell r="B3346" t="str">
            <v>Nuclear</v>
          </cell>
        </row>
        <row r="3347">
          <cell r="A3347" t="str">
            <v>Apobec3</v>
          </cell>
          <cell r="B3347" t="str">
            <v>Nuclear</v>
          </cell>
        </row>
        <row r="3348">
          <cell r="A3348" t="str">
            <v>Appl1</v>
          </cell>
          <cell r="B3348" t="str">
            <v>Nuclear</v>
          </cell>
        </row>
        <row r="3349">
          <cell r="A3349" t="str">
            <v>Appl2</v>
          </cell>
          <cell r="B3349" t="str">
            <v>Nuclear</v>
          </cell>
        </row>
        <row r="3350">
          <cell r="A3350" t="str">
            <v>Aptx</v>
          </cell>
          <cell r="B3350" t="str">
            <v>Nuclear</v>
          </cell>
        </row>
        <row r="3351">
          <cell r="A3351" t="str">
            <v>Aqp1</v>
          </cell>
          <cell r="B3351" t="str">
            <v>Nuclear</v>
          </cell>
        </row>
        <row r="3352">
          <cell r="A3352" t="str">
            <v>Aqp3</v>
          </cell>
          <cell r="B3352" t="str">
            <v>Nuclear</v>
          </cell>
        </row>
        <row r="3353">
          <cell r="A3353" t="str">
            <v>Aqr</v>
          </cell>
          <cell r="B3353" t="str">
            <v>Nuclear</v>
          </cell>
        </row>
        <row r="3354">
          <cell r="A3354" t="str">
            <v>Ar</v>
          </cell>
          <cell r="B3354" t="str">
            <v>Nuclear</v>
          </cell>
        </row>
        <row r="3355">
          <cell r="A3355" t="str">
            <v>Arfgef1</v>
          </cell>
          <cell r="B3355" t="str">
            <v>Nuclear</v>
          </cell>
        </row>
        <row r="3356">
          <cell r="A3356" t="str">
            <v>Arhgap17</v>
          </cell>
          <cell r="B3356" t="str">
            <v>Nuclear</v>
          </cell>
        </row>
        <row r="3357">
          <cell r="A3357" t="str">
            <v>Arhgap22</v>
          </cell>
          <cell r="B3357" t="str">
            <v>Nuclear</v>
          </cell>
        </row>
        <row r="3358">
          <cell r="A3358" t="str">
            <v>Arhgap27</v>
          </cell>
          <cell r="B3358" t="str">
            <v>Nuclear</v>
          </cell>
        </row>
        <row r="3359">
          <cell r="A3359" t="str">
            <v>Arhgdia</v>
          </cell>
          <cell r="B3359" t="str">
            <v>Nuclear</v>
          </cell>
        </row>
        <row r="3360">
          <cell r="A3360" t="str">
            <v>Arhgef5</v>
          </cell>
          <cell r="B3360" t="str">
            <v>Nuclear</v>
          </cell>
        </row>
        <row r="3361">
          <cell r="A3361" t="str">
            <v>Arid1a</v>
          </cell>
          <cell r="B3361" t="str">
            <v>Nuclear</v>
          </cell>
        </row>
        <row r="3362">
          <cell r="A3362" t="str">
            <v>Arid1b</v>
          </cell>
          <cell r="B3362" t="str">
            <v>Nuclear</v>
          </cell>
        </row>
        <row r="3363">
          <cell r="A3363" t="str">
            <v>Arid2</v>
          </cell>
          <cell r="B3363" t="str">
            <v>Nuclear</v>
          </cell>
        </row>
        <row r="3364">
          <cell r="A3364" t="str">
            <v>Arid3a</v>
          </cell>
          <cell r="B3364" t="str">
            <v>Nuclear</v>
          </cell>
        </row>
        <row r="3365">
          <cell r="A3365" t="str">
            <v>Arid3b</v>
          </cell>
          <cell r="B3365" t="str">
            <v>Nuclear</v>
          </cell>
        </row>
        <row r="3366">
          <cell r="A3366" t="str">
            <v>Arid3c</v>
          </cell>
          <cell r="B3366" t="str">
            <v>Nuclear</v>
          </cell>
        </row>
        <row r="3367">
          <cell r="A3367" t="str">
            <v>Arid4a</v>
          </cell>
          <cell r="B3367" t="str">
            <v>Nuclear</v>
          </cell>
        </row>
        <row r="3368">
          <cell r="A3368" t="str">
            <v>Arid4b</v>
          </cell>
          <cell r="B3368" t="str">
            <v>Nuclear</v>
          </cell>
        </row>
        <row r="3369">
          <cell r="A3369" t="str">
            <v>Arid5a</v>
          </cell>
          <cell r="B3369" t="str">
            <v>Nuclear</v>
          </cell>
        </row>
        <row r="3370">
          <cell r="A3370" t="str">
            <v>Arid5b</v>
          </cell>
          <cell r="B3370" t="str">
            <v>Nuclear</v>
          </cell>
        </row>
        <row r="3371">
          <cell r="A3371" t="str">
            <v>Arih1</v>
          </cell>
          <cell r="B3371" t="str">
            <v>Nuclear</v>
          </cell>
        </row>
        <row r="3372">
          <cell r="A3372" t="str">
            <v>Arih2</v>
          </cell>
          <cell r="B3372" t="str">
            <v>Nuclear</v>
          </cell>
        </row>
        <row r="3373">
          <cell r="A3373" t="str">
            <v>Arl14ep</v>
          </cell>
          <cell r="B3373" t="str">
            <v>Nuclear</v>
          </cell>
        </row>
        <row r="3374">
          <cell r="A3374" t="str">
            <v>Arl4a</v>
          </cell>
          <cell r="B3374" t="str">
            <v>Nuclear</v>
          </cell>
        </row>
        <row r="3375">
          <cell r="A3375" t="str">
            <v>Arl4d</v>
          </cell>
          <cell r="B3375" t="str">
            <v>Nuclear</v>
          </cell>
        </row>
        <row r="3376">
          <cell r="A3376" t="str">
            <v>Arl6ip4</v>
          </cell>
          <cell r="B3376" t="str">
            <v>Nuclear</v>
          </cell>
        </row>
        <row r="3377">
          <cell r="A3377" t="str">
            <v>Armc8</v>
          </cell>
          <cell r="B3377" t="str">
            <v>Nuclear</v>
          </cell>
        </row>
        <row r="3378">
          <cell r="A3378" t="str">
            <v>Armcx3</v>
          </cell>
          <cell r="B3378" t="str">
            <v>Nuclear</v>
          </cell>
        </row>
        <row r="3379">
          <cell r="A3379" t="str">
            <v>Arnt</v>
          </cell>
          <cell r="B3379" t="str">
            <v>Nuclear</v>
          </cell>
        </row>
        <row r="3380">
          <cell r="A3380" t="str">
            <v>Arnt2</v>
          </cell>
          <cell r="B3380" t="str">
            <v>Nuclear</v>
          </cell>
        </row>
        <row r="3381">
          <cell r="A3381" t="str">
            <v>Arntl</v>
          </cell>
          <cell r="B3381" t="str">
            <v>Nuclear</v>
          </cell>
        </row>
        <row r="3382">
          <cell r="A3382" t="str">
            <v>Arntl2</v>
          </cell>
          <cell r="B3382" t="str">
            <v>Nuclear</v>
          </cell>
        </row>
        <row r="3383">
          <cell r="A3383" t="str">
            <v>Arrb1</v>
          </cell>
          <cell r="B3383" t="str">
            <v>Nuclear</v>
          </cell>
        </row>
        <row r="3384">
          <cell r="A3384" t="str">
            <v>Arrb2</v>
          </cell>
          <cell r="B3384" t="str">
            <v>Nuclear</v>
          </cell>
        </row>
        <row r="3385">
          <cell r="A3385" t="str">
            <v>Arvcf</v>
          </cell>
          <cell r="B3385" t="str">
            <v>Nuclear</v>
          </cell>
        </row>
        <row r="3386">
          <cell r="A3386" t="str">
            <v>Arx</v>
          </cell>
          <cell r="B3386" t="str">
            <v>Nuclear</v>
          </cell>
        </row>
        <row r="3387">
          <cell r="A3387" t="str">
            <v>Asb10</v>
          </cell>
          <cell r="B3387" t="str">
            <v>Nuclear</v>
          </cell>
        </row>
        <row r="3388">
          <cell r="A3388" t="str">
            <v>Ascc1</v>
          </cell>
          <cell r="B3388" t="str">
            <v>Nuclear</v>
          </cell>
        </row>
        <row r="3389">
          <cell r="A3389" t="str">
            <v>Ascc2</v>
          </cell>
          <cell r="B3389" t="str">
            <v>Nuclear</v>
          </cell>
        </row>
        <row r="3390">
          <cell r="A3390" t="str">
            <v>Ascc3</v>
          </cell>
          <cell r="B3390" t="str">
            <v>Nuclear</v>
          </cell>
        </row>
        <row r="3391">
          <cell r="A3391" t="str">
            <v>Ascl1</v>
          </cell>
          <cell r="B3391" t="str">
            <v>Nuclear</v>
          </cell>
        </row>
        <row r="3392">
          <cell r="A3392" t="str">
            <v>Ascl2</v>
          </cell>
          <cell r="B3392" t="str">
            <v>Nuclear</v>
          </cell>
        </row>
        <row r="3393">
          <cell r="A3393" t="str">
            <v>Ascl3</v>
          </cell>
          <cell r="B3393" t="str">
            <v>Nuclear</v>
          </cell>
        </row>
        <row r="3394">
          <cell r="A3394" t="str">
            <v>Asf1a</v>
          </cell>
          <cell r="B3394" t="str">
            <v>Nuclear</v>
          </cell>
        </row>
        <row r="3395">
          <cell r="A3395" t="str">
            <v>Asf1b</v>
          </cell>
          <cell r="B3395" t="str">
            <v>Nuclear</v>
          </cell>
        </row>
        <row r="3396">
          <cell r="A3396" t="str">
            <v>Ash1l</v>
          </cell>
          <cell r="B3396" t="str">
            <v>Nuclear</v>
          </cell>
        </row>
        <row r="3397">
          <cell r="A3397" t="str">
            <v>Ash2l</v>
          </cell>
          <cell r="B3397" t="str">
            <v>Nuclear</v>
          </cell>
        </row>
        <row r="3398">
          <cell r="A3398" t="str">
            <v>Asl</v>
          </cell>
          <cell r="B3398" t="str">
            <v>Nuclear</v>
          </cell>
        </row>
        <row r="3399">
          <cell r="A3399" t="str">
            <v>Asna1</v>
          </cell>
          <cell r="B3399" t="str">
            <v>Nuclear</v>
          </cell>
        </row>
        <row r="3400">
          <cell r="A3400" t="str">
            <v>Aspa</v>
          </cell>
          <cell r="B3400" t="str">
            <v>Nuclear</v>
          </cell>
        </row>
        <row r="3401">
          <cell r="A3401" t="str">
            <v>Aspscr1</v>
          </cell>
          <cell r="B3401" t="str">
            <v>Nuclear</v>
          </cell>
        </row>
        <row r="3402">
          <cell r="A3402" t="str">
            <v>Ass1</v>
          </cell>
          <cell r="B3402" t="str">
            <v>Nuclear</v>
          </cell>
        </row>
        <row r="3403">
          <cell r="A3403" t="str">
            <v>Asxl1</v>
          </cell>
          <cell r="B3403" t="str">
            <v>Nuclear</v>
          </cell>
        </row>
        <row r="3404">
          <cell r="A3404" t="str">
            <v>Asxl2</v>
          </cell>
          <cell r="B3404" t="str">
            <v>Nuclear</v>
          </cell>
        </row>
        <row r="3405">
          <cell r="A3405" t="str">
            <v>Asxl3</v>
          </cell>
          <cell r="B3405" t="str">
            <v>Nuclear</v>
          </cell>
        </row>
        <row r="3406">
          <cell r="A3406" t="str">
            <v>Atad2</v>
          </cell>
          <cell r="B3406" t="str">
            <v>Nuclear</v>
          </cell>
        </row>
        <row r="3407">
          <cell r="A3407" t="str">
            <v>Atad2b</v>
          </cell>
          <cell r="B3407" t="str">
            <v>Nuclear</v>
          </cell>
        </row>
        <row r="3408">
          <cell r="A3408" t="str">
            <v>Atad5</v>
          </cell>
          <cell r="B3408" t="str">
            <v>Nuclear</v>
          </cell>
        </row>
        <row r="3409">
          <cell r="A3409" t="str">
            <v>Ate1</v>
          </cell>
          <cell r="B3409" t="str">
            <v>Nuclear</v>
          </cell>
        </row>
        <row r="3410">
          <cell r="A3410" t="str">
            <v>Atf1</v>
          </cell>
          <cell r="B3410" t="str">
            <v>Nuclear</v>
          </cell>
        </row>
        <row r="3411">
          <cell r="A3411" t="str">
            <v>Atf2</v>
          </cell>
          <cell r="B3411" t="str">
            <v>Nuclear</v>
          </cell>
        </row>
        <row r="3412">
          <cell r="A3412" t="str">
            <v>Atf3</v>
          </cell>
          <cell r="B3412" t="str">
            <v>Nuclear</v>
          </cell>
        </row>
        <row r="3413">
          <cell r="A3413" t="str">
            <v>Atf6</v>
          </cell>
          <cell r="B3413" t="str">
            <v>Nuclear</v>
          </cell>
        </row>
        <row r="3414">
          <cell r="A3414" t="str">
            <v>Atf6b</v>
          </cell>
          <cell r="B3414" t="str">
            <v>Nuclear</v>
          </cell>
        </row>
        <row r="3415">
          <cell r="A3415" t="str">
            <v>Atf7ip</v>
          </cell>
          <cell r="B3415" t="str">
            <v>Nuclear</v>
          </cell>
        </row>
        <row r="3416">
          <cell r="A3416" t="str">
            <v>Atf7ip2</v>
          </cell>
          <cell r="B3416" t="str">
            <v>Nuclear</v>
          </cell>
        </row>
        <row r="3417">
          <cell r="A3417" t="str">
            <v>Atg2a</v>
          </cell>
          <cell r="B3417" t="str">
            <v>Nuclear</v>
          </cell>
        </row>
        <row r="3418">
          <cell r="A3418" t="str">
            <v>Atmin</v>
          </cell>
          <cell r="B3418" t="str">
            <v>Nuclear</v>
          </cell>
        </row>
        <row r="3419">
          <cell r="A3419" t="str">
            <v>Atn1</v>
          </cell>
          <cell r="B3419" t="str">
            <v>Nuclear</v>
          </cell>
        </row>
        <row r="3420">
          <cell r="A3420" t="str">
            <v>Atoh1</v>
          </cell>
          <cell r="B3420" t="str">
            <v>Nuclear</v>
          </cell>
        </row>
        <row r="3421">
          <cell r="A3421" t="str">
            <v>Atoh7</v>
          </cell>
          <cell r="B3421" t="str">
            <v>Nuclear</v>
          </cell>
        </row>
        <row r="3422">
          <cell r="A3422" t="str">
            <v>Atoh8</v>
          </cell>
          <cell r="B3422" t="str">
            <v>Nuclear</v>
          </cell>
        </row>
        <row r="3423">
          <cell r="A3423" t="str">
            <v>Atp1a3</v>
          </cell>
          <cell r="B3423" t="str">
            <v>Nuclear</v>
          </cell>
        </row>
        <row r="3424">
          <cell r="A3424" t="str">
            <v>Atp1b4</v>
          </cell>
          <cell r="B3424" t="str">
            <v>Nuclear</v>
          </cell>
        </row>
        <row r="3425">
          <cell r="A3425" t="str">
            <v>Atp2b1</v>
          </cell>
          <cell r="B3425" t="str">
            <v>Nuclear</v>
          </cell>
        </row>
        <row r="3426">
          <cell r="A3426" t="str">
            <v>Atp5a1</v>
          </cell>
          <cell r="B3426" t="str">
            <v>Nuclear</v>
          </cell>
        </row>
        <row r="3427">
          <cell r="A3427" t="str">
            <v>Atp7a</v>
          </cell>
          <cell r="B3427" t="str">
            <v>Nuclear</v>
          </cell>
        </row>
        <row r="3428">
          <cell r="A3428" t="str">
            <v>Atr</v>
          </cell>
          <cell r="B3428" t="str">
            <v>Nuclear</v>
          </cell>
        </row>
        <row r="3429">
          <cell r="A3429" t="str">
            <v>Atraid</v>
          </cell>
          <cell r="B3429" t="str">
            <v>Nuclear</v>
          </cell>
        </row>
        <row r="3430">
          <cell r="A3430" t="str">
            <v>Atrip</v>
          </cell>
          <cell r="B3430" t="str">
            <v>Nuclear</v>
          </cell>
        </row>
        <row r="3431">
          <cell r="A3431" t="str">
            <v>Atrx</v>
          </cell>
          <cell r="B3431" t="str">
            <v>Nuclear</v>
          </cell>
        </row>
        <row r="3432">
          <cell r="A3432" t="str">
            <v>Atxn1</v>
          </cell>
          <cell r="B3432" t="str">
            <v>Nuclear</v>
          </cell>
        </row>
        <row r="3433">
          <cell r="A3433" t="str">
            <v>Atxn1l</v>
          </cell>
          <cell r="B3433" t="str">
            <v>Nuclear</v>
          </cell>
        </row>
        <row r="3434">
          <cell r="A3434" t="str">
            <v>Atxn2l</v>
          </cell>
          <cell r="B3434" t="str">
            <v>Nuclear</v>
          </cell>
        </row>
        <row r="3435">
          <cell r="A3435" t="str">
            <v>Atxn3</v>
          </cell>
          <cell r="B3435" t="str">
            <v>Nuclear</v>
          </cell>
        </row>
        <row r="3436">
          <cell r="A3436" t="str">
            <v>Atxn7l3</v>
          </cell>
          <cell r="B3436" t="str">
            <v>Nuclear</v>
          </cell>
        </row>
        <row r="3437">
          <cell r="A3437" t="str">
            <v>AU041133</v>
          </cell>
          <cell r="B3437" t="str">
            <v>Nuclear</v>
          </cell>
        </row>
        <row r="3438">
          <cell r="A3438" t="str">
            <v>Aurkaip1</v>
          </cell>
          <cell r="B3438" t="str">
            <v>Nuclear</v>
          </cell>
        </row>
        <row r="3439">
          <cell r="A3439" t="str">
            <v>AW146154</v>
          </cell>
          <cell r="B3439" t="str">
            <v>Nuclear</v>
          </cell>
        </row>
        <row r="3440">
          <cell r="A3440" t="str">
            <v>Azin1</v>
          </cell>
          <cell r="B3440" t="str">
            <v>Nuclear</v>
          </cell>
        </row>
        <row r="3441">
          <cell r="A3441" t="str">
            <v>Azin2</v>
          </cell>
          <cell r="B3441" t="str">
            <v>Nuclear</v>
          </cell>
        </row>
        <row r="3442">
          <cell r="A3442" t="str">
            <v>Baalc</v>
          </cell>
          <cell r="B3442" t="str">
            <v>Nuclear</v>
          </cell>
        </row>
        <row r="3443">
          <cell r="A3443" t="str">
            <v>Babam1</v>
          </cell>
          <cell r="B3443" t="str">
            <v>Nuclear</v>
          </cell>
        </row>
        <row r="3444">
          <cell r="A3444" t="str">
            <v>Babam2</v>
          </cell>
          <cell r="B3444" t="str">
            <v>Nuclear</v>
          </cell>
        </row>
        <row r="3445">
          <cell r="A3445" t="str">
            <v>Bach1</v>
          </cell>
          <cell r="B3445" t="str">
            <v>Nuclear</v>
          </cell>
        </row>
        <row r="3446">
          <cell r="A3446" t="str">
            <v>Bach2</v>
          </cell>
          <cell r="B3446" t="str">
            <v>Nuclear</v>
          </cell>
        </row>
        <row r="3447">
          <cell r="A3447" t="str">
            <v>Bag1</v>
          </cell>
          <cell r="B3447" t="str">
            <v>Nuclear</v>
          </cell>
        </row>
        <row r="3448">
          <cell r="A3448" t="str">
            <v>Bag3</v>
          </cell>
          <cell r="B3448" t="str">
            <v>Nuclear</v>
          </cell>
        </row>
        <row r="3449">
          <cell r="A3449" t="str">
            <v>Bag4</v>
          </cell>
          <cell r="B3449" t="str">
            <v>Nuclear</v>
          </cell>
        </row>
        <row r="3450">
          <cell r="A3450" t="str">
            <v>Bag5</v>
          </cell>
          <cell r="B3450" t="str">
            <v>Nuclear</v>
          </cell>
        </row>
        <row r="3451">
          <cell r="A3451" t="str">
            <v>Bag6</v>
          </cell>
          <cell r="B3451" t="str">
            <v>Nuclear</v>
          </cell>
        </row>
        <row r="3452">
          <cell r="A3452" t="str">
            <v>Bahd1</v>
          </cell>
          <cell r="B3452" t="str">
            <v>Nuclear</v>
          </cell>
        </row>
        <row r="3453">
          <cell r="A3453" t="str">
            <v>Banf1</v>
          </cell>
          <cell r="B3453" t="str">
            <v>Nuclear</v>
          </cell>
        </row>
        <row r="3454">
          <cell r="A3454" t="str">
            <v>Banf2</v>
          </cell>
          <cell r="B3454" t="str">
            <v>Nuclear</v>
          </cell>
        </row>
        <row r="3455">
          <cell r="A3455" t="str">
            <v>Banp</v>
          </cell>
          <cell r="B3455" t="str">
            <v>Nuclear</v>
          </cell>
        </row>
        <row r="3456">
          <cell r="A3456" t="str">
            <v>Bap1</v>
          </cell>
          <cell r="B3456" t="str">
            <v>Nuclear</v>
          </cell>
        </row>
        <row r="3457">
          <cell r="A3457" t="str">
            <v>Bard1</v>
          </cell>
          <cell r="B3457" t="str">
            <v>Nuclear</v>
          </cell>
        </row>
        <row r="3458">
          <cell r="A3458" t="str">
            <v>Barhl1</v>
          </cell>
          <cell r="B3458" t="str">
            <v>Nuclear</v>
          </cell>
        </row>
        <row r="3459">
          <cell r="A3459" t="str">
            <v>Barhl2</v>
          </cell>
          <cell r="B3459" t="str">
            <v>Nuclear</v>
          </cell>
        </row>
        <row r="3460">
          <cell r="A3460" t="str">
            <v>Barx1</v>
          </cell>
          <cell r="B3460" t="str">
            <v>Nuclear</v>
          </cell>
        </row>
        <row r="3461">
          <cell r="A3461" t="str">
            <v>Barx2</v>
          </cell>
          <cell r="B3461" t="str">
            <v>Nuclear</v>
          </cell>
        </row>
        <row r="3462">
          <cell r="A3462" t="str">
            <v>Basp1</v>
          </cell>
          <cell r="B3462" t="str">
            <v>Nuclear</v>
          </cell>
        </row>
        <row r="3463">
          <cell r="A3463" t="str">
            <v>Batf</v>
          </cell>
          <cell r="B3463" t="str">
            <v>Nuclear</v>
          </cell>
        </row>
        <row r="3464">
          <cell r="A3464" t="str">
            <v>Batf2</v>
          </cell>
          <cell r="B3464" t="str">
            <v>Nuclear</v>
          </cell>
        </row>
        <row r="3465">
          <cell r="A3465" t="str">
            <v>Batf3</v>
          </cell>
          <cell r="B3465" t="str">
            <v>Nuclear</v>
          </cell>
        </row>
        <row r="3466">
          <cell r="A3466" t="str">
            <v>Bax</v>
          </cell>
          <cell r="B3466" t="str">
            <v>Nuclear</v>
          </cell>
        </row>
        <row r="3467">
          <cell r="A3467" t="str">
            <v>Baz1a</v>
          </cell>
          <cell r="B3467" t="str">
            <v>Nuclear</v>
          </cell>
        </row>
        <row r="3468">
          <cell r="A3468" t="str">
            <v>Baz1b</v>
          </cell>
          <cell r="B3468" t="str">
            <v>Nuclear</v>
          </cell>
        </row>
        <row r="3469">
          <cell r="A3469" t="str">
            <v>Baz2a</v>
          </cell>
          <cell r="B3469" t="str">
            <v>Nuclear</v>
          </cell>
        </row>
        <row r="3470">
          <cell r="A3470" t="str">
            <v>Bbx</v>
          </cell>
          <cell r="B3470" t="str">
            <v>Nuclear</v>
          </cell>
        </row>
        <row r="3471">
          <cell r="A3471" t="str">
            <v>BC005624</v>
          </cell>
          <cell r="B3471" t="str">
            <v>Nuclear</v>
          </cell>
        </row>
        <row r="3472">
          <cell r="A3472" t="str">
            <v>BC034090</v>
          </cell>
          <cell r="B3472" t="str">
            <v>Nuclear</v>
          </cell>
        </row>
        <row r="3473">
          <cell r="A3473" t="str">
            <v>Bcat2</v>
          </cell>
          <cell r="B3473" t="str">
            <v>Nuclear</v>
          </cell>
        </row>
        <row r="3474">
          <cell r="A3474" t="str">
            <v>Bcdin3d</v>
          </cell>
          <cell r="B3474" t="str">
            <v>Nuclear</v>
          </cell>
        </row>
        <row r="3475">
          <cell r="A3475" t="str">
            <v>Bcl11a</v>
          </cell>
          <cell r="B3475" t="str">
            <v>Nuclear</v>
          </cell>
        </row>
        <row r="3476">
          <cell r="A3476" t="str">
            <v>Bcl11b</v>
          </cell>
          <cell r="B3476" t="str">
            <v>Nuclear</v>
          </cell>
        </row>
        <row r="3477">
          <cell r="A3477" t="str">
            <v>Bcl2</v>
          </cell>
          <cell r="B3477" t="str">
            <v>Nuclear</v>
          </cell>
        </row>
        <row r="3478">
          <cell r="A3478" t="str">
            <v>Bcl2l10</v>
          </cell>
          <cell r="B3478" t="str">
            <v>Nuclear</v>
          </cell>
        </row>
        <row r="3479">
          <cell r="A3479" t="str">
            <v>Bcl2l12</v>
          </cell>
          <cell r="B3479" t="str">
            <v>Nuclear</v>
          </cell>
        </row>
        <row r="3480">
          <cell r="A3480" t="str">
            <v>Bcl2l15</v>
          </cell>
          <cell r="B3480" t="str">
            <v>Nuclear</v>
          </cell>
        </row>
        <row r="3481">
          <cell r="A3481" t="str">
            <v>Bcl3</v>
          </cell>
          <cell r="B3481" t="str">
            <v>Nuclear</v>
          </cell>
        </row>
        <row r="3482">
          <cell r="A3482" t="str">
            <v>Bcl6</v>
          </cell>
          <cell r="B3482" t="str">
            <v>Nuclear</v>
          </cell>
        </row>
        <row r="3483">
          <cell r="A3483" t="str">
            <v>Bcl6b</v>
          </cell>
          <cell r="B3483" t="str">
            <v>Nuclear</v>
          </cell>
        </row>
        <row r="3484">
          <cell r="A3484" t="str">
            <v>Bcl9</v>
          </cell>
          <cell r="B3484" t="str">
            <v>Nuclear</v>
          </cell>
        </row>
        <row r="3485">
          <cell r="A3485" t="str">
            <v>Bcl9l</v>
          </cell>
          <cell r="B3485" t="str">
            <v>Nuclear</v>
          </cell>
        </row>
        <row r="3486">
          <cell r="A3486" t="str">
            <v>Bclaf1</v>
          </cell>
          <cell r="B3486" t="str">
            <v>Nuclear</v>
          </cell>
        </row>
        <row r="3487">
          <cell r="A3487" t="str">
            <v>Bcor</v>
          </cell>
          <cell r="B3487" t="str">
            <v>Nuclear</v>
          </cell>
        </row>
        <row r="3488">
          <cell r="A3488" t="str">
            <v>Bcorl1</v>
          </cell>
          <cell r="B3488" t="str">
            <v>Nuclear</v>
          </cell>
        </row>
        <row r="3489">
          <cell r="A3489" t="str">
            <v>Bdp1</v>
          </cell>
          <cell r="B3489" t="str">
            <v>Nuclear</v>
          </cell>
        </row>
        <row r="3490">
          <cell r="A3490" t="str">
            <v>Bend3</v>
          </cell>
          <cell r="B3490" t="str">
            <v>Nuclear</v>
          </cell>
        </row>
        <row r="3491">
          <cell r="A3491" t="str">
            <v>Bend6</v>
          </cell>
          <cell r="B3491" t="str">
            <v>Nuclear</v>
          </cell>
        </row>
        <row r="3492">
          <cell r="A3492" t="str">
            <v>Bex1</v>
          </cell>
          <cell r="B3492" t="str">
            <v>Nuclear</v>
          </cell>
        </row>
        <row r="3493">
          <cell r="A3493" t="str">
            <v>Bex2</v>
          </cell>
          <cell r="B3493" t="str">
            <v>Nuclear</v>
          </cell>
        </row>
        <row r="3494">
          <cell r="A3494" t="str">
            <v>Bex3</v>
          </cell>
          <cell r="B3494" t="str">
            <v>Nuclear</v>
          </cell>
        </row>
        <row r="3495">
          <cell r="A3495" t="str">
            <v>Bex6</v>
          </cell>
          <cell r="B3495" t="str">
            <v>Nuclear</v>
          </cell>
        </row>
        <row r="3496">
          <cell r="A3496" t="str">
            <v>Bhlha15</v>
          </cell>
          <cell r="B3496" t="str">
            <v>Nuclear</v>
          </cell>
        </row>
        <row r="3497">
          <cell r="A3497" t="str">
            <v>Bhlha9</v>
          </cell>
          <cell r="B3497" t="str">
            <v>Nuclear</v>
          </cell>
        </row>
        <row r="3498">
          <cell r="A3498" t="str">
            <v>Bhlhb9</v>
          </cell>
          <cell r="B3498" t="str">
            <v>Nuclear</v>
          </cell>
        </row>
        <row r="3499">
          <cell r="A3499" t="str">
            <v>Bhlhe22</v>
          </cell>
          <cell r="B3499" t="str">
            <v>Nuclear</v>
          </cell>
        </row>
        <row r="3500">
          <cell r="A3500" t="str">
            <v>Bhlhe23</v>
          </cell>
          <cell r="B3500" t="str">
            <v>Nuclear</v>
          </cell>
        </row>
        <row r="3501">
          <cell r="A3501" t="str">
            <v>Bhlhe40</v>
          </cell>
          <cell r="B3501" t="str">
            <v>Nuclear</v>
          </cell>
        </row>
        <row r="3502">
          <cell r="A3502" t="str">
            <v>Bhlhe41</v>
          </cell>
          <cell r="B3502" t="str">
            <v>Nuclear</v>
          </cell>
        </row>
        <row r="3503">
          <cell r="A3503" t="str">
            <v>Bicra</v>
          </cell>
          <cell r="B3503" t="str">
            <v>Nuclear</v>
          </cell>
        </row>
        <row r="3504">
          <cell r="A3504" t="str">
            <v>Birc2</v>
          </cell>
          <cell r="B3504" t="str">
            <v>Nuclear</v>
          </cell>
        </row>
        <row r="3505">
          <cell r="A3505" t="str">
            <v>Birc3</v>
          </cell>
          <cell r="B3505" t="str">
            <v>Nuclear</v>
          </cell>
        </row>
        <row r="3506">
          <cell r="A3506" t="str">
            <v>Bivm</v>
          </cell>
          <cell r="B3506" t="str">
            <v>Nuclear</v>
          </cell>
        </row>
        <row r="3507">
          <cell r="A3507" t="str">
            <v>Blm</v>
          </cell>
          <cell r="B3507" t="str">
            <v>Nuclear</v>
          </cell>
        </row>
        <row r="3508">
          <cell r="A3508" t="str">
            <v>Blzf1</v>
          </cell>
          <cell r="B3508" t="str">
            <v>Nuclear</v>
          </cell>
        </row>
        <row r="3509">
          <cell r="A3509" t="str">
            <v>Bmi1</v>
          </cell>
          <cell r="B3509" t="str">
            <v>Nuclear</v>
          </cell>
        </row>
        <row r="3510">
          <cell r="A3510" t="str">
            <v>Bmp2k</v>
          </cell>
          <cell r="B3510" t="str">
            <v>Nuclear</v>
          </cell>
        </row>
        <row r="3511">
          <cell r="A3511" t="str">
            <v>Bms1</v>
          </cell>
          <cell r="B3511" t="str">
            <v>Nuclear</v>
          </cell>
        </row>
        <row r="3512">
          <cell r="A3512" t="str">
            <v>Bnc1</v>
          </cell>
          <cell r="B3512" t="str">
            <v>Nuclear</v>
          </cell>
        </row>
        <row r="3513">
          <cell r="A3513" t="str">
            <v>Bnc2</v>
          </cell>
          <cell r="B3513" t="str">
            <v>Nuclear</v>
          </cell>
        </row>
        <row r="3514">
          <cell r="A3514" t="str">
            <v>Bnip3</v>
          </cell>
          <cell r="B3514" t="str">
            <v>Nuclear</v>
          </cell>
        </row>
        <row r="3515">
          <cell r="A3515" t="str">
            <v>Bnip3l</v>
          </cell>
          <cell r="B3515" t="str">
            <v>Nuclear</v>
          </cell>
        </row>
        <row r="3516">
          <cell r="A3516" t="str">
            <v>Bnipl</v>
          </cell>
          <cell r="B3516" t="str">
            <v>Nuclear</v>
          </cell>
        </row>
        <row r="3517">
          <cell r="A3517" t="str">
            <v>Bok</v>
          </cell>
          <cell r="B3517" t="str">
            <v>Nuclear</v>
          </cell>
        </row>
        <row r="3518">
          <cell r="A3518" t="str">
            <v>Bola2</v>
          </cell>
          <cell r="B3518" t="str">
            <v>Nuclear</v>
          </cell>
        </row>
        <row r="3519">
          <cell r="A3519" t="str">
            <v>Bop1</v>
          </cell>
          <cell r="B3519" t="str">
            <v>Nuclear</v>
          </cell>
        </row>
        <row r="3520">
          <cell r="A3520" t="str">
            <v>Bptf</v>
          </cell>
          <cell r="B3520" t="str">
            <v>Nuclear</v>
          </cell>
        </row>
        <row r="3521">
          <cell r="A3521" t="str">
            <v>Braf</v>
          </cell>
          <cell r="B3521" t="str">
            <v>Nuclear</v>
          </cell>
        </row>
        <row r="3522">
          <cell r="A3522" t="str">
            <v>Brat1</v>
          </cell>
          <cell r="B3522" t="str">
            <v>Nuclear</v>
          </cell>
        </row>
        <row r="3523">
          <cell r="A3523" t="str">
            <v>Brd1</v>
          </cell>
          <cell r="B3523" t="str">
            <v>Nuclear</v>
          </cell>
        </row>
        <row r="3524">
          <cell r="A3524" t="str">
            <v>Brd2</v>
          </cell>
          <cell r="B3524" t="str">
            <v>Nuclear</v>
          </cell>
        </row>
        <row r="3525">
          <cell r="A3525" t="str">
            <v>Brd3</v>
          </cell>
          <cell r="B3525" t="str">
            <v>Nuclear</v>
          </cell>
        </row>
        <row r="3526">
          <cell r="A3526" t="str">
            <v>Brd4</v>
          </cell>
          <cell r="B3526" t="str">
            <v>Nuclear</v>
          </cell>
        </row>
        <row r="3527">
          <cell r="A3527" t="str">
            <v>Brd7</v>
          </cell>
          <cell r="B3527" t="str">
            <v>Nuclear</v>
          </cell>
        </row>
        <row r="3528">
          <cell r="A3528" t="str">
            <v>Brd8</v>
          </cell>
          <cell r="B3528" t="str">
            <v>Nuclear</v>
          </cell>
        </row>
        <row r="3529">
          <cell r="A3529" t="str">
            <v>Brdt</v>
          </cell>
          <cell r="B3529" t="str">
            <v>Nuclear</v>
          </cell>
        </row>
        <row r="3530">
          <cell r="A3530" t="str">
            <v>Brf1</v>
          </cell>
          <cell r="B3530" t="str">
            <v>Nuclear</v>
          </cell>
        </row>
        <row r="3531">
          <cell r="A3531" t="str">
            <v>Brf2</v>
          </cell>
          <cell r="B3531" t="str">
            <v>Nuclear</v>
          </cell>
        </row>
        <row r="3532">
          <cell r="A3532" t="str">
            <v>Brip1</v>
          </cell>
          <cell r="B3532" t="str">
            <v>Nuclear</v>
          </cell>
        </row>
        <row r="3533">
          <cell r="A3533" t="str">
            <v>Brix1</v>
          </cell>
          <cell r="B3533" t="str">
            <v>Nuclear</v>
          </cell>
        </row>
        <row r="3534">
          <cell r="A3534" t="str">
            <v>Brms1</v>
          </cell>
          <cell r="B3534" t="str">
            <v>Nuclear</v>
          </cell>
        </row>
        <row r="3535">
          <cell r="A3535" t="str">
            <v>Brms1l</v>
          </cell>
          <cell r="B3535" t="str">
            <v>Nuclear</v>
          </cell>
        </row>
        <row r="3536">
          <cell r="A3536" t="str">
            <v>Brpf1</v>
          </cell>
          <cell r="B3536" t="str">
            <v>Nuclear</v>
          </cell>
        </row>
        <row r="3537">
          <cell r="A3537" t="str">
            <v>Brwd1</v>
          </cell>
          <cell r="B3537" t="str">
            <v>Nuclear</v>
          </cell>
        </row>
        <row r="3538">
          <cell r="A3538" t="str">
            <v>Brwd3</v>
          </cell>
          <cell r="B3538" t="str">
            <v>Nuclear</v>
          </cell>
        </row>
        <row r="3539">
          <cell r="A3539" t="str">
            <v>Bsx</v>
          </cell>
          <cell r="B3539" t="str">
            <v>Nuclear</v>
          </cell>
        </row>
        <row r="3540">
          <cell r="A3540" t="str">
            <v>Btbd10</v>
          </cell>
          <cell r="B3540" t="str">
            <v>Nuclear</v>
          </cell>
        </row>
        <row r="3541">
          <cell r="A3541" t="str">
            <v>Btbd18</v>
          </cell>
          <cell r="B3541" t="str">
            <v>Nuclear</v>
          </cell>
        </row>
        <row r="3542">
          <cell r="A3542" t="str">
            <v>Btbd3</v>
          </cell>
          <cell r="B3542" t="str">
            <v>Nuclear</v>
          </cell>
        </row>
        <row r="3543">
          <cell r="A3543" t="str">
            <v>Btbd7</v>
          </cell>
          <cell r="B3543" t="str">
            <v>Nuclear</v>
          </cell>
        </row>
        <row r="3544">
          <cell r="A3544" t="str">
            <v>Btf3</v>
          </cell>
          <cell r="B3544" t="str">
            <v>Nuclear</v>
          </cell>
        </row>
        <row r="3545">
          <cell r="A3545" t="str">
            <v>Btg1</v>
          </cell>
          <cell r="B3545" t="str">
            <v>Nuclear</v>
          </cell>
        </row>
        <row r="3546">
          <cell r="A3546" t="str">
            <v>Btg2</v>
          </cell>
          <cell r="B3546" t="str">
            <v>Nuclear</v>
          </cell>
        </row>
        <row r="3547">
          <cell r="A3547" t="str">
            <v>Btg3</v>
          </cell>
          <cell r="B3547" t="str">
            <v>Nuclear</v>
          </cell>
        </row>
        <row r="3548">
          <cell r="A3548" t="str">
            <v>Btg4</v>
          </cell>
          <cell r="B3548" t="str">
            <v>Nuclear</v>
          </cell>
        </row>
        <row r="3549">
          <cell r="A3549" t="str">
            <v>Btk</v>
          </cell>
          <cell r="B3549" t="str">
            <v>Nuclear</v>
          </cell>
        </row>
        <row r="3550">
          <cell r="A3550" t="str">
            <v>Btrc</v>
          </cell>
          <cell r="B3550" t="str">
            <v>Nuclear</v>
          </cell>
        </row>
        <row r="3551">
          <cell r="A3551" t="str">
            <v>Bub1</v>
          </cell>
          <cell r="B3551" t="str">
            <v>Nuclear</v>
          </cell>
        </row>
        <row r="3552">
          <cell r="A3552" t="str">
            <v>Bub3</v>
          </cell>
          <cell r="B3552" t="str">
            <v>Nuclear</v>
          </cell>
        </row>
        <row r="3553">
          <cell r="A3553" t="str">
            <v>Bud13</v>
          </cell>
          <cell r="B3553" t="str">
            <v>Nuclear</v>
          </cell>
        </row>
        <row r="3554">
          <cell r="A3554" t="str">
            <v>Bud23</v>
          </cell>
          <cell r="B3554" t="str">
            <v>Nuclear</v>
          </cell>
        </row>
        <row r="3555">
          <cell r="A3555" t="str">
            <v>Bud31</v>
          </cell>
          <cell r="B3555" t="str">
            <v>Nuclear</v>
          </cell>
        </row>
        <row r="3556">
          <cell r="A3556" t="str">
            <v>C1d</v>
          </cell>
          <cell r="B3556" t="str">
            <v>Nuclear</v>
          </cell>
        </row>
        <row r="3557">
          <cell r="A3557" t="str">
            <v>C1qbp</v>
          </cell>
          <cell r="B3557" t="str">
            <v>Nuclear</v>
          </cell>
        </row>
        <row r="3558">
          <cell r="A3558" t="str">
            <v>C2cd4a</v>
          </cell>
          <cell r="B3558" t="str">
            <v>Nuclear</v>
          </cell>
        </row>
        <row r="3559">
          <cell r="A3559" t="str">
            <v>C330007P06Rik</v>
          </cell>
          <cell r="B3559" t="str">
            <v>Nuclear</v>
          </cell>
        </row>
        <row r="3560">
          <cell r="A3560" t="str">
            <v>C87436</v>
          </cell>
          <cell r="B3560" t="str">
            <v>Nuclear</v>
          </cell>
        </row>
        <row r="3561">
          <cell r="A3561" t="str">
            <v>C9orf72</v>
          </cell>
          <cell r="B3561" t="str">
            <v>Nuclear</v>
          </cell>
        </row>
        <row r="3562">
          <cell r="A3562" t="str">
            <v>Cabin1</v>
          </cell>
          <cell r="B3562" t="str">
            <v>Nuclear</v>
          </cell>
        </row>
        <row r="3563">
          <cell r="A3563" t="str">
            <v>Cables1</v>
          </cell>
          <cell r="B3563" t="str">
            <v>Nuclear</v>
          </cell>
        </row>
        <row r="3564">
          <cell r="A3564" t="str">
            <v>Cacna1a</v>
          </cell>
          <cell r="B3564" t="str">
            <v>Nuclear</v>
          </cell>
        </row>
        <row r="3565">
          <cell r="A3565" t="str">
            <v>Cacna1d</v>
          </cell>
          <cell r="B3565" t="str">
            <v>Nuclear</v>
          </cell>
        </row>
        <row r="3566">
          <cell r="A3566" t="str">
            <v>Cacna1h</v>
          </cell>
          <cell r="B3566" t="str">
            <v>Nuclear</v>
          </cell>
        </row>
        <row r="3567">
          <cell r="A3567" t="str">
            <v>Cactin</v>
          </cell>
          <cell r="B3567" t="str">
            <v>Nuclear</v>
          </cell>
        </row>
        <row r="3568">
          <cell r="A3568" t="str">
            <v>Cacybp</v>
          </cell>
          <cell r="B3568" t="str">
            <v>Nuclear</v>
          </cell>
        </row>
        <row r="3569">
          <cell r="A3569" t="str">
            <v>Cad</v>
          </cell>
          <cell r="B3569" t="str">
            <v>Nuclear</v>
          </cell>
        </row>
        <row r="3570">
          <cell r="A3570" t="str">
            <v>Calb1</v>
          </cell>
          <cell r="B3570" t="str">
            <v>Nuclear</v>
          </cell>
        </row>
        <row r="3571">
          <cell r="A3571" t="str">
            <v>Calb2</v>
          </cell>
          <cell r="B3571" t="str">
            <v>Nuclear</v>
          </cell>
        </row>
        <row r="3572">
          <cell r="A3572" t="str">
            <v>Calca</v>
          </cell>
          <cell r="B3572" t="str">
            <v>Nuclear</v>
          </cell>
        </row>
        <row r="3573">
          <cell r="A3573" t="str">
            <v>Calcoco1</v>
          </cell>
          <cell r="B3573" t="str">
            <v>Nuclear</v>
          </cell>
        </row>
        <row r="3574">
          <cell r="A3574" t="str">
            <v>Calm1</v>
          </cell>
          <cell r="B3574" t="str">
            <v>Nuclear</v>
          </cell>
        </row>
        <row r="3575">
          <cell r="A3575" t="str">
            <v>Calm2</v>
          </cell>
          <cell r="B3575" t="str">
            <v>Nuclear</v>
          </cell>
        </row>
        <row r="3576">
          <cell r="A3576" t="str">
            <v>Calm3</v>
          </cell>
          <cell r="B3576" t="str">
            <v>Nuclear</v>
          </cell>
        </row>
        <row r="3577">
          <cell r="A3577" t="str">
            <v>Calm4</v>
          </cell>
          <cell r="B3577" t="str">
            <v>Nuclear</v>
          </cell>
        </row>
        <row r="3578">
          <cell r="A3578" t="str">
            <v>Calm5</v>
          </cell>
          <cell r="B3578" t="str">
            <v>Nuclear</v>
          </cell>
        </row>
        <row r="3579">
          <cell r="A3579" t="str">
            <v>Calml3</v>
          </cell>
          <cell r="B3579" t="str">
            <v>Nuclear</v>
          </cell>
        </row>
        <row r="3580">
          <cell r="A3580" t="str">
            <v>Calml4</v>
          </cell>
          <cell r="B3580" t="str">
            <v>Nuclear</v>
          </cell>
        </row>
        <row r="3581">
          <cell r="A3581" t="str">
            <v>Calr</v>
          </cell>
          <cell r="B3581" t="str">
            <v>Nuclear</v>
          </cell>
        </row>
        <row r="3582">
          <cell r="A3582" t="str">
            <v>Camk1</v>
          </cell>
          <cell r="B3582" t="str">
            <v>Nuclear</v>
          </cell>
        </row>
        <row r="3583">
          <cell r="A3583" t="str">
            <v>Camk1d</v>
          </cell>
          <cell r="B3583" t="str">
            <v>Nuclear</v>
          </cell>
        </row>
        <row r="3584">
          <cell r="A3584" t="str">
            <v>Camk2a</v>
          </cell>
          <cell r="B3584" t="str">
            <v>Nuclear</v>
          </cell>
        </row>
        <row r="3585">
          <cell r="A3585" t="str">
            <v>Camk2d</v>
          </cell>
          <cell r="B3585" t="str">
            <v>Nuclear</v>
          </cell>
        </row>
        <row r="3586">
          <cell r="A3586" t="str">
            <v>Camk4</v>
          </cell>
          <cell r="B3586" t="str">
            <v>Nuclear</v>
          </cell>
        </row>
        <row r="3587">
          <cell r="A3587" t="str">
            <v>Camkk1</v>
          </cell>
          <cell r="B3587" t="str">
            <v>Nuclear</v>
          </cell>
        </row>
        <row r="3588">
          <cell r="A3588" t="str">
            <v>Camkk2</v>
          </cell>
          <cell r="B3588" t="str">
            <v>Nuclear</v>
          </cell>
        </row>
        <row r="3589">
          <cell r="A3589" t="str">
            <v>Camkmt</v>
          </cell>
          <cell r="B3589" t="str">
            <v>Nuclear</v>
          </cell>
        </row>
        <row r="3590">
          <cell r="A3590" t="str">
            <v>Camta1</v>
          </cell>
          <cell r="B3590" t="str">
            <v>Nuclear</v>
          </cell>
        </row>
        <row r="3591">
          <cell r="A3591" t="str">
            <v>Camta2</v>
          </cell>
          <cell r="B3591" t="str">
            <v>Nuclear</v>
          </cell>
        </row>
        <row r="3592">
          <cell r="A3592" t="str">
            <v>Cand1</v>
          </cell>
          <cell r="B3592" t="str">
            <v>Nuclear</v>
          </cell>
        </row>
        <row r="3593">
          <cell r="A3593" t="str">
            <v>Cand2</v>
          </cell>
          <cell r="B3593" t="str">
            <v>Nuclear</v>
          </cell>
        </row>
        <row r="3594">
          <cell r="A3594" t="str">
            <v>Capn2</v>
          </cell>
          <cell r="B3594" t="str">
            <v>Nuclear</v>
          </cell>
        </row>
        <row r="3595">
          <cell r="A3595" t="str">
            <v>Capn3</v>
          </cell>
          <cell r="B3595" t="str">
            <v>Nuclear</v>
          </cell>
        </row>
        <row r="3596">
          <cell r="A3596" t="str">
            <v>Capn7</v>
          </cell>
          <cell r="B3596" t="str">
            <v>Nuclear</v>
          </cell>
        </row>
        <row r="3597">
          <cell r="A3597" t="str">
            <v>Carf</v>
          </cell>
          <cell r="B3597" t="str">
            <v>Nuclear</v>
          </cell>
        </row>
        <row r="3598">
          <cell r="A3598" t="str">
            <v>Carm1</v>
          </cell>
          <cell r="B3598" t="str">
            <v>Nuclear</v>
          </cell>
        </row>
        <row r="3599">
          <cell r="A3599" t="str">
            <v>Carnmt1</v>
          </cell>
          <cell r="B3599" t="str">
            <v>Nuclear</v>
          </cell>
        </row>
        <row r="3600">
          <cell r="A3600" t="str">
            <v>Casc3</v>
          </cell>
          <cell r="B3600" t="str">
            <v>Nuclear</v>
          </cell>
        </row>
        <row r="3601">
          <cell r="A3601" t="str">
            <v>Cask</v>
          </cell>
          <cell r="B3601" t="str">
            <v>Nuclear</v>
          </cell>
        </row>
        <row r="3602">
          <cell r="A3602" t="str">
            <v>Casp1</v>
          </cell>
          <cell r="B3602" t="str">
            <v>Nuclear</v>
          </cell>
        </row>
        <row r="3603">
          <cell r="A3603" t="str">
            <v>Casp12</v>
          </cell>
          <cell r="B3603" t="str">
            <v>Nuclear</v>
          </cell>
        </row>
        <row r="3604">
          <cell r="A3604" t="str">
            <v>Casp2</v>
          </cell>
          <cell r="B3604" t="str">
            <v>Nuclear</v>
          </cell>
        </row>
        <row r="3605">
          <cell r="A3605" t="str">
            <v>Casp3</v>
          </cell>
          <cell r="B3605" t="str">
            <v>Nuclear</v>
          </cell>
        </row>
        <row r="3606">
          <cell r="A3606" t="str">
            <v>Casp6</v>
          </cell>
          <cell r="B3606" t="str">
            <v>Nuclear</v>
          </cell>
        </row>
        <row r="3607">
          <cell r="A3607" t="str">
            <v>Casp7</v>
          </cell>
          <cell r="B3607" t="str">
            <v>Nuclear</v>
          </cell>
        </row>
        <row r="3608">
          <cell r="A3608" t="str">
            <v>Casp8</v>
          </cell>
          <cell r="B3608" t="str">
            <v>Nuclear</v>
          </cell>
        </row>
        <row r="3609">
          <cell r="A3609" t="str">
            <v>Casp8ap2</v>
          </cell>
          <cell r="B3609" t="str">
            <v>Nuclear</v>
          </cell>
        </row>
        <row r="3610">
          <cell r="A3610" t="str">
            <v>Casp9</v>
          </cell>
          <cell r="B3610" t="str">
            <v>Nuclear</v>
          </cell>
        </row>
        <row r="3611">
          <cell r="A3611" t="str">
            <v>Casr</v>
          </cell>
          <cell r="B3611" t="str">
            <v>Nuclear</v>
          </cell>
        </row>
        <row r="3612">
          <cell r="A3612" t="str">
            <v>Cast</v>
          </cell>
          <cell r="B3612" t="str">
            <v>Nuclear</v>
          </cell>
        </row>
        <row r="3613">
          <cell r="A3613" t="str">
            <v>Casz1</v>
          </cell>
          <cell r="B3613" t="str">
            <v>Nuclear</v>
          </cell>
        </row>
        <row r="3614">
          <cell r="A3614" t="str">
            <v>Cav2</v>
          </cell>
          <cell r="B3614" t="str">
            <v>Nuclear</v>
          </cell>
        </row>
        <row r="3615">
          <cell r="A3615" t="str">
            <v>Cavin1</v>
          </cell>
          <cell r="B3615" t="str">
            <v>Nuclear</v>
          </cell>
        </row>
        <row r="3616">
          <cell r="A3616" t="str">
            <v>Cbfa2t2</v>
          </cell>
          <cell r="B3616" t="str">
            <v>Nuclear</v>
          </cell>
        </row>
        <row r="3617">
          <cell r="A3617" t="str">
            <v>Cbfa2t3</v>
          </cell>
          <cell r="B3617" t="str">
            <v>Nuclear</v>
          </cell>
        </row>
        <row r="3618">
          <cell r="A3618" t="str">
            <v>Cbfb</v>
          </cell>
          <cell r="B3618" t="str">
            <v>Nuclear</v>
          </cell>
        </row>
        <row r="3619">
          <cell r="A3619" t="str">
            <v>Cbll1</v>
          </cell>
          <cell r="B3619" t="str">
            <v>Nuclear</v>
          </cell>
        </row>
        <row r="3620">
          <cell r="A3620" t="str">
            <v>Cbr1</v>
          </cell>
          <cell r="B3620" t="str">
            <v>Nuclear</v>
          </cell>
        </row>
        <row r="3621">
          <cell r="A3621" t="str">
            <v>Cbs</v>
          </cell>
          <cell r="B3621" t="str">
            <v>Nuclear</v>
          </cell>
        </row>
        <row r="3622">
          <cell r="A3622" t="str">
            <v>Cbx2</v>
          </cell>
          <cell r="B3622" t="str">
            <v>Nuclear</v>
          </cell>
        </row>
        <row r="3623">
          <cell r="A3623" t="str">
            <v>Cbx4</v>
          </cell>
          <cell r="B3623" t="str">
            <v>Nuclear</v>
          </cell>
        </row>
        <row r="3624">
          <cell r="A3624" t="str">
            <v>Cbx5</v>
          </cell>
          <cell r="B3624" t="str">
            <v>Nuclear</v>
          </cell>
        </row>
        <row r="3625">
          <cell r="A3625" t="str">
            <v>Cbx6</v>
          </cell>
          <cell r="B3625" t="str">
            <v>Nuclear</v>
          </cell>
        </row>
        <row r="3626">
          <cell r="A3626" t="str">
            <v>Cbx7</v>
          </cell>
          <cell r="B3626" t="str">
            <v>Nuclear</v>
          </cell>
        </row>
        <row r="3627">
          <cell r="A3627" t="str">
            <v>Cbx8</v>
          </cell>
          <cell r="B3627" t="str">
            <v>Nuclear</v>
          </cell>
        </row>
        <row r="3628">
          <cell r="A3628" t="str">
            <v>Cc2d1b</v>
          </cell>
          <cell r="B3628" t="str">
            <v>Nuclear</v>
          </cell>
        </row>
        <row r="3629">
          <cell r="A3629" t="str">
            <v>Ccar1</v>
          </cell>
          <cell r="B3629" t="str">
            <v>Nuclear</v>
          </cell>
        </row>
        <row r="3630">
          <cell r="A3630" t="str">
            <v>Ccar2</v>
          </cell>
          <cell r="B3630" t="str">
            <v>Nuclear</v>
          </cell>
        </row>
        <row r="3631">
          <cell r="A3631" t="str">
            <v>Ccdc106</v>
          </cell>
          <cell r="B3631" t="str">
            <v>Nuclear</v>
          </cell>
        </row>
        <row r="3632">
          <cell r="A3632" t="str">
            <v>Ccdc110</v>
          </cell>
          <cell r="B3632" t="str">
            <v>Nuclear</v>
          </cell>
        </row>
        <row r="3633">
          <cell r="A3633" t="str">
            <v>Ccdc134</v>
          </cell>
          <cell r="B3633" t="str">
            <v>Nuclear</v>
          </cell>
        </row>
        <row r="3634">
          <cell r="A3634" t="str">
            <v>Ccdc174</v>
          </cell>
          <cell r="B3634" t="str">
            <v>Nuclear</v>
          </cell>
        </row>
        <row r="3635">
          <cell r="A3635" t="str">
            <v>Ccdc59</v>
          </cell>
          <cell r="B3635" t="str">
            <v>Nuclear</v>
          </cell>
        </row>
        <row r="3636">
          <cell r="A3636" t="str">
            <v>Ccdc62</v>
          </cell>
          <cell r="B3636" t="str">
            <v>Nuclear</v>
          </cell>
        </row>
        <row r="3637">
          <cell r="A3637" t="str">
            <v>Ccdc86</v>
          </cell>
          <cell r="B3637" t="str">
            <v>Nuclear</v>
          </cell>
        </row>
        <row r="3638">
          <cell r="A3638" t="str">
            <v>Ccdc89</v>
          </cell>
          <cell r="B3638" t="str">
            <v>Nuclear</v>
          </cell>
        </row>
        <row r="3639">
          <cell r="A3639" t="str">
            <v>Cckbr</v>
          </cell>
          <cell r="B3639" t="str">
            <v>Nuclear</v>
          </cell>
        </row>
        <row r="3640">
          <cell r="A3640" t="str">
            <v>Ccna2</v>
          </cell>
          <cell r="B3640" t="str">
            <v>Nuclear</v>
          </cell>
        </row>
        <row r="3641">
          <cell r="A3641" t="str">
            <v>Ccnb1ip1</v>
          </cell>
          <cell r="B3641" t="str">
            <v>Nuclear</v>
          </cell>
        </row>
        <row r="3642">
          <cell r="A3642" t="str">
            <v>Ccnc</v>
          </cell>
          <cell r="B3642" t="str">
            <v>Nuclear</v>
          </cell>
        </row>
        <row r="3643">
          <cell r="A3643" t="str">
            <v>Ccnd1</v>
          </cell>
          <cell r="B3643" t="str">
            <v>Nuclear</v>
          </cell>
        </row>
        <row r="3644">
          <cell r="A3644" t="str">
            <v>Ccnd2</v>
          </cell>
          <cell r="B3644" t="str">
            <v>Nuclear</v>
          </cell>
        </row>
        <row r="3645">
          <cell r="A3645" t="str">
            <v>Ccnd3</v>
          </cell>
          <cell r="B3645" t="str">
            <v>Nuclear</v>
          </cell>
        </row>
        <row r="3646">
          <cell r="A3646" t="str">
            <v>Ccndbp1</v>
          </cell>
          <cell r="B3646" t="str">
            <v>Nuclear</v>
          </cell>
        </row>
        <row r="3647">
          <cell r="A3647" t="str">
            <v>Ccng1</v>
          </cell>
          <cell r="B3647" t="str">
            <v>Nuclear</v>
          </cell>
        </row>
        <row r="3648">
          <cell r="A3648" t="str">
            <v>Ccng2</v>
          </cell>
          <cell r="B3648" t="str">
            <v>Nuclear</v>
          </cell>
        </row>
        <row r="3649">
          <cell r="A3649" t="str">
            <v>Ccnh</v>
          </cell>
          <cell r="B3649" t="str">
            <v>Nuclear</v>
          </cell>
        </row>
        <row r="3650">
          <cell r="A3650" t="str">
            <v>Ccni</v>
          </cell>
          <cell r="B3650" t="str">
            <v>Nuclear</v>
          </cell>
        </row>
        <row r="3651">
          <cell r="A3651" t="str">
            <v>Ccnj</v>
          </cell>
          <cell r="B3651" t="str">
            <v>Nuclear</v>
          </cell>
        </row>
        <row r="3652">
          <cell r="A3652" t="str">
            <v>Ccnjl</v>
          </cell>
          <cell r="B3652" t="str">
            <v>Nuclear</v>
          </cell>
        </row>
        <row r="3653">
          <cell r="A3653" t="str">
            <v>Ccnk</v>
          </cell>
          <cell r="B3653" t="str">
            <v>Nuclear</v>
          </cell>
        </row>
        <row r="3654">
          <cell r="A3654" t="str">
            <v>Ccnl1</v>
          </cell>
          <cell r="B3654" t="str">
            <v>Nuclear</v>
          </cell>
        </row>
        <row r="3655">
          <cell r="A3655" t="str">
            <v>Ccnl2</v>
          </cell>
          <cell r="B3655" t="str">
            <v>Nuclear</v>
          </cell>
        </row>
        <row r="3656">
          <cell r="A3656" t="str">
            <v>Ccno</v>
          </cell>
          <cell r="B3656" t="str">
            <v>Nuclear</v>
          </cell>
        </row>
        <row r="3657">
          <cell r="A3657" t="str">
            <v>Ccnq</v>
          </cell>
          <cell r="B3657" t="str">
            <v>Nuclear</v>
          </cell>
        </row>
        <row r="3658">
          <cell r="A3658" t="str">
            <v>Ccnt1</v>
          </cell>
          <cell r="B3658" t="str">
            <v>Nuclear</v>
          </cell>
        </row>
        <row r="3659">
          <cell r="A3659" t="str">
            <v>Ccnt2</v>
          </cell>
          <cell r="B3659" t="str">
            <v>Nuclear</v>
          </cell>
        </row>
        <row r="3660">
          <cell r="A3660" t="str">
            <v>Ccny</v>
          </cell>
          <cell r="B3660" t="str">
            <v>Nuclear</v>
          </cell>
        </row>
        <row r="3661">
          <cell r="A3661" t="str">
            <v>Ccs</v>
          </cell>
          <cell r="B3661" t="str">
            <v>Nuclear</v>
          </cell>
        </row>
        <row r="3662">
          <cell r="A3662" t="str">
            <v>Cd2bp2</v>
          </cell>
          <cell r="B3662" t="str">
            <v>Nuclear</v>
          </cell>
        </row>
        <row r="3663">
          <cell r="A3663" t="str">
            <v>Cd38</v>
          </cell>
          <cell r="B3663" t="str">
            <v>Nuclear</v>
          </cell>
        </row>
        <row r="3664">
          <cell r="A3664" t="str">
            <v>Cd3eap</v>
          </cell>
          <cell r="B3664" t="str">
            <v>Nuclear</v>
          </cell>
        </row>
        <row r="3665">
          <cell r="A3665" t="str">
            <v>Cd44</v>
          </cell>
          <cell r="B3665" t="str">
            <v>Nuclear</v>
          </cell>
        </row>
        <row r="3666">
          <cell r="A3666" t="str">
            <v>Cdadc1</v>
          </cell>
          <cell r="B3666" t="str">
            <v>Nuclear</v>
          </cell>
        </row>
        <row r="3667">
          <cell r="A3667" t="str">
            <v>Cdan1</v>
          </cell>
          <cell r="B3667" t="str">
            <v>Nuclear</v>
          </cell>
        </row>
        <row r="3668">
          <cell r="A3668" t="str">
            <v>Cdc25a</v>
          </cell>
          <cell r="B3668" t="str">
            <v>Nuclear</v>
          </cell>
        </row>
        <row r="3669">
          <cell r="A3669" t="str">
            <v>Cdc25c</v>
          </cell>
          <cell r="B3669" t="str">
            <v>Nuclear</v>
          </cell>
        </row>
        <row r="3670">
          <cell r="A3670" t="str">
            <v>Cdc26</v>
          </cell>
          <cell r="B3670" t="str">
            <v>Nuclear</v>
          </cell>
        </row>
        <row r="3671">
          <cell r="A3671" t="str">
            <v>Cdc34</v>
          </cell>
          <cell r="B3671" t="str">
            <v>Nuclear</v>
          </cell>
        </row>
        <row r="3672">
          <cell r="A3672" t="str">
            <v>Cdc40</v>
          </cell>
          <cell r="B3672" t="str">
            <v>Nuclear</v>
          </cell>
        </row>
        <row r="3673">
          <cell r="A3673" t="str">
            <v>Cdc5l</v>
          </cell>
          <cell r="B3673" t="str">
            <v>Nuclear</v>
          </cell>
        </row>
        <row r="3674">
          <cell r="A3674" t="str">
            <v>Cdc73</v>
          </cell>
          <cell r="B3674" t="str">
            <v>Nuclear</v>
          </cell>
        </row>
        <row r="3675">
          <cell r="A3675" t="str">
            <v>Cdca2</v>
          </cell>
          <cell r="B3675" t="str">
            <v>Nuclear</v>
          </cell>
        </row>
        <row r="3676">
          <cell r="A3676" t="str">
            <v>Cdca4</v>
          </cell>
          <cell r="B3676" t="str">
            <v>Nuclear</v>
          </cell>
        </row>
        <row r="3677">
          <cell r="A3677" t="str">
            <v>Cdca5</v>
          </cell>
          <cell r="B3677" t="str">
            <v>Nuclear</v>
          </cell>
        </row>
        <row r="3678">
          <cell r="A3678" t="str">
            <v>Cdca7</v>
          </cell>
          <cell r="B3678" t="str">
            <v>Nuclear</v>
          </cell>
        </row>
        <row r="3679">
          <cell r="A3679" t="str">
            <v>Cdca7l</v>
          </cell>
          <cell r="B3679" t="str">
            <v>Nuclear</v>
          </cell>
        </row>
        <row r="3680">
          <cell r="A3680" t="str">
            <v>Cdh17</v>
          </cell>
          <cell r="B3680" t="str">
            <v>Nuclear</v>
          </cell>
        </row>
        <row r="3681">
          <cell r="A3681" t="str">
            <v>Cdip1</v>
          </cell>
          <cell r="B3681" t="str">
            <v>Nuclear</v>
          </cell>
        </row>
        <row r="3682">
          <cell r="A3682" t="str">
            <v>Cdk11b</v>
          </cell>
          <cell r="B3682" t="str">
            <v>Nuclear</v>
          </cell>
        </row>
        <row r="3683">
          <cell r="A3683" t="str">
            <v>Cdk12</v>
          </cell>
          <cell r="B3683" t="str">
            <v>Nuclear</v>
          </cell>
        </row>
        <row r="3684">
          <cell r="A3684" t="str">
            <v>Cdk13</v>
          </cell>
          <cell r="B3684" t="str">
            <v>Nuclear</v>
          </cell>
        </row>
        <row r="3685">
          <cell r="A3685" t="str">
            <v>Cdk14</v>
          </cell>
          <cell r="B3685" t="str">
            <v>Nuclear</v>
          </cell>
        </row>
        <row r="3686">
          <cell r="A3686" t="str">
            <v>Cdk15</v>
          </cell>
          <cell r="B3686" t="str">
            <v>Nuclear</v>
          </cell>
        </row>
        <row r="3687">
          <cell r="A3687" t="str">
            <v>Cdk17</v>
          </cell>
          <cell r="B3687" t="str">
            <v>Nuclear</v>
          </cell>
        </row>
        <row r="3688">
          <cell r="A3688" t="str">
            <v>Cdk18</v>
          </cell>
          <cell r="B3688" t="str">
            <v>Nuclear</v>
          </cell>
        </row>
        <row r="3689">
          <cell r="A3689" t="str">
            <v>Cdk19</v>
          </cell>
          <cell r="B3689" t="str">
            <v>Nuclear</v>
          </cell>
        </row>
        <row r="3690">
          <cell r="A3690" t="str">
            <v>Cdk20</v>
          </cell>
          <cell r="B3690" t="str">
            <v>Nuclear</v>
          </cell>
        </row>
        <row r="3691">
          <cell r="A3691" t="str">
            <v>Cdk2ap1</v>
          </cell>
          <cell r="B3691" t="str">
            <v>Nuclear</v>
          </cell>
        </row>
        <row r="3692">
          <cell r="A3692" t="str">
            <v>Cdk4</v>
          </cell>
          <cell r="B3692" t="str">
            <v>Nuclear</v>
          </cell>
        </row>
        <row r="3693">
          <cell r="A3693" t="str">
            <v>Cdk5r1</v>
          </cell>
          <cell r="B3693" t="str">
            <v>Nuclear</v>
          </cell>
        </row>
        <row r="3694">
          <cell r="A3694" t="str">
            <v>Cdk8</v>
          </cell>
          <cell r="B3694" t="str">
            <v>Nuclear</v>
          </cell>
        </row>
        <row r="3695">
          <cell r="A3695" t="str">
            <v>Cdk9</v>
          </cell>
          <cell r="B3695" t="str">
            <v>Nuclear</v>
          </cell>
        </row>
        <row r="3696">
          <cell r="A3696" t="str">
            <v>Cdkl1</v>
          </cell>
          <cell r="B3696" t="str">
            <v>Nuclear</v>
          </cell>
        </row>
        <row r="3697">
          <cell r="A3697" t="str">
            <v>Cdkl3</v>
          </cell>
          <cell r="B3697" t="str">
            <v>Nuclear</v>
          </cell>
        </row>
        <row r="3698">
          <cell r="A3698" t="str">
            <v>Cdkl4</v>
          </cell>
          <cell r="B3698" t="str">
            <v>Nuclear</v>
          </cell>
        </row>
        <row r="3699">
          <cell r="A3699" t="str">
            <v>Cdkn1a</v>
          </cell>
          <cell r="B3699" t="str">
            <v>Nuclear</v>
          </cell>
        </row>
        <row r="3700">
          <cell r="A3700" t="str">
            <v>Cdkn1b</v>
          </cell>
          <cell r="B3700" t="str">
            <v>Nuclear</v>
          </cell>
        </row>
        <row r="3701">
          <cell r="A3701" t="str">
            <v>Cdkn1c</v>
          </cell>
          <cell r="B3701" t="str">
            <v>Nuclear</v>
          </cell>
        </row>
        <row r="3702">
          <cell r="A3702" t="str">
            <v>Cdkn2a</v>
          </cell>
          <cell r="B3702" t="str">
            <v>Nuclear</v>
          </cell>
        </row>
        <row r="3703">
          <cell r="A3703" t="str">
            <v>Cdkn2aip</v>
          </cell>
          <cell r="B3703" t="str">
            <v>Nuclear</v>
          </cell>
        </row>
        <row r="3704">
          <cell r="A3704" t="str">
            <v>Cdkn2b</v>
          </cell>
          <cell r="B3704" t="str">
            <v>Nuclear</v>
          </cell>
        </row>
        <row r="3705">
          <cell r="A3705" t="str">
            <v>Cdkn2c</v>
          </cell>
          <cell r="B3705" t="str">
            <v>Nuclear</v>
          </cell>
        </row>
        <row r="3706">
          <cell r="A3706" t="str">
            <v>Cdkn2d</v>
          </cell>
          <cell r="B3706" t="str">
            <v>Nuclear</v>
          </cell>
        </row>
        <row r="3707">
          <cell r="A3707" t="str">
            <v>Cdt1</v>
          </cell>
          <cell r="B3707" t="str">
            <v>Nuclear</v>
          </cell>
        </row>
        <row r="3708">
          <cell r="A3708" t="str">
            <v>Cdv3</v>
          </cell>
          <cell r="B3708" t="str">
            <v>Nuclear</v>
          </cell>
        </row>
        <row r="3709">
          <cell r="A3709" t="str">
            <v>Cdx1</v>
          </cell>
          <cell r="B3709" t="str">
            <v>Nuclear</v>
          </cell>
        </row>
        <row r="3710">
          <cell r="A3710" t="str">
            <v>Cdx2</v>
          </cell>
          <cell r="B3710" t="str">
            <v>Nuclear</v>
          </cell>
        </row>
        <row r="3711">
          <cell r="A3711" t="str">
            <v>Cdx4</v>
          </cell>
          <cell r="B3711" t="str">
            <v>Nuclear</v>
          </cell>
        </row>
        <row r="3712">
          <cell r="A3712" t="str">
            <v>Cdyl</v>
          </cell>
          <cell r="B3712" t="str">
            <v>Nuclear</v>
          </cell>
        </row>
        <row r="3713">
          <cell r="A3713" t="str">
            <v>Cdyl2</v>
          </cell>
          <cell r="B3713" t="str">
            <v>Nuclear</v>
          </cell>
        </row>
        <row r="3714">
          <cell r="A3714" t="str">
            <v>Cebpa</v>
          </cell>
          <cell r="B3714" t="str">
            <v>Nuclear</v>
          </cell>
        </row>
        <row r="3715">
          <cell r="A3715" t="str">
            <v>Cebpb</v>
          </cell>
          <cell r="B3715" t="str">
            <v>Nuclear</v>
          </cell>
        </row>
        <row r="3716">
          <cell r="A3716" t="str">
            <v>Cebpd</v>
          </cell>
          <cell r="B3716" t="str">
            <v>Nuclear</v>
          </cell>
        </row>
        <row r="3717">
          <cell r="A3717" t="str">
            <v>Cebpe</v>
          </cell>
          <cell r="B3717" t="str">
            <v>Nuclear</v>
          </cell>
        </row>
        <row r="3718">
          <cell r="A3718" t="str">
            <v>Cebpg</v>
          </cell>
          <cell r="B3718" t="str">
            <v>Nuclear</v>
          </cell>
        </row>
        <row r="3719">
          <cell r="A3719" t="str">
            <v>Cebpz</v>
          </cell>
          <cell r="B3719" t="str">
            <v>Nuclear</v>
          </cell>
        </row>
        <row r="3720">
          <cell r="A3720" t="str">
            <v>Cecr2</v>
          </cell>
          <cell r="B3720" t="str">
            <v>Nuclear</v>
          </cell>
        </row>
        <row r="3721">
          <cell r="A3721" t="str">
            <v>Celf1</v>
          </cell>
          <cell r="B3721" t="str">
            <v>Nuclear</v>
          </cell>
        </row>
        <row r="3722">
          <cell r="A3722" t="str">
            <v>Celf2</v>
          </cell>
          <cell r="B3722" t="str">
            <v>Nuclear</v>
          </cell>
        </row>
        <row r="3723">
          <cell r="A3723" t="str">
            <v>Celf3</v>
          </cell>
          <cell r="B3723" t="str">
            <v>Nuclear</v>
          </cell>
        </row>
        <row r="3724">
          <cell r="A3724" t="str">
            <v>Celf4</v>
          </cell>
          <cell r="B3724" t="str">
            <v>Nuclear</v>
          </cell>
        </row>
        <row r="3725">
          <cell r="A3725" t="str">
            <v>Celf5</v>
          </cell>
          <cell r="B3725" t="str">
            <v>Nuclear</v>
          </cell>
        </row>
        <row r="3726">
          <cell r="A3726" t="str">
            <v>Celf6</v>
          </cell>
          <cell r="B3726" t="str">
            <v>Nuclear</v>
          </cell>
        </row>
        <row r="3727">
          <cell r="A3727" t="str">
            <v>Cemip</v>
          </cell>
          <cell r="B3727" t="str">
            <v>Nuclear</v>
          </cell>
        </row>
        <row r="3728">
          <cell r="A3728" t="str">
            <v>Cenpa</v>
          </cell>
          <cell r="B3728" t="str">
            <v>Nuclear</v>
          </cell>
        </row>
        <row r="3729">
          <cell r="A3729" t="str">
            <v>Cenpb</v>
          </cell>
          <cell r="B3729" t="str">
            <v>Nuclear</v>
          </cell>
        </row>
        <row r="3730">
          <cell r="A3730" t="str">
            <v>Cenpc1</v>
          </cell>
          <cell r="B3730" t="str">
            <v>Nuclear</v>
          </cell>
        </row>
        <row r="3731">
          <cell r="A3731" t="str">
            <v>Cenph</v>
          </cell>
          <cell r="B3731" t="str">
            <v>Nuclear</v>
          </cell>
        </row>
        <row r="3732">
          <cell r="A3732" t="str">
            <v>Cenpi</v>
          </cell>
          <cell r="B3732" t="str">
            <v>Nuclear</v>
          </cell>
        </row>
        <row r="3733">
          <cell r="A3733" t="str">
            <v>Cenpk</v>
          </cell>
          <cell r="B3733" t="str">
            <v>Nuclear</v>
          </cell>
        </row>
        <row r="3734">
          <cell r="A3734" t="str">
            <v>Cenpl</v>
          </cell>
          <cell r="B3734" t="str">
            <v>Nuclear</v>
          </cell>
        </row>
        <row r="3735">
          <cell r="A3735" t="str">
            <v>Cenpm</v>
          </cell>
          <cell r="B3735" t="str">
            <v>Nuclear</v>
          </cell>
        </row>
        <row r="3736">
          <cell r="A3736" t="str">
            <v>Cenpn</v>
          </cell>
          <cell r="B3736" t="str">
            <v>Nuclear</v>
          </cell>
        </row>
        <row r="3737">
          <cell r="A3737" t="str">
            <v>Cenpo</v>
          </cell>
          <cell r="B3737" t="str">
            <v>Nuclear</v>
          </cell>
        </row>
        <row r="3738">
          <cell r="A3738" t="str">
            <v>Cenpp</v>
          </cell>
          <cell r="B3738" t="str">
            <v>Nuclear</v>
          </cell>
        </row>
        <row r="3739">
          <cell r="A3739" t="str">
            <v>Cenps</v>
          </cell>
          <cell r="B3739" t="str">
            <v>Nuclear</v>
          </cell>
        </row>
        <row r="3740">
          <cell r="A3740" t="str">
            <v>Cenpt</v>
          </cell>
          <cell r="B3740" t="str">
            <v>Nuclear</v>
          </cell>
        </row>
        <row r="3741">
          <cell r="A3741" t="str">
            <v>Cenpw</v>
          </cell>
          <cell r="B3741" t="str">
            <v>Nuclear</v>
          </cell>
        </row>
        <row r="3742">
          <cell r="A3742" t="str">
            <v>Cenpx</v>
          </cell>
          <cell r="B3742" t="str">
            <v>Nuclear</v>
          </cell>
        </row>
        <row r="3743">
          <cell r="A3743" t="str">
            <v>Cept1</v>
          </cell>
          <cell r="B3743" t="str">
            <v>Nuclear</v>
          </cell>
        </row>
        <row r="3744">
          <cell r="A3744" t="str">
            <v>Cerkl</v>
          </cell>
          <cell r="B3744" t="str">
            <v>Nuclear</v>
          </cell>
        </row>
        <row r="3745">
          <cell r="A3745" t="str">
            <v>Cers2</v>
          </cell>
          <cell r="B3745" t="str">
            <v>Nuclear</v>
          </cell>
        </row>
        <row r="3746">
          <cell r="A3746" t="str">
            <v>Cers3</v>
          </cell>
          <cell r="B3746" t="str">
            <v>Nuclear</v>
          </cell>
        </row>
        <row r="3747">
          <cell r="A3747" t="str">
            <v>Cers4</v>
          </cell>
          <cell r="B3747" t="str">
            <v>Nuclear</v>
          </cell>
        </row>
        <row r="3748">
          <cell r="A3748" t="str">
            <v>Cers5</v>
          </cell>
          <cell r="B3748" t="str">
            <v>Nuclear</v>
          </cell>
        </row>
        <row r="3749">
          <cell r="A3749" t="str">
            <v>Cers6</v>
          </cell>
          <cell r="B3749" t="str">
            <v>Nuclear</v>
          </cell>
        </row>
        <row r="3750">
          <cell r="A3750" t="str">
            <v>Cfap36</v>
          </cell>
          <cell r="B3750" t="str">
            <v>Nuclear</v>
          </cell>
        </row>
        <row r="3751">
          <cell r="A3751" t="str">
            <v>Cfh</v>
          </cell>
          <cell r="B3751" t="str">
            <v>Nuclear</v>
          </cell>
        </row>
        <row r="3752">
          <cell r="A3752" t="str">
            <v>Cfi</v>
          </cell>
          <cell r="B3752" t="str">
            <v>Nuclear</v>
          </cell>
        </row>
        <row r="3753">
          <cell r="A3753" t="str">
            <v>Cftr</v>
          </cell>
          <cell r="B3753" t="str">
            <v>Nuclear</v>
          </cell>
        </row>
        <row r="3754">
          <cell r="A3754" t="str">
            <v>Cggbp1</v>
          </cell>
          <cell r="B3754" t="str">
            <v>Nuclear</v>
          </cell>
        </row>
        <row r="3755">
          <cell r="A3755" t="str">
            <v>Cgrrf1</v>
          </cell>
          <cell r="B3755" t="str">
            <v>Nuclear</v>
          </cell>
        </row>
        <row r="3756">
          <cell r="A3756" t="str">
            <v>Chaf1a</v>
          </cell>
          <cell r="B3756" t="str">
            <v>Nuclear</v>
          </cell>
        </row>
        <row r="3757">
          <cell r="A3757" t="str">
            <v>Chaf1b</v>
          </cell>
          <cell r="B3757" t="str">
            <v>Nuclear</v>
          </cell>
        </row>
        <row r="3758">
          <cell r="A3758" t="str">
            <v>Chchd1</v>
          </cell>
          <cell r="B3758" t="str">
            <v>Nuclear</v>
          </cell>
        </row>
        <row r="3759">
          <cell r="A3759" t="str">
            <v>Chchd10</v>
          </cell>
          <cell r="B3759" t="str">
            <v>Nuclear</v>
          </cell>
        </row>
        <row r="3760">
          <cell r="A3760" t="str">
            <v>Chchd2</v>
          </cell>
          <cell r="B3760" t="str">
            <v>Nuclear</v>
          </cell>
        </row>
        <row r="3761">
          <cell r="A3761" t="str">
            <v>Chchd3</v>
          </cell>
          <cell r="B3761" t="str">
            <v>Nuclear</v>
          </cell>
        </row>
        <row r="3762">
          <cell r="A3762" t="str">
            <v>Chd1</v>
          </cell>
          <cell r="B3762" t="str">
            <v>Nuclear</v>
          </cell>
        </row>
        <row r="3763">
          <cell r="A3763" t="str">
            <v>Chd1l</v>
          </cell>
          <cell r="B3763" t="str">
            <v>Nuclear</v>
          </cell>
        </row>
        <row r="3764">
          <cell r="A3764" t="str">
            <v>Chd2</v>
          </cell>
          <cell r="B3764" t="str">
            <v>Nuclear</v>
          </cell>
        </row>
        <row r="3765">
          <cell r="A3765" t="str">
            <v>Chd5</v>
          </cell>
          <cell r="B3765" t="str">
            <v>Nuclear</v>
          </cell>
        </row>
        <row r="3766">
          <cell r="A3766" t="str">
            <v>Chd6</v>
          </cell>
          <cell r="B3766" t="str">
            <v>Nuclear</v>
          </cell>
        </row>
        <row r="3767">
          <cell r="A3767" t="str">
            <v>Chd7</v>
          </cell>
          <cell r="B3767" t="str">
            <v>Nuclear</v>
          </cell>
        </row>
        <row r="3768">
          <cell r="A3768" t="str">
            <v>Chd8</v>
          </cell>
          <cell r="B3768" t="str">
            <v>Nuclear</v>
          </cell>
        </row>
        <row r="3769">
          <cell r="A3769" t="str">
            <v>Chd9</v>
          </cell>
          <cell r="B3769" t="str">
            <v>Nuclear</v>
          </cell>
        </row>
        <row r="3770">
          <cell r="A3770" t="str">
            <v>Chek2</v>
          </cell>
          <cell r="B3770" t="str">
            <v>Nuclear</v>
          </cell>
        </row>
        <row r="3771">
          <cell r="A3771" t="str">
            <v>Chfr</v>
          </cell>
          <cell r="B3771" t="str">
            <v>Nuclear</v>
          </cell>
        </row>
        <row r="3772">
          <cell r="A3772" t="str">
            <v>Chil3</v>
          </cell>
          <cell r="B3772" t="str">
            <v>Nuclear</v>
          </cell>
        </row>
        <row r="3773">
          <cell r="A3773" t="str">
            <v>Chml</v>
          </cell>
          <cell r="B3773" t="str">
            <v>Nuclear</v>
          </cell>
        </row>
        <row r="3774">
          <cell r="A3774" t="str">
            <v>Chmp1b</v>
          </cell>
          <cell r="B3774" t="str">
            <v>Nuclear</v>
          </cell>
        </row>
        <row r="3775">
          <cell r="A3775" t="str">
            <v>Chmp4b</v>
          </cell>
          <cell r="B3775" t="str">
            <v>Nuclear</v>
          </cell>
        </row>
        <row r="3776">
          <cell r="A3776" t="str">
            <v>Chmp5</v>
          </cell>
          <cell r="B3776" t="str">
            <v>Nuclear</v>
          </cell>
        </row>
        <row r="3777">
          <cell r="A3777" t="str">
            <v>Chmp7</v>
          </cell>
          <cell r="B3777" t="str">
            <v>Nuclear</v>
          </cell>
        </row>
        <row r="3778">
          <cell r="A3778" t="str">
            <v>Chp2</v>
          </cell>
          <cell r="B3778" t="str">
            <v>Nuclear</v>
          </cell>
        </row>
        <row r="3779">
          <cell r="A3779" t="str">
            <v>Chrac1</v>
          </cell>
          <cell r="B3779" t="str">
            <v>Nuclear</v>
          </cell>
        </row>
        <row r="3780">
          <cell r="A3780" t="str">
            <v>Chtf18</v>
          </cell>
          <cell r="B3780" t="str">
            <v>Nuclear</v>
          </cell>
        </row>
        <row r="3781">
          <cell r="A3781" t="str">
            <v>Chtf8</v>
          </cell>
          <cell r="B3781" t="str">
            <v>Nuclear</v>
          </cell>
        </row>
        <row r="3782">
          <cell r="A3782" t="str">
            <v>Chtop</v>
          </cell>
          <cell r="B3782" t="str">
            <v>Nuclear</v>
          </cell>
        </row>
        <row r="3783">
          <cell r="A3783" t="str">
            <v>Chuk</v>
          </cell>
          <cell r="B3783" t="str">
            <v>Nuclear</v>
          </cell>
        </row>
        <row r="3784">
          <cell r="A3784" t="str">
            <v>Churc1</v>
          </cell>
          <cell r="B3784" t="str">
            <v>Nuclear</v>
          </cell>
        </row>
        <row r="3785">
          <cell r="A3785" t="str">
            <v>Ciao2a</v>
          </cell>
          <cell r="B3785" t="str">
            <v>Nuclear</v>
          </cell>
        </row>
        <row r="3786">
          <cell r="A3786" t="str">
            <v>Ciapin1</v>
          </cell>
          <cell r="B3786" t="str">
            <v>Nuclear</v>
          </cell>
        </row>
        <row r="3787">
          <cell r="A3787" t="str">
            <v>Ciart</v>
          </cell>
          <cell r="B3787" t="str">
            <v>Nuclear</v>
          </cell>
        </row>
        <row r="3788">
          <cell r="A3788" t="str">
            <v>Cic</v>
          </cell>
          <cell r="B3788" t="str">
            <v>Nuclear</v>
          </cell>
        </row>
        <row r="3789">
          <cell r="A3789" t="str">
            <v>Cidea</v>
          </cell>
          <cell r="B3789" t="str">
            <v>Nuclear</v>
          </cell>
        </row>
        <row r="3790">
          <cell r="A3790" t="str">
            <v>Cidec</v>
          </cell>
          <cell r="B3790" t="str">
            <v>Nuclear</v>
          </cell>
        </row>
        <row r="3791">
          <cell r="A3791" t="str">
            <v>Ciita</v>
          </cell>
          <cell r="B3791" t="str">
            <v>Nuclear</v>
          </cell>
        </row>
        <row r="3792">
          <cell r="A3792" t="str">
            <v>Cinp</v>
          </cell>
          <cell r="B3792" t="str">
            <v>Nuclear</v>
          </cell>
        </row>
        <row r="3793">
          <cell r="A3793" t="str">
            <v>Cipc</v>
          </cell>
          <cell r="B3793" t="str">
            <v>Nuclear</v>
          </cell>
        </row>
        <row r="3794">
          <cell r="A3794" t="str">
            <v>Cirbp</v>
          </cell>
          <cell r="B3794" t="str">
            <v>Nuclear</v>
          </cell>
        </row>
        <row r="3795">
          <cell r="A3795" t="str">
            <v>Cited1</v>
          </cell>
          <cell r="B3795" t="str">
            <v>Nuclear</v>
          </cell>
        </row>
        <row r="3796">
          <cell r="A3796" t="str">
            <v>Cited2</v>
          </cell>
          <cell r="B3796" t="str">
            <v>Nuclear</v>
          </cell>
        </row>
        <row r="3797">
          <cell r="A3797" t="str">
            <v>Cited4</v>
          </cell>
          <cell r="B3797" t="str">
            <v>Nuclear</v>
          </cell>
        </row>
        <row r="3798">
          <cell r="A3798" t="str">
            <v>Ciz1</v>
          </cell>
          <cell r="B3798" t="str">
            <v>Nuclear</v>
          </cell>
        </row>
        <row r="3799">
          <cell r="A3799" t="str">
            <v>Ckb</v>
          </cell>
          <cell r="B3799" t="str">
            <v>Nuclear</v>
          </cell>
        </row>
        <row r="3800">
          <cell r="A3800" t="str">
            <v>Clasrp</v>
          </cell>
          <cell r="B3800" t="str">
            <v>Nuclear</v>
          </cell>
        </row>
        <row r="3801">
          <cell r="A3801" t="str">
            <v>Clca2</v>
          </cell>
          <cell r="B3801" t="str">
            <v>Nuclear</v>
          </cell>
        </row>
        <row r="3802">
          <cell r="A3802" t="str">
            <v>Clcc1</v>
          </cell>
          <cell r="B3802" t="str">
            <v>Nuclear</v>
          </cell>
        </row>
        <row r="3803">
          <cell r="A3803" t="str">
            <v>Cldn19</v>
          </cell>
          <cell r="B3803" t="str">
            <v>Nuclear</v>
          </cell>
        </row>
        <row r="3804">
          <cell r="A3804" t="str">
            <v>Clic1</v>
          </cell>
          <cell r="B3804" t="str">
            <v>Nuclear</v>
          </cell>
        </row>
        <row r="3805">
          <cell r="A3805" t="str">
            <v>Clic3</v>
          </cell>
          <cell r="B3805" t="str">
            <v>Nuclear</v>
          </cell>
        </row>
        <row r="3806">
          <cell r="A3806" t="str">
            <v>Clk1</v>
          </cell>
          <cell r="B3806" t="str">
            <v>Nuclear</v>
          </cell>
        </row>
        <row r="3807">
          <cell r="A3807" t="str">
            <v>Clk2</v>
          </cell>
          <cell r="B3807" t="str">
            <v>Nuclear</v>
          </cell>
        </row>
        <row r="3808">
          <cell r="A3808" t="str">
            <v>Clk4</v>
          </cell>
          <cell r="B3808" t="str">
            <v>Nuclear</v>
          </cell>
        </row>
        <row r="3809">
          <cell r="A3809" t="str">
            <v>Cln3</v>
          </cell>
          <cell r="B3809" t="str">
            <v>Nuclear</v>
          </cell>
        </row>
        <row r="3810">
          <cell r="A3810" t="str">
            <v>Clock</v>
          </cell>
          <cell r="B3810" t="str">
            <v>Nuclear</v>
          </cell>
        </row>
        <row r="3811">
          <cell r="A3811" t="str">
            <v>Clp1</v>
          </cell>
          <cell r="B3811" t="str">
            <v>Nuclear</v>
          </cell>
        </row>
        <row r="3812">
          <cell r="A3812" t="str">
            <v>Clspn</v>
          </cell>
          <cell r="B3812" t="str">
            <v>Nuclear</v>
          </cell>
        </row>
        <row r="3813">
          <cell r="A3813" t="str">
            <v>Clstn1</v>
          </cell>
          <cell r="B3813" t="str">
            <v>Nuclear</v>
          </cell>
        </row>
        <row r="3814">
          <cell r="A3814" t="str">
            <v>Cmas</v>
          </cell>
          <cell r="B3814" t="str">
            <v>Nuclear</v>
          </cell>
        </row>
        <row r="3815">
          <cell r="A3815" t="str">
            <v>Cmip</v>
          </cell>
          <cell r="B3815" t="str">
            <v>Nuclear</v>
          </cell>
        </row>
        <row r="3816">
          <cell r="A3816" t="str">
            <v>Cmpk1</v>
          </cell>
          <cell r="B3816" t="str">
            <v>Nuclear</v>
          </cell>
        </row>
        <row r="3817">
          <cell r="A3817" t="str">
            <v>Cmtm2a</v>
          </cell>
          <cell r="B3817" t="str">
            <v>Nuclear</v>
          </cell>
        </row>
        <row r="3818">
          <cell r="A3818" t="str">
            <v>Cmtr1</v>
          </cell>
          <cell r="B3818" t="str">
            <v>Nuclear</v>
          </cell>
        </row>
        <row r="3819">
          <cell r="A3819" t="str">
            <v>Cmtr2</v>
          </cell>
          <cell r="B3819" t="str">
            <v>Nuclear</v>
          </cell>
        </row>
        <row r="3820">
          <cell r="A3820" t="str">
            <v>Cmya5</v>
          </cell>
          <cell r="B3820" t="str">
            <v>Nuclear</v>
          </cell>
        </row>
        <row r="3821">
          <cell r="A3821" t="str">
            <v>Cnbp</v>
          </cell>
          <cell r="B3821" t="str">
            <v>Nuclear</v>
          </cell>
        </row>
        <row r="3822">
          <cell r="A3822" t="str">
            <v>Cnbpl1</v>
          </cell>
          <cell r="B3822" t="str">
            <v>Nuclear</v>
          </cell>
        </row>
        <row r="3823">
          <cell r="A3823" t="str">
            <v>Cnep1r1</v>
          </cell>
          <cell r="B3823" t="str">
            <v>Nuclear</v>
          </cell>
        </row>
        <row r="3824">
          <cell r="A3824" t="str">
            <v>Cnot1</v>
          </cell>
          <cell r="B3824" t="str">
            <v>Nuclear</v>
          </cell>
        </row>
        <row r="3825">
          <cell r="A3825" t="str">
            <v>Cnot10</v>
          </cell>
          <cell r="B3825" t="str">
            <v>Nuclear</v>
          </cell>
        </row>
        <row r="3826">
          <cell r="A3826" t="str">
            <v>Cnot11</v>
          </cell>
          <cell r="B3826" t="str">
            <v>Nuclear</v>
          </cell>
        </row>
        <row r="3827">
          <cell r="A3827" t="str">
            <v>Cnot2</v>
          </cell>
          <cell r="B3827" t="str">
            <v>Nuclear</v>
          </cell>
        </row>
        <row r="3828">
          <cell r="A3828" t="str">
            <v>Cnot3</v>
          </cell>
          <cell r="B3828" t="str">
            <v>Nuclear</v>
          </cell>
        </row>
        <row r="3829">
          <cell r="A3829" t="str">
            <v>Cnot4</v>
          </cell>
          <cell r="B3829" t="str">
            <v>Nuclear</v>
          </cell>
        </row>
        <row r="3830">
          <cell r="A3830" t="str">
            <v>Cnot6</v>
          </cell>
          <cell r="B3830" t="str">
            <v>Nuclear</v>
          </cell>
        </row>
        <row r="3831">
          <cell r="A3831" t="str">
            <v>Cnot6l</v>
          </cell>
          <cell r="B3831" t="str">
            <v>Nuclear</v>
          </cell>
        </row>
        <row r="3832">
          <cell r="A3832" t="str">
            <v>Cnot7</v>
          </cell>
          <cell r="B3832" t="str">
            <v>Nuclear</v>
          </cell>
        </row>
        <row r="3833">
          <cell r="A3833" t="str">
            <v>Cnot8</v>
          </cell>
          <cell r="B3833" t="str">
            <v>Nuclear</v>
          </cell>
        </row>
        <row r="3834">
          <cell r="A3834" t="str">
            <v>Cnot9</v>
          </cell>
          <cell r="B3834" t="str">
            <v>Nuclear</v>
          </cell>
        </row>
        <row r="3835">
          <cell r="A3835" t="str">
            <v>Coa7</v>
          </cell>
          <cell r="B3835" t="str">
            <v>Nuclear</v>
          </cell>
        </row>
        <row r="3836">
          <cell r="A3836" t="str">
            <v>Coil</v>
          </cell>
          <cell r="B3836" t="str">
            <v>Nuclear</v>
          </cell>
        </row>
        <row r="3837">
          <cell r="A3837" t="str">
            <v>Commd1</v>
          </cell>
          <cell r="B3837" t="str">
            <v>Nuclear</v>
          </cell>
        </row>
        <row r="3838">
          <cell r="A3838" t="str">
            <v>Commd10</v>
          </cell>
          <cell r="B3838" t="str">
            <v>Nuclear</v>
          </cell>
        </row>
        <row r="3839">
          <cell r="A3839" t="str">
            <v>Commd3</v>
          </cell>
          <cell r="B3839" t="str">
            <v>Nuclear</v>
          </cell>
        </row>
        <row r="3840">
          <cell r="A3840" t="str">
            <v>Commd4</v>
          </cell>
          <cell r="B3840" t="str">
            <v>Nuclear</v>
          </cell>
        </row>
        <row r="3841">
          <cell r="A3841" t="str">
            <v>Commd5</v>
          </cell>
          <cell r="B3841" t="str">
            <v>Nuclear</v>
          </cell>
        </row>
        <row r="3842">
          <cell r="A3842" t="str">
            <v>Commd6</v>
          </cell>
          <cell r="B3842" t="str">
            <v>Nuclear</v>
          </cell>
        </row>
        <row r="3843">
          <cell r="A3843" t="str">
            <v>Commd8</v>
          </cell>
          <cell r="B3843" t="str">
            <v>Nuclear</v>
          </cell>
        </row>
        <row r="3844">
          <cell r="A3844" t="str">
            <v>Commd9</v>
          </cell>
          <cell r="B3844" t="str">
            <v>Nuclear</v>
          </cell>
        </row>
        <row r="3845">
          <cell r="A3845" t="str">
            <v>Cop1</v>
          </cell>
          <cell r="B3845" t="str">
            <v>Nuclear</v>
          </cell>
        </row>
        <row r="3846">
          <cell r="A3846" t="str">
            <v>Coprs</v>
          </cell>
          <cell r="B3846" t="str">
            <v>Nuclear</v>
          </cell>
        </row>
        <row r="3847">
          <cell r="A3847" t="str">
            <v>Cops2</v>
          </cell>
          <cell r="B3847" t="str">
            <v>Nuclear</v>
          </cell>
        </row>
        <row r="3848">
          <cell r="A3848" t="str">
            <v>Cops3</v>
          </cell>
          <cell r="B3848" t="str">
            <v>Nuclear</v>
          </cell>
        </row>
        <row r="3849">
          <cell r="A3849" t="str">
            <v>Cops4</v>
          </cell>
          <cell r="B3849" t="str">
            <v>Nuclear</v>
          </cell>
        </row>
        <row r="3850">
          <cell r="A3850" t="str">
            <v>Cops5</v>
          </cell>
          <cell r="B3850" t="str">
            <v>Nuclear</v>
          </cell>
        </row>
        <row r="3851">
          <cell r="A3851" t="str">
            <v>Cops6</v>
          </cell>
          <cell r="B3851" t="str">
            <v>Nuclear</v>
          </cell>
        </row>
        <row r="3852">
          <cell r="A3852" t="str">
            <v>Cops7a</v>
          </cell>
          <cell r="B3852" t="str">
            <v>Nuclear</v>
          </cell>
        </row>
        <row r="3853">
          <cell r="A3853" t="str">
            <v>Cops7b</v>
          </cell>
          <cell r="B3853" t="str">
            <v>Nuclear</v>
          </cell>
        </row>
        <row r="3854">
          <cell r="A3854" t="str">
            <v>Cops8</v>
          </cell>
          <cell r="B3854" t="str">
            <v>Nuclear</v>
          </cell>
        </row>
        <row r="3855">
          <cell r="A3855" t="str">
            <v>Cops9</v>
          </cell>
          <cell r="B3855" t="str">
            <v>Nuclear</v>
          </cell>
        </row>
        <row r="3856">
          <cell r="A3856" t="str">
            <v>Coq7</v>
          </cell>
          <cell r="B3856" t="str">
            <v>Nuclear</v>
          </cell>
        </row>
        <row r="3857">
          <cell r="A3857" t="str">
            <v>Cox15</v>
          </cell>
          <cell r="B3857" t="str">
            <v>Nuclear</v>
          </cell>
        </row>
        <row r="3858">
          <cell r="A3858" t="str">
            <v>Cox4i1</v>
          </cell>
          <cell r="B3858" t="str">
            <v>Nuclear</v>
          </cell>
        </row>
        <row r="3859">
          <cell r="A3859" t="str">
            <v>Cpd</v>
          </cell>
          <cell r="B3859" t="str">
            <v>Nuclear</v>
          </cell>
        </row>
        <row r="3860">
          <cell r="A3860" t="str">
            <v>Cpeb2</v>
          </cell>
          <cell r="B3860" t="str">
            <v>Nuclear</v>
          </cell>
        </row>
        <row r="3861">
          <cell r="A3861" t="str">
            <v>Cpeb3</v>
          </cell>
          <cell r="B3861" t="str">
            <v>Nuclear</v>
          </cell>
        </row>
        <row r="3862">
          <cell r="A3862" t="str">
            <v>Cpeb4</v>
          </cell>
          <cell r="B3862" t="str">
            <v>Nuclear</v>
          </cell>
        </row>
        <row r="3863">
          <cell r="A3863" t="str">
            <v>Cplx3</v>
          </cell>
          <cell r="B3863" t="str">
            <v>Nuclear</v>
          </cell>
        </row>
        <row r="3864">
          <cell r="A3864" t="str">
            <v>Cpne1</v>
          </cell>
          <cell r="B3864" t="str">
            <v>Nuclear</v>
          </cell>
        </row>
        <row r="3865">
          <cell r="A3865" t="str">
            <v>Cpne2</v>
          </cell>
          <cell r="B3865" t="str">
            <v>Nuclear</v>
          </cell>
        </row>
        <row r="3866">
          <cell r="A3866" t="str">
            <v>Cpne3</v>
          </cell>
          <cell r="B3866" t="str">
            <v>Nuclear</v>
          </cell>
        </row>
        <row r="3867">
          <cell r="A3867" t="str">
            <v>Cpne7</v>
          </cell>
          <cell r="B3867" t="str">
            <v>Nuclear</v>
          </cell>
        </row>
        <row r="3868">
          <cell r="A3868" t="str">
            <v>Cps1</v>
          </cell>
          <cell r="B3868" t="str">
            <v>Nuclear</v>
          </cell>
        </row>
        <row r="3869">
          <cell r="A3869" t="str">
            <v>Cpsf1</v>
          </cell>
          <cell r="B3869" t="str">
            <v>Nuclear</v>
          </cell>
        </row>
        <row r="3870">
          <cell r="A3870" t="str">
            <v>Cpsf2</v>
          </cell>
          <cell r="B3870" t="str">
            <v>Nuclear</v>
          </cell>
        </row>
        <row r="3871">
          <cell r="A3871" t="str">
            <v>Cpsf3</v>
          </cell>
          <cell r="B3871" t="str">
            <v>Nuclear</v>
          </cell>
        </row>
        <row r="3872">
          <cell r="A3872" t="str">
            <v>Cpsf4</v>
          </cell>
          <cell r="B3872" t="str">
            <v>Nuclear</v>
          </cell>
        </row>
        <row r="3873">
          <cell r="A3873" t="str">
            <v>Cpsf6</v>
          </cell>
          <cell r="B3873" t="str">
            <v>Nuclear</v>
          </cell>
        </row>
        <row r="3874">
          <cell r="A3874" t="str">
            <v>Cpsf7</v>
          </cell>
          <cell r="B3874" t="str">
            <v>Nuclear</v>
          </cell>
        </row>
        <row r="3875">
          <cell r="A3875" t="str">
            <v>Cptp</v>
          </cell>
          <cell r="B3875" t="str">
            <v>Nuclear</v>
          </cell>
        </row>
        <row r="3876">
          <cell r="A3876" t="str">
            <v>Crabp2</v>
          </cell>
          <cell r="B3876" t="str">
            <v>Nuclear</v>
          </cell>
        </row>
        <row r="3877">
          <cell r="A3877" t="str">
            <v>Cradd</v>
          </cell>
          <cell r="B3877" t="str">
            <v>Nuclear</v>
          </cell>
        </row>
        <row r="3878">
          <cell r="A3878" t="str">
            <v>Cramp1l</v>
          </cell>
          <cell r="B3878" t="str">
            <v>Nuclear</v>
          </cell>
        </row>
        <row r="3879">
          <cell r="A3879" t="str">
            <v>Crbn</v>
          </cell>
          <cell r="B3879" t="str">
            <v>Nuclear</v>
          </cell>
        </row>
        <row r="3880">
          <cell r="A3880" t="str">
            <v>Crcp</v>
          </cell>
          <cell r="B3880" t="str">
            <v>Nuclear</v>
          </cell>
        </row>
        <row r="3881">
          <cell r="A3881" t="str">
            <v>Creb1</v>
          </cell>
          <cell r="B3881" t="str">
            <v>Nuclear</v>
          </cell>
        </row>
        <row r="3882">
          <cell r="A3882" t="str">
            <v>Creb3</v>
          </cell>
          <cell r="B3882" t="str">
            <v>Nuclear</v>
          </cell>
        </row>
        <row r="3883">
          <cell r="A3883" t="str">
            <v>Creb3l1</v>
          </cell>
          <cell r="B3883" t="str">
            <v>Nuclear</v>
          </cell>
        </row>
        <row r="3884">
          <cell r="A3884" t="str">
            <v>Creb3l2</v>
          </cell>
          <cell r="B3884" t="str">
            <v>Nuclear</v>
          </cell>
        </row>
        <row r="3885">
          <cell r="A3885" t="str">
            <v>Creb3l3</v>
          </cell>
          <cell r="B3885" t="str">
            <v>Nuclear</v>
          </cell>
        </row>
        <row r="3886">
          <cell r="A3886" t="str">
            <v>Creb3l4</v>
          </cell>
          <cell r="B3886" t="str">
            <v>Nuclear</v>
          </cell>
        </row>
        <row r="3887">
          <cell r="A3887" t="str">
            <v>Creb5</v>
          </cell>
          <cell r="B3887" t="str">
            <v>Nuclear</v>
          </cell>
        </row>
        <row r="3888">
          <cell r="A3888" t="str">
            <v>Crebbp</v>
          </cell>
          <cell r="B3888" t="str">
            <v>Nuclear</v>
          </cell>
        </row>
        <row r="3889">
          <cell r="A3889" t="str">
            <v>Crebl2</v>
          </cell>
          <cell r="B3889" t="str">
            <v>Nuclear</v>
          </cell>
        </row>
        <row r="3890">
          <cell r="A3890" t="str">
            <v>Crebrf</v>
          </cell>
          <cell r="B3890" t="str">
            <v>Nuclear</v>
          </cell>
        </row>
        <row r="3891">
          <cell r="A3891" t="str">
            <v>Crebzf</v>
          </cell>
          <cell r="B3891" t="str">
            <v>Nuclear</v>
          </cell>
        </row>
        <row r="3892">
          <cell r="A3892" t="str">
            <v>Crem</v>
          </cell>
          <cell r="B3892" t="str">
            <v>Nuclear</v>
          </cell>
        </row>
        <row r="3893">
          <cell r="A3893" t="str">
            <v>Crip3</v>
          </cell>
          <cell r="B3893" t="str">
            <v>Nuclear</v>
          </cell>
        </row>
        <row r="3894">
          <cell r="A3894" t="str">
            <v>Cript</v>
          </cell>
          <cell r="B3894" t="str">
            <v>Nuclear</v>
          </cell>
        </row>
        <row r="3895">
          <cell r="A3895" t="str">
            <v>Crnkl1</v>
          </cell>
          <cell r="B3895" t="str">
            <v>Nuclear</v>
          </cell>
        </row>
        <row r="3896">
          <cell r="A3896" t="str">
            <v>Crtc1</v>
          </cell>
          <cell r="B3896" t="str">
            <v>Nuclear</v>
          </cell>
        </row>
        <row r="3897">
          <cell r="A3897" t="str">
            <v>Crtc2</v>
          </cell>
          <cell r="B3897" t="str">
            <v>Nuclear</v>
          </cell>
        </row>
        <row r="3898">
          <cell r="A3898" t="str">
            <v>Crtc3</v>
          </cell>
          <cell r="B3898" t="str">
            <v>Nuclear</v>
          </cell>
        </row>
        <row r="3899">
          <cell r="A3899" t="str">
            <v>Crx</v>
          </cell>
          <cell r="B3899" t="str">
            <v>Nuclear</v>
          </cell>
        </row>
        <row r="3900">
          <cell r="A3900" t="str">
            <v>Crxos</v>
          </cell>
          <cell r="B3900" t="str">
            <v>Nuclear</v>
          </cell>
        </row>
        <row r="3901">
          <cell r="A3901" t="str">
            <v>Cry1</v>
          </cell>
          <cell r="B3901" t="str">
            <v>Nuclear</v>
          </cell>
        </row>
        <row r="3902">
          <cell r="A3902" t="str">
            <v>Cry2</v>
          </cell>
          <cell r="B3902" t="str">
            <v>Nuclear</v>
          </cell>
        </row>
        <row r="3903">
          <cell r="A3903" t="str">
            <v>Cryaa</v>
          </cell>
          <cell r="B3903" t="str">
            <v>Nuclear</v>
          </cell>
        </row>
        <row r="3904">
          <cell r="A3904" t="str">
            <v>Cryba1</v>
          </cell>
          <cell r="B3904" t="str">
            <v>Nuclear</v>
          </cell>
        </row>
        <row r="3905">
          <cell r="A3905" t="str">
            <v>Crygb</v>
          </cell>
          <cell r="B3905" t="str">
            <v>Nuclear</v>
          </cell>
        </row>
        <row r="3906">
          <cell r="A3906" t="str">
            <v>Crygc</v>
          </cell>
          <cell r="B3906" t="str">
            <v>Nuclear</v>
          </cell>
        </row>
        <row r="3907">
          <cell r="A3907" t="str">
            <v>Crygd</v>
          </cell>
          <cell r="B3907" t="str">
            <v>Nuclear</v>
          </cell>
        </row>
        <row r="3908">
          <cell r="A3908" t="str">
            <v>Crym</v>
          </cell>
          <cell r="B3908" t="str">
            <v>Nuclear</v>
          </cell>
        </row>
        <row r="3909">
          <cell r="A3909" t="str">
            <v>Csdc2</v>
          </cell>
          <cell r="B3909" t="str">
            <v>Nuclear</v>
          </cell>
        </row>
        <row r="3910">
          <cell r="A3910" t="str">
            <v>Cse1l</v>
          </cell>
          <cell r="B3910" t="str">
            <v>Nuclear</v>
          </cell>
        </row>
        <row r="3911">
          <cell r="A3911" t="str">
            <v>Csnk1e</v>
          </cell>
          <cell r="B3911" t="str">
            <v>Nuclear</v>
          </cell>
        </row>
        <row r="3912">
          <cell r="A3912" t="str">
            <v>Csnk2a1</v>
          </cell>
          <cell r="B3912" t="str">
            <v>Nuclear</v>
          </cell>
        </row>
        <row r="3913">
          <cell r="A3913" t="str">
            <v>Csnk2a2</v>
          </cell>
          <cell r="B3913" t="str">
            <v>Nuclear</v>
          </cell>
        </row>
        <row r="3914">
          <cell r="A3914" t="str">
            <v>Csnk2b</v>
          </cell>
          <cell r="B3914" t="str">
            <v>Nuclear</v>
          </cell>
        </row>
        <row r="3915">
          <cell r="A3915" t="str">
            <v>Csnka2ip</v>
          </cell>
          <cell r="B3915" t="str">
            <v>Nuclear</v>
          </cell>
        </row>
        <row r="3916">
          <cell r="A3916" t="str">
            <v>Csprs</v>
          </cell>
          <cell r="B3916" t="str">
            <v>Nuclear</v>
          </cell>
        </row>
        <row r="3917">
          <cell r="A3917" t="str">
            <v>Csrnp1</v>
          </cell>
          <cell r="B3917" t="str">
            <v>Nuclear</v>
          </cell>
        </row>
        <row r="3918">
          <cell r="A3918" t="str">
            <v>Csrnp2</v>
          </cell>
          <cell r="B3918" t="str">
            <v>Nuclear</v>
          </cell>
        </row>
        <row r="3919">
          <cell r="A3919" t="str">
            <v>Csrnp3</v>
          </cell>
          <cell r="B3919" t="str">
            <v>Nuclear</v>
          </cell>
        </row>
        <row r="3920">
          <cell r="A3920" t="str">
            <v>Csrp2</v>
          </cell>
          <cell r="B3920" t="str">
            <v>Nuclear</v>
          </cell>
        </row>
        <row r="3921">
          <cell r="A3921" t="str">
            <v>Cstf1</v>
          </cell>
          <cell r="B3921" t="str">
            <v>Nuclear</v>
          </cell>
        </row>
        <row r="3922">
          <cell r="A3922" t="str">
            <v>Cstf2</v>
          </cell>
          <cell r="B3922" t="str">
            <v>Nuclear</v>
          </cell>
        </row>
        <row r="3923">
          <cell r="A3923" t="str">
            <v>Cstf2t</v>
          </cell>
          <cell r="B3923" t="str">
            <v>Nuclear</v>
          </cell>
        </row>
        <row r="3924">
          <cell r="A3924" t="str">
            <v>Cstf3</v>
          </cell>
          <cell r="B3924" t="str">
            <v>Nuclear</v>
          </cell>
        </row>
        <row r="3925">
          <cell r="A3925" t="str">
            <v>Ctbp1</v>
          </cell>
          <cell r="B3925" t="str">
            <v>Nuclear</v>
          </cell>
        </row>
        <row r="3926">
          <cell r="A3926" t="str">
            <v>Ctbp2</v>
          </cell>
          <cell r="B3926" t="str">
            <v>Nuclear</v>
          </cell>
        </row>
        <row r="3927">
          <cell r="A3927" t="str">
            <v>Ctc1</v>
          </cell>
          <cell r="B3927" t="str">
            <v>Nuclear</v>
          </cell>
        </row>
        <row r="3928">
          <cell r="A3928" t="str">
            <v>Ctcf</v>
          </cell>
          <cell r="B3928" t="str">
            <v>Nuclear</v>
          </cell>
        </row>
        <row r="3929">
          <cell r="A3929" t="str">
            <v>Ctcfl</v>
          </cell>
          <cell r="B3929" t="str">
            <v>Nuclear</v>
          </cell>
        </row>
        <row r="3930">
          <cell r="A3930" t="str">
            <v>Ctdnep1</v>
          </cell>
          <cell r="B3930" t="str">
            <v>Nuclear</v>
          </cell>
        </row>
        <row r="3931">
          <cell r="A3931" t="str">
            <v>Ctdsp1</v>
          </cell>
          <cell r="B3931" t="str">
            <v>Nuclear</v>
          </cell>
        </row>
        <row r="3932">
          <cell r="A3932" t="str">
            <v>Ctdsp2</v>
          </cell>
          <cell r="B3932" t="str">
            <v>Nuclear</v>
          </cell>
        </row>
        <row r="3933">
          <cell r="A3933" t="str">
            <v>Ctdspl</v>
          </cell>
          <cell r="B3933" t="str">
            <v>Nuclear</v>
          </cell>
        </row>
        <row r="3934">
          <cell r="A3934" t="str">
            <v>Ctdspl2</v>
          </cell>
          <cell r="B3934" t="str">
            <v>Nuclear</v>
          </cell>
        </row>
        <row r="3935">
          <cell r="A3935" t="str">
            <v>Ctnnbip1</v>
          </cell>
          <cell r="B3935" t="str">
            <v>Nuclear</v>
          </cell>
        </row>
        <row r="3936">
          <cell r="A3936" t="str">
            <v>Ctnnbl1</v>
          </cell>
          <cell r="B3936" t="str">
            <v>Nuclear</v>
          </cell>
        </row>
        <row r="3937">
          <cell r="A3937" t="str">
            <v>Ctnnd1</v>
          </cell>
          <cell r="B3937" t="str">
            <v>Nuclear</v>
          </cell>
        </row>
        <row r="3938">
          <cell r="A3938" t="str">
            <v>Ctnnd2</v>
          </cell>
          <cell r="B3938" t="str">
            <v>Nuclear</v>
          </cell>
        </row>
        <row r="3939">
          <cell r="A3939" t="str">
            <v>Ctr9</v>
          </cell>
          <cell r="B3939" t="str">
            <v>Nuclear</v>
          </cell>
        </row>
        <row r="3940">
          <cell r="A3940" t="str">
            <v>Cuedc2</v>
          </cell>
          <cell r="B3940" t="str">
            <v>Nuclear</v>
          </cell>
        </row>
        <row r="3941">
          <cell r="A3941" t="str">
            <v>Cul4b</v>
          </cell>
          <cell r="B3941" t="str">
            <v>Nuclear</v>
          </cell>
        </row>
        <row r="3942">
          <cell r="A3942" t="str">
            <v>Cul5</v>
          </cell>
          <cell r="B3942" t="str">
            <v>Nuclear</v>
          </cell>
        </row>
        <row r="3943">
          <cell r="A3943" t="str">
            <v>Cutc</v>
          </cell>
          <cell r="B3943" t="str">
            <v>Nuclear</v>
          </cell>
        </row>
        <row r="3944">
          <cell r="A3944" t="str">
            <v>Cux1</v>
          </cell>
          <cell r="B3944" t="str">
            <v>Nuclear</v>
          </cell>
        </row>
        <row r="3945">
          <cell r="A3945" t="str">
            <v>Cux2</v>
          </cell>
          <cell r="B3945" t="str">
            <v>Nuclear</v>
          </cell>
        </row>
        <row r="3946">
          <cell r="A3946" t="str">
            <v>Cwc15</v>
          </cell>
          <cell r="B3946" t="str">
            <v>Nuclear</v>
          </cell>
        </row>
        <row r="3947">
          <cell r="A3947" t="str">
            <v>Cwc22</v>
          </cell>
          <cell r="B3947" t="str">
            <v>Nuclear</v>
          </cell>
        </row>
        <row r="3948">
          <cell r="A3948" t="str">
            <v>Cwc27</v>
          </cell>
          <cell r="B3948" t="str">
            <v>Nuclear</v>
          </cell>
        </row>
        <row r="3949">
          <cell r="A3949" t="str">
            <v>Cx3cr1</v>
          </cell>
          <cell r="B3949" t="str">
            <v>Nuclear</v>
          </cell>
        </row>
        <row r="3950">
          <cell r="A3950" t="str">
            <v>Cxcr4</v>
          </cell>
          <cell r="B3950" t="str">
            <v>Nuclear</v>
          </cell>
        </row>
        <row r="3951">
          <cell r="A3951" t="str">
            <v>Cxxc1</v>
          </cell>
          <cell r="B3951" t="str">
            <v>Nuclear</v>
          </cell>
        </row>
        <row r="3952">
          <cell r="A3952" t="str">
            <v>Cxxc4</v>
          </cell>
          <cell r="B3952" t="str">
            <v>Nuclear</v>
          </cell>
        </row>
        <row r="3953">
          <cell r="A3953" t="str">
            <v>Cxxc5</v>
          </cell>
          <cell r="B3953" t="str">
            <v>Nuclear</v>
          </cell>
        </row>
        <row r="3954">
          <cell r="A3954" t="str">
            <v>Cyb5rl</v>
          </cell>
          <cell r="B3954" t="str">
            <v>Nuclear</v>
          </cell>
        </row>
        <row r="3955">
          <cell r="A3955" t="str">
            <v>Cycs</v>
          </cell>
          <cell r="B3955" t="str">
            <v>Nuclear</v>
          </cell>
        </row>
        <row r="3956">
          <cell r="A3956" t="str">
            <v>Cyfip2</v>
          </cell>
          <cell r="B3956" t="str">
            <v>Nuclear</v>
          </cell>
        </row>
        <row r="3957">
          <cell r="A3957" t="str">
            <v>Cyp1b1</v>
          </cell>
          <cell r="B3957" t="str">
            <v>Nuclear</v>
          </cell>
        </row>
        <row r="3958">
          <cell r="A3958" t="str">
            <v>Cyp24a1</v>
          </cell>
          <cell r="B3958" t="str">
            <v>Nuclear</v>
          </cell>
        </row>
        <row r="3959">
          <cell r="A3959" t="str">
            <v>Cypt10</v>
          </cell>
          <cell r="B3959" t="str">
            <v>Nuclear</v>
          </cell>
        </row>
        <row r="3960">
          <cell r="A3960" t="str">
            <v>Cypt4</v>
          </cell>
          <cell r="B3960" t="str">
            <v>Nuclear</v>
          </cell>
        </row>
        <row r="3961">
          <cell r="A3961" t="str">
            <v>Cypt9</v>
          </cell>
          <cell r="B3961" t="str">
            <v>Nuclear</v>
          </cell>
        </row>
        <row r="3962">
          <cell r="A3962" t="str">
            <v>Cyren</v>
          </cell>
          <cell r="B3962" t="str">
            <v>Nuclear</v>
          </cell>
        </row>
        <row r="3963">
          <cell r="A3963" t="str">
            <v>D3Ertd254e</v>
          </cell>
          <cell r="B3963" t="str">
            <v>Nuclear</v>
          </cell>
        </row>
        <row r="3964">
          <cell r="A3964" t="str">
            <v>D8Ertd738e</v>
          </cell>
          <cell r="B3964" t="str">
            <v>Nuclear</v>
          </cell>
        </row>
        <row r="3965">
          <cell r="A3965" t="str">
            <v>Dab2</v>
          </cell>
          <cell r="B3965" t="str">
            <v>Nuclear</v>
          </cell>
        </row>
        <row r="3966">
          <cell r="A3966" t="str">
            <v>Dach1</v>
          </cell>
          <cell r="B3966" t="str">
            <v>Nuclear</v>
          </cell>
        </row>
        <row r="3967">
          <cell r="A3967" t="str">
            <v>Dach2</v>
          </cell>
          <cell r="B3967" t="str">
            <v>Nuclear</v>
          </cell>
        </row>
        <row r="3968">
          <cell r="A3968" t="str">
            <v>Dact1</v>
          </cell>
          <cell r="B3968" t="str">
            <v>Nuclear</v>
          </cell>
        </row>
        <row r="3969">
          <cell r="A3969" t="str">
            <v>Daglb</v>
          </cell>
          <cell r="B3969" t="str">
            <v>Nuclear</v>
          </cell>
        </row>
        <row r="3970">
          <cell r="A3970" t="str">
            <v>Dapk2</v>
          </cell>
          <cell r="B3970" t="str">
            <v>Nuclear</v>
          </cell>
        </row>
        <row r="3971">
          <cell r="A3971" t="str">
            <v>Dars2</v>
          </cell>
          <cell r="B3971" t="str">
            <v>Nuclear</v>
          </cell>
        </row>
        <row r="3972">
          <cell r="A3972" t="str">
            <v>Dazap1</v>
          </cell>
          <cell r="B3972" t="str">
            <v>Nuclear</v>
          </cell>
        </row>
        <row r="3973">
          <cell r="A3973" t="str">
            <v>Dazap2</v>
          </cell>
          <cell r="B3973" t="str">
            <v>Nuclear</v>
          </cell>
        </row>
        <row r="3974">
          <cell r="A3974" t="str">
            <v>Dazl</v>
          </cell>
          <cell r="B3974" t="str">
            <v>Nuclear</v>
          </cell>
        </row>
        <row r="3975">
          <cell r="A3975" t="str">
            <v>Dbf4</v>
          </cell>
          <cell r="B3975" t="str">
            <v>Nuclear</v>
          </cell>
        </row>
        <row r="3976">
          <cell r="A3976" t="str">
            <v>Dbi</v>
          </cell>
          <cell r="B3976" t="str">
            <v>Nuclear</v>
          </cell>
        </row>
        <row r="3977">
          <cell r="A3977" t="str">
            <v>Dbp</v>
          </cell>
          <cell r="B3977" t="str">
            <v>Nuclear</v>
          </cell>
        </row>
        <row r="3978">
          <cell r="A3978" t="str">
            <v>Dbr1</v>
          </cell>
          <cell r="B3978" t="str">
            <v>Nuclear</v>
          </cell>
        </row>
        <row r="3979">
          <cell r="A3979" t="str">
            <v>Dbx1</v>
          </cell>
          <cell r="B3979" t="str">
            <v>Nuclear</v>
          </cell>
        </row>
        <row r="3980">
          <cell r="A3980" t="str">
            <v>Dcaf1</v>
          </cell>
          <cell r="B3980" t="str">
            <v>Nuclear</v>
          </cell>
        </row>
        <row r="3981">
          <cell r="A3981" t="str">
            <v>Dcaf17</v>
          </cell>
          <cell r="B3981" t="str">
            <v>Nuclear</v>
          </cell>
        </row>
        <row r="3982">
          <cell r="A3982" t="str">
            <v>Dcaf6</v>
          </cell>
          <cell r="B3982" t="str">
            <v>Nuclear</v>
          </cell>
        </row>
        <row r="3983">
          <cell r="A3983" t="str">
            <v>Dcaf7</v>
          </cell>
          <cell r="B3983" t="str">
            <v>Nuclear</v>
          </cell>
        </row>
        <row r="3984">
          <cell r="A3984" t="str">
            <v>Dcaf8</v>
          </cell>
          <cell r="B3984" t="str">
            <v>Nuclear</v>
          </cell>
        </row>
        <row r="3985">
          <cell r="A3985" t="str">
            <v>Dck</v>
          </cell>
          <cell r="B3985" t="str">
            <v>Nuclear</v>
          </cell>
        </row>
        <row r="3986">
          <cell r="A3986" t="str">
            <v>Dclk3</v>
          </cell>
          <cell r="B3986" t="str">
            <v>Nuclear</v>
          </cell>
        </row>
        <row r="3987">
          <cell r="A3987" t="str">
            <v>Dclre1a</v>
          </cell>
          <cell r="B3987" t="str">
            <v>Nuclear</v>
          </cell>
        </row>
        <row r="3988">
          <cell r="A3988" t="str">
            <v>Dclre1c</v>
          </cell>
          <cell r="B3988" t="str">
            <v>Nuclear</v>
          </cell>
        </row>
        <row r="3989">
          <cell r="A3989" t="str">
            <v>Dcp1a</v>
          </cell>
          <cell r="B3989" t="str">
            <v>Nuclear</v>
          </cell>
        </row>
        <row r="3990">
          <cell r="A3990" t="str">
            <v>Dcp1b</v>
          </cell>
          <cell r="B3990" t="str">
            <v>Nuclear</v>
          </cell>
        </row>
        <row r="3991">
          <cell r="A3991" t="str">
            <v>Dcp2</v>
          </cell>
          <cell r="B3991" t="str">
            <v>Nuclear</v>
          </cell>
        </row>
        <row r="3992">
          <cell r="A3992" t="str">
            <v>Dcps</v>
          </cell>
          <cell r="B3992" t="str">
            <v>Nuclear</v>
          </cell>
        </row>
        <row r="3993">
          <cell r="A3993" t="str">
            <v>Dctpp1</v>
          </cell>
          <cell r="B3993" t="str">
            <v>Nuclear</v>
          </cell>
        </row>
        <row r="3994">
          <cell r="A3994" t="str">
            <v>Dcun1d1</v>
          </cell>
          <cell r="B3994" t="str">
            <v>Nuclear</v>
          </cell>
        </row>
        <row r="3995">
          <cell r="A3995" t="str">
            <v>Dcun1d4</v>
          </cell>
          <cell r="B3995" t="str">
            <v>Nuclear</v>
          </cell>
        </row>
        <row r="3996">
          <cell r="A3996" t="str">
            <v>Ddb1</v>
          </cell>
          <cell r="B3996" t="str">
            <v>Nuclear</v>
          </cell>
        </row>
        <row r="3997">
          <cell r="A3997" t="str">
            <v>Ddb2</v>
          </cell>
          <cell r="B3997" t="str">
            <v>Nuclear</v>
          </cell>
        </row>
        <row r="3998">
          <cell r="A3998" t="str">
            <v>Ddias</v>
          </cell>
          <cell r="B3998" t="str">
            <v>Nuclear</v>
          </cell>
        </row>
        <row r="3999">
          <cell r="A3999" t="str">
            <v>Ddit3</v>
          </cell>
          <cell r="B3999" t="str">
            <v>Nuclear</v>
          </cell>
        </row>
        <row r="4000">
          <cell r="A4000" t="str">
            <v>Ddn</v>
          </cell>
          <cell r="B4000" t="str">
            <v>Nuclear</v>
          </cell>
        </row>
        <row r="4001">
          <cell r="A4001" t="str">
            <v>Ddx1</v>
          </cell>
          <cell r="B4001" t="str">
            <v>Nuclear</v>
          </cell>
        </row>
        <row r="4002">
          <cell r="A4002" t="str">
            <v>Ddx17</v>
          </cell>
          <cell r="B4002" t="str">
            <v>Nuclear</v>
          </cell>
        </row>
        <row r="4003">
          <cell r="A4003" t="str">
            <v>Ddx18</v>
          </cell>
          <cell r="B4003" t="str">
            <v>Nuclear</v>
          </cell>
        </row>
        <row r="4004">
          <cell r="A4004" t="str">
            <v>Ddx19a</v>
          </cell>
          <cell r="B4004" t="str">
            <v>Nuclear</v>
          </cell>
        </row>
        <row r="4005">
          <cell r="A4005" t="str">
            <v>Ddx20</v>
          </cell>
          <cell r="B4005" t="str">
            <v>Nuclear</v>
          </cell>
        </row>
        <row r="4006">
          <cell r="A4006" t="str">
            <v>Ddx21</v>
          </cell>
          <cell r="B4006" t="str">
            <v>Nuclear</v>
          </cell>
        </row>
        <row r="4007">
          <cell r="A4007" t="str">
            <v>Ddx23</v>
          </cell>
          <cell r="B4007" t="str">
            <v>Nuclear</v>
          </cell>
        </row>
        <row r="4008">
          <cell r="A4008" t="str">
            <v>Ddx25</v>
          </cell>
          <cell r="B4008" t="str">
            <v>Nuclear</v>
          </cell>
        </row>
        <row r="4009">
          <cell r="A4009" t="str">
            <v>Ddx27</v>
          </cell>
          <cell r="B4009" t="str">
            <v>Nuclear</v>
          </cell>
        </row>
        <row r="4010">
          <cell r="A4010" t="str">
            <v>Ddx28</v>
          </cell>
          <cell r="B4010" t="str">
            <v>Nuclear</v>
          </cell>
        </row>
        <row r="4011">
          <cell r="A4011" t="str">
            <v>Ddx31</v>
          </cell>
          <cell r="B4011" t="str">
            <v>Nuclear</v>
          </cell>
        </row>
        <row r="4012">
          <cell r="A4012" t="str">
            <v>Ddx39</v>
          </cell>
          <cell r="B4012" t="str">
            <v>Nuclear</v>
          </cell>
        </row>
        <row r="4013">
          <cell r="A4013" t="str">
            <v>Ddx39b</v>
          </cell>
          <cell r="B4013" t="str">
            <v>Nuclear</v>
          </cell>
        </row>
        <row r="4014">
          <cell r="A4014" t="str">
            <v>Ddx3x</v>
          </cell>
          <cell r="B4014" t="str">
            <v>Nuclear</v>
          </cell>
        </row>
        <row r="4015">
          <cell r="A4015" t="str">
            <v>Ddx3y</v>
          </cell>
          <cell r="B4015" t="str">
            <v>Nuclear</v>
          </cell>
        </row>
        <row r="4016">
          <cell r="A4016" t="str">
            <v>Ddx4</v>
          </cell>
          <cell r="B4016" t="str">
            <v>Nuclear</v>
          </cell>
        </row>
        <row r="4017">
          <cell r="A4017" t="str">
            <v>Ddx41</v>
          </cell>
          <cell r="B4017" t="str">
            <v>Nuclear</v>
          </cell>
        </row>
        <row r="4018">
          <cell r="A4018" t="str">
            <v>Ddx42</v>
          </cell>
          <cell r="B4018" t="str">
            <v>Nuclear</v>
          </cell>
        </row>
        <row r="4019">
          <cell r="A4019" t="str">
            <v>Ddx46</v>
          </cell>
          <cell r="B4019" t="str">
            <v>Nuclear</v>
          </cell>
        </row>
        <row r="4020">
          <cell r="A4020" t="str">
            <v>Ddx47</v>
          </cell>
          <cell r="B4020" t="str">
            <v>Nuclear</v>
          </cell>
        </row>
        <row r="4021">
          <cell r="A4021" t="str">
            <v>Ddx5</v>
          </cell>
          <cell r="B4021" t="str">
            <v>Nuclear</v>
          </cell>
        </row>
        <row r="4022">
          <cell r="A4022" t="str">
            <v>Ddx50</v>
          </cell>
          <cell r="B4022" t="str">
            <v>Nuclear</v>
          </cell>
        </row>
        <row r="4023">
          <cell r="A4023" t="str">
            <v>Ddx51</v>
          </cell>
          <cell r="B4023" t="str">
            <v>Nuclear</v>
          </cell>
        </row>
        <row r="4024">
          <cell r="A4024" t="str">
            <v>Ddx52</v>
          </cell>
          <cell r="B4024" t="str">
            <v>Nuclear</v>
          </cell>
        </row>
        <row r="4025">
          <cell r="A4025" t="str">
            <v>Ddx54</v>
          </cell>
          <cell r="B4025" t="str">
            <v>Nuclear</v>
          </cell>
        </row>
        <row r="4026">
          <cell r="A4026" t="str">
            <v>Ddx55</v>
          </cell>
          <cell r="B4026" t="str">
            <v>Nuclear</v>
          </cell>
        </row>
        <row r="4027">
          <cell r="A4027" t="str">
            <v>Ddx56</v>
          </cell>
          <cell r="B4027" t="str">
            <v>Nuclear</v>
          </cell>
        </row>
        <row r="4028">
          <cell r="A4028" t="str">
            <v>Ddx59</v>
          </cell>
          <cell r="B4028" t="str">
            <v>Nuclear</v>
          </cell>
        </row>
        <row r="4029">
          <cell r="A4029" t="str">
            <v>Deaf1</v>
          </cell>
          <cell r="B4029" t="str">
            <v>Nuclear</v>
          </cell>
        </row>
        <row r="4030">
          <cell r="A4030" t="str">
            <v>Dedd</v>
          </cell>
          <cell r="B4030" t="str">
            <v>Nuclear</v>
          </cell>
        </row>
        <row r="4031">
          <cell r="A4031" t="str">
            <v>Dedd2</v>
          </cell>
          <cell r="B4031" t="str">
            <v>Nuclear</v>
          </cell>
        </row>
        <row r="4032">
          <cell r="A4032" t="str">
            <v>Dek</v>
          </cell>
          <cell r="B4032" t="str">
            <v>Nuclear</v>
          </cell>
        </row>
        <row r="4033">
          <cell r="A4033" t="str">
            <v>Dennd4b</v>
          </cell>
          <cell r="B4033" t="str">
            <v>Nuclear</v>
          </cell>
        </row>
        <row r="4034">
          <cell r="A4034" t="str">
            <v>Depdc1a</v>
          </cell>
          <cell r="B4034" t="str">
            <v>Nuclear</v>
          </cell>
        </row>
        <row r="4035">
          <cell r="A4035" t="str">
            <v>Dera</v>
          </cell>
          <cell r="B4035" t="str">
            <v>Nuclear</v>
          </cell>
        </row>
        <row r="4036">
          <cell r="A4036" t="str">
            <v>Desi1</v>
          </cell>
          <cell r="B4036" t="str">
            <v>Nuclear</v>
          </cell>
        </row>
        <row r="4037">
          <cell r="A4037" t="str">
            <v>Det1</v>
          </cell>
          <cell r="B4037" t="str">
            <v>Nuclear</v>
          </cell>
        </row>
        <row r="4038">
          <cell r="A4038" t="str">
            <v>Dffa</v>
          </cell>
          <cell r="B4038" t="str">
            <v>Nuclear</v>
          </cell>
        </row>
        <row r="4039">
          <cell r="A4039" t="str">
            <v>Dffb</v>
          </cell>
          <cell r="B4039" t="str">
            <v>Nuclear</v>
          </cell>
        </row>
        <row r="4040">
          <cell r="A4040" t="str">
            <v>Dgcr8</v>
          </cell>
          <cell r="B4040" t="str">
            <v>Nuclear</v>
          </cell>
        </row>
        <row r="4041">
          <cell r="A4041" t="str">
            <v>Dgke</v>
          </cell>
          <cell r="B4041" t="str">
            <v>Nuclear</v>
          </cell>
        </row>
        <row r="4042">
          <cell r="A4042" t="str">
            <v>Dgki</v>
          </cell>
          <cell r="B4042" t="str">
            <v>Nuclear</v>
          </cell>
        </row>
        <row r="4043">
          <cell r="A4043" t="str">
            <v>Dgkz</v>
          </cell>
          <cell r="B4043" t="str">
            <v>Nuclear</v>
          </cell>
        </row>
        <row r="4044">
          <cell r="A4044" t="str">
            <v>Dhrs4</v>
          </cell>
          <cell r="B4044" t="str">
            <v>Nuclear</v>
          </cell>
        </row>
        <row r="4045">
          <cell r="A4045" t="str">
            <v>Dhx15</v>
          </cell>
          <cell r="B4045" t="str">
            <v>Nuclear</v>
          </cell>
        </row>
        <row r="4046">
          <cell r="A4046" t="str">
            <v>Dhx16</v>
          </cell>
          <cell r="B4046" t="str">
            <v>Nuclear</v>
          </cell>
        </row>
        <row r="4047">
          <cell r="A4047" t="str">
            <v>Dhx30</v>
          </cell>
          <cell r="B4047" t="str">
            <v>Nuclear</v>
          </cell>
        </row>
        <row r="4048">
          <cell r="A4048" t="str">
            <v>Dhx32</v>
          </cell>
          <cell r="B4048" t="str">
            <v>Nuclear</v>
          </cell>
        </row>
        <row r="4049">
          <cell r="A4049" t="str">
            <v>Dhx33</v>
          </cell>
          <cell r="B4049" t="str">
            <v>Nuclear</v>
          </cell>
        </row>
        <row r="4050">
          <cell r="A4050" t="str">
            <v>Dhx36</v>
          </cell>
          <cell r="B4050" t="str">
            <v>Nuclear</v>
          </cell>
        </row>
        <row r="4051">
          <cell r="A4051" t="str">
            <v>Dhx8</v>
          </cell>
          <cell r="B4051" t="str">
            <v>Nuclear</v>
          </cell>
        </row>
        <row r="4052">
          <cell r="A4052" t="str">
            <v>Diaph3</v>
          </cell>
          <cell r="B4052" t="str">
            <v>Nuclear</v>
          </cell>
        </row>
        <row r="4053">
          <cell r="A4053" t="str">
            <v>Dicer1</v>
          </cell>
          <cell r="B4053" t="str">
            <v>Nuclear</v>
          </cell>
        </row>
        <row r="4054">
          <cell r="A4054" t="str">
            <v>Diexf</v>
          </cell>
          <cell r="B4054" t="str">
            <v>Nuclear</v>
          </cell>
        </row>
        <row r="4055">
          <cell r="A4055" t="str">
            <v>Dimt1</v>
          </cell>
          <cell r="B4055" t="str">
            <v>Nuclear</v>
          </cell>
        </row>
        <row r="4056">
          <cell r="A4056" t="str">
            <v>Dip2a</v>
          </cell>
          <cell r="B4056" t="str">
            <v>Nuclear</v>
          </cell>
        </row>
        <row r="4057">
          <cell r="A4057" t="str">
            <v>Dip2b</v>
          </cell>
          <cell r="B4057" t="str">
            <v>Nuclear</v>
          </cell>
        </row>
        <row r="4058">
          <cell r="A4058" t="str">
            <v>Dis3</v>
          </cell>
          <cell r="B4058" t="str">
            <v>Nuclear</v>
          </cell>
        </row>
        <row r="4059">
          <cell r="A4059" t="str">
            <v>Disp3</v>
          </cell>
          <cell r="B4059" t="str">
            <v>Nuclear</v>
          </cell>
        </row>
        <row r="4060">
          <cell r="A4060" t="str">
            <v>Dkc1</v>
          </cell>
          <cell r="B4060" t="str">
            <v>Nuclear</v>
          </cell>
        </row>
        <row r="4061">
          <cell r="A4061" t="str">
            <v>Dld</v>
          </cell>
          <cell r="B4061" t="str">
            <v>Nuclear</v>
          </cell>
        </row>
        <row r="4062">
          <cell r="A4062" t="str">
            <v>Dlg2</v>
          </cell>
          <cell r="B4062" t="str">
            <v>Nuclear</v>
          </cell>
        </row>
        <row r="4063">
          <cell r="A4063" t="str">
            <v>Dll1</v>
          </cell>
          <cell r="B4063" t="str">
            <v>Nuclear</v>
          </cell>
        </row>
        <row r="4064">
          <cell r="A4064" t="str">
            <v>Dlst</v>
          </cell>
          <cell r="B4064" t="str">
            <v>Nuclear</v>
          </cell>
        </row>
        <row r="4065">
          <cell r="A4065" t="str">
            <v>Dlx1</v>
          </cell>
          <cell r="B4065" t="str">
            <v>Nuclear</v>
          </cell>
        </row>
        <row r="4066">
          <cell r="A4066" t="str">
            <v>Dlx2</v>
          </cell>
          <cell r="B4066" t="str">
            <v>Nuclear</v>
          </cell>
        </row>
        <row r="4067">
          <cell r="A4067" t="str">
            <v>Dlx3</v>
          </cell>
          <cell r="B4067" t="str">
            <v>Nuclear</v>
          </cell>
        </row>
        <row r="4068">
          <cell r="A4068" t="str">
            <v>Dlx4</v>
          </cell>
          <cell r="B4068" t="str">
            <v>Nuclear</v>
          </cell>
        </row>
        <row r="4069">
          <cell r="A4069" t="str">
            <v>Dlx5</v>
          </cell>
          <cell r="B4069" t="str">
            <v>Nuclear</v>
          </cell>
        </row>
        <row r="4070">
          <cell r="A4070" t="str">
            <v>Dlx6</v>
          </cell>
          <cell r="B4070" t="str">
            <v>Nuclear</v>
          </cell>
        </row>
        <row r="4071">
          <cell r="A4071" t="str">
            <v>Dlx6os1</v>
          </cell>
          <cell r="B4071" t="str">
            <v>Nuclear</v>
          </cell>
        </row>
        <row r="4072">
          <cell r="A4072" t="str">
            <v>Dmap1</v>
          </cell>
          <cell r="B4072" t="str">
            <v>Nuclear</v>
          </cell>
        </row>
        <row r="4073">
          <cell r="A4073" t="str">
            <v>Dmbx1</v>
          </cell>
          <cell r="B4073" t="str">
            <v>Nuclear</v>
          </cell>
        </row>
        <row r="4074">
          <cell r="A4074" t="str">
            <v>Dmc1</v>
          </cell>
          <cell r="B4074" t="str">
            <v>Nuclear</v>
          </cell>
        </row>
        <row r="4075">
          <cell r="A4075" t="str">
            <v>Dmpk</v>
          </cell>
          <cell r="B4075" t="str">
            <v>Nuclear</v>
          </cell>
        </row>
        <row r="4076">
          <cell r="A4076" t="str">
            <v>Dmrt1</v>
          </cell>
          <cell r="B4076" t="str">
            <v>Nuclear</v>
          </cell>
        </row>
        <row r="4077">
          <cell r="A4077" t="str">
            <v>Dmrt2</v>
          </cell>
          <cell r="B4077" t="str">
            <v>Nuclear</v>
          </cell>
        </row>
        <row r="4078">
          <cell r="A4078" t="str">
            <v>Dmrt3</v>
          </cell>
          <cell r="B4078" t="str">
            <v>Nuclear</v>
          </cell>
        </row>
        <row r="4079">
          <cell r="A4079" t="str">
            <v>Dmrta1</v>
          </cell>
          <cell r="B4079" t="str">
            <v>Nuclear</v>
          </cell>
        </row>
        <row r="4080">
          <cell r="A4080" t="str">
            <v>Dmrta2</v>
          </cell>
          <cell r="B4080" t="str">
            <v>Nuclear</v>
          </cell>
        </row>
        <row r="4081">
          <cell r="A4081" t="str">
            <v>Dmrtb1</v>
          </cell>
          <cell r="B4081" t="str">
            <v>Nuclear</v>
          </cell>
        </row>
        <row r="4082">
          <cell r="A4082" t="str">
            <v>Dmrtc1a</v>
          </cell>
          <cell r="B4082" t="str">
            <v>Nuclear</v>
          </cell>
        </row>
        <row r="4083">
          <cell r="A4083" t="str">
            <v>Dmrtc1b</v>
          </cell>
          <cell r="B4083" t="str">
            <v>Nuclear</v>
          </cell>
        </row>
        <row r="4084">
          <cell r="A4084" t="str">
            <v>Dmrtc1c1</v>
          </cell>
          <cell r="B4084" t="str">
            <v>Nuclear</v>
          </cell>
        </row>
        <row r="4085">
          <cell r="A4085" t="str">
            <v>Dmrtc2</v>
          </cell>
          <cell r="B4085" t="str">
            <v>Nuclear</v>
          </cell>
        </row>
        <row r="4086">
          <cell r="A4086" t="str">
            <v>Dmtf1</v>
          </cell>
          <cell r="B4086" t="str">
            <v>Nuclear</v>
          </cell>
        </row>
        <row r="4087">
          <cell r="A4087" t="str">
            <v>Dmwd</v>
          </cell>
          <cell r="B4087" t="str">
            <v>Nuclear</v>
          </cell>
        </row>
        <row r="4088">
          <cell r="A4088" t="str">
            <v>Dna2</v>
          </cell>
          <cell r="B4088" t="str">
            <v>Nuclear</v>
          </cell>
        </row>
        <row r="4089">
          <cell r="A4089" t="str">
            <v>Dnaja2</v>
          </cell>
          <cell r="B4089" t="str">
            <v>Nuclear</v>
          </cell>
        </row>
        <row r="4090">
          <cell r="A4090" t="str">
            <v>Dnajb1</v>
          </cell>
          <cell r="B4090" t="str">
            <v>Nuclear</v>
          </cell>
        </row>
        <row r="4091">
          <cell r="A4091" t="str">
            <v>Dnajb11</v>
          </cell>
          <cell r="B4091" t="str">
            <v>Nuclear</v>
          </cell>
        </row>
        <row r="4092">
          <cell r="A4092" t="str">
            <v>Dnajb12</v>
          </cell>
          <cell r="B4092" t="str">
            <v>Nuclear</v>
          </cell>
        </row>
        <row r="4093">
          <cell r="A4093" t="str">
            <v>Dnajb14</v>
          </cell>
          <cell r="B4093" t="str">
            <v>Nuclear</v>
          </cell>
        </row>
        <row r="4094">
          <cell r="A4094" t="str">
            <v>Dnajb2</v>
          </cell>
          <cell r="B4094" t="str">
            <v>Nuclear</v>
          </cell>
        </row>
        <row r="4095">
          <cell r="A4095" t="str">
            <v>Dnajb5</v>
          </cell>
          <cell r="B4095" t="str">
            <v>Nuclear</v>
          </cell>
        </row>
        <row r="4096">
          <cell r="A4096" t="str">
            <v>Dnajb6</v>
          </cell>
          <cell r="B4096" t="str">
            <v>Nuclear</v>
          </cell>
        </row>
        <row r="4097">
          <cell r="A4097" t="str">
            <v>Dnajb8</v>
          </cell>
          <cell r="B4097" t="str">
            <v>Nuclear</v>
          </cell>
        </row>
        <row r="4098">
          <cell r="A4098" t="str">
            <v>Dnajc1</v>
          </cell>
          <cell r="B4098" t="str">
            <v>Nuclear</v>
          </cell>
        </row>
        <row r="4099">
          <cell r="A4099" t="str">
            <v>Dnajc17</v>
          </cell>
          <cell r="B4099" t="str">
            <v>Nuclear</v>
          </cell>
        </row>
        <row r="4100">
          <cell r="A4100" t="str">
            <v>Dnajc2</v>
          </cell>
          <cell r="B4100" t="str">
            <v>Nuclear</v>
          </cell>
        </row>
        <row r="4101">
          <cell r="A4101" t="str">
            <v>Dnajc21</v>
          </cell>
          <cell r="B4101" t="str">
            <v>Nuclear</v>
          </cell>
        </row>
        <row r="4102">
          <cell r="A4102" t="str">
            <v>Dnajc27</v>
          </cell>
          <cell r="B4102" t="str">
            <v>Nuclear</v>
          </cell>
        </row>
        <row r="4103">
          <cell r="A4103" t="str">
            <v>Dnajc8</v>
          </cell>
          <cell r="B4103" t="str">
            <v>Nuclear</v>
          </cell>
        </row>
        <row r="4104">
          <cell r="A4104" t="str">
            <v>Dnajc9</v>
          </cell>
          <cell r="B4104" t="str">
            <v>Nuclear</v>
          </cell>
        </row>
        <row r="4105">
          <cell r="A4105" t="str">
            <v>Dnase1</v>
          </cell>
          <cell r="B4105" t="str">
            <v>Nuclear</v>
          </cell>
        </row>
        <row r="4106">
          <cell r="A4106" t="str">
            <v>Dnase1l1</v>
          </cell>
          <cell r="B4106" t="str">
            <v>Nuclear</v>
          </cell>
        </row>
        <row r="4107">
          <cell r="A4107" t="str">
            <v>Dnase1l2</v>
          </cell>
          <cell r="B4107" t="str">
            <v>Nuclear</v>
          </cell>
        </row>
        <row r="4108">
          <cell r="A4108" t="str">
            <v>Dnase1l3</v>
          </cell>
          <cell r="B4108" t="str">
            <v>Nuclear</v>
          </cell>
        </row>
        <row r="4109">
          <cell r="A4109" t="str">
            <v>Dnd1</v>
          </cell>
          <cell r="B4109" t="str">
            <v>Nuclear</v>
          </cell>
        </row>
        <row r="4110">
          <cell r="A4110" t="str">
            <v>Dnmt1</v>
          </cell>
          <cell r="B4110" t="str">
            <v>Nuclear</v>
          </cell>
        </row>
        <row r="4111">
          <cell r="A4111" t="str">
            <v>Dnmt3a</v>
          </cell>
          <cell r="B4111" t="str">
            <v>Nuclear</v>
          </cell>
        </row>
        <row r="4112">
          <cell r="A4112" t="str">
            <v>Dnmt3b</v>
          </cell>
          <cell r="B4112" t="str">
            <v>Nuclear</v>
          </cell>
        </row>
        <row r="4113">
          <cell r="A4113" t="str">
            <v>Dnmt3l</v>
          </cell>
          <cell r="B4113" t="str">
            <v>Nuclear</v>
          </cell>
        </row>
        <row r="4114">
          <cell r="A4114" t="str">
            <v>Dnph1</v>
          </cell>
          <cell r="B4114" t="str">
            <v>Nuclear</v>
          </cell>
        </row>
        <row r="4115">
          <cell r="A4115" t="str">
            <v>Dntt</v>
          </cell>
          <cell r="B4115" t="str">
            <v>Nuclear</v>
          </cell>
        </row>
        <row r="4116">
          <cell r="A4116" t="str">
            <v>Dnttip1</v>
          </cell>
          <cell r="B4116" t="str">
            <v>Nuclear</v>
          </cell>
        </row>
        <row r="4117">
          <cell r="A4117" t="str">
            <v>Dnttip2</v>
          </cell>
          <cell r="B4117" t="str">
            <v>Nuclear</v>
          </cell>
        </row>
        <row r="4118">
          <cell r="A4118" t="str">
            <v>Doc2a</v>
          </cell>
          <cell r="B4118" t="str">
            <v>Nuclear</v>
          </cell>
        </row>
        <row r="4119">
          <cell r="A4119" t="str">
            <v>Dock1</v>
          </cell>
          <cell r="B4119" t="str">
            <v>Nuclear</v>
          </cell>
        </row>
        <row r="4120">
          <cell r="A4120" t="str">
            <v>Dock10</v>
          </cell>
          <cell r="B4120" t="str">
            <v>Nuclear</v>
          </cell>
        </row>
        <row r="4121">
          <cell r="A4121" t="str">
            <v>Dok1</v>
          </cell>
          <cell r="B4121" t="str">
            <v>Nuclear</v>
          </cell>
        </row>
        <row r="4122">
          <cell r="A4122" t="str">
            <v>Dok7</v>
          </cell>
          <cell r="B4122" t="str">
            <v>Nuclear</v>
          </cell>
        </row>
        <row r="4123">
          <cell r="A4123" t="str">
            <v>Donson</v>
          </cell>
          <cell r="B4123" t="str">
            <v>Nuclear</v>
          </cell>
        </row>
        <row r="4124">
          <cell r="A4124" t="str">
            <v>Dot1l</v>
          </cell>
          <cell r="B4124" t="str">
            <v>Nuclear</v>
          </cell>
        </row>
        <row r="4125">
          <cell r="A4125" t="str">
            <v>Dpep1</v>
          </cell>
          <cell r="B4125" t="str">
            <v>Nuclear</v>
          </cell>
        </row>
        <row r="4126">
          <cell r="A4126" t="str">
            <v>Dpf1</v>
          </cell>
          <cell r="B4126" t="str">
            <v>Nuclear</v>
          </cell>
        </row>
        <row r="4127">
          <cell r="A4127" t="str">
            <v>Dpf3</v>
          </cell>
          <cell r="B4127" t="str">
            <v>Nuclear</v>
          </cell>
        </row>
        <row r="4128">
          <cell r="A4128" t="str">
            <v>Dph1</v>
          </cell>
          <cell r="B4128" t="str">
            <v>Nuclear</v>
          </cell>
        </row>
        <row r="4129">
          <cell r="A4129" t="str">
            <v>Dph3</v>
          </cell>
          <cell r="B4129" t="str">
            <v>Nuclear</v>
          </cell>
        </row>
        <row r="4130">
          <cell r="A4130" t="str">
            <v>Dph6</v>
          </cell>
          <cell r="B4130" t="str">
            <v>Nuclear</v>
          </cell>
        </row>
        <row r="4131">
          <cell r="A4131" t="str">
            <v>Dppa2</v>
          </cell>
          <cell r="B4131" t="str">
            <v>Nuclear</v>
          </cell>
        </row>
        <row r="4132">
          <cell r="A4132" t="str">
            <v>Dppa3</v>
          </cell>
          <cell r="B4132" t="str">
            <v>Nuclear</v>
          </cell>
        </row>
        <row r="4133">
          <cell r="A4133" t="str">
            <v>Dppa4</v>
          </cell>
          <cell r="B4133" t="str">
            <v>Nuclear</v>
          </cell>
        </row>
        <row r="4134">
          <cell r="A4134" t="str">
            <v>Dpy30</v>
          </cell>
          <cell r="B4134" t="str">
            <v>Nuclear</v>
          </cell>
        </row>
        <row r="4135">
          <cell r="A4135" t="str">
            <v>Dqx1</v>
          </cell>
          <cell r="B4135" t="str">
            <v>Nuclear</v>
          </cell>
        </row>
        <row r="4136">
          <cell r="A4136" t="str">
            <v>Dr1</v>
          </cell>
          <cell r="B4136" t="str">
            <v>Nuclear</v>
          </cell>
        </row>
        <row r="4137">
          <cell r="A4137" t="str">
            <v>Drap1</v>
          </cell>
          <cell r="B4137" t="str">
            <v>Nuclear</v>
          </cell>
        </row>
        <row r="4138">
          <cell r="A4138" t="str">
            <v>Drd1</v>
          </cell>
          <cell r="B4138" t="str">
            <v>Nuclear</v>
          </cell>
        </row>
        <row r="4139">
          <cell r="A4139" t="str">
            <v>Drosha</v>
          </cell>
          <cell r="B4139" t="str">
            <v>Nuclear</v>
          </cell>
        </row>
        <row r="4140">
          <cell r="A4140" t="str">
            <v>Dscc1</v>
          </cell>
          <cell r="B4140" t="str">
            <v>Nuclear</v>
          </cell>
        </row>
        <row r="4141">
          <cell r="A4141" t="str">
            <v>Dtd1</v>
          </cell>
          <cell r="B4141" t="str">
            <v>Nuclear</v>
          </cell>
        </row>
        <row r="4142">
          <cell r="A4142" t="str">
            <v>Dtx1</v>
          </cell>
          <cell r="B4142" t="str">
            <v>Nuclear</v>
          </cell>
        </row>
        <row r="4143">
          <cell r="A4143" t="str">
            <v>Dtx2</v>
          </cell>
          <cell r="B4143" t="str">
            <v>Nuclear</v>
          </cell>
        </row>
        <row r="4144">
          <cell r="A4144" t="str">
            <v>Dtx3l</v>
          </cell>
          <cell r="B4144" t="str">
            <v>Nuclear</v>
          </cell>
        </row>
        <row r="4145">
          <cell r="A4145" t="str">
            <v>Dtymk</v>
          </cell>
          <cell r="B4145" t="str">
            <v>Nuclear</v>
          </cell>
        </row>
        <row r="4146">
          <cell r="A4146" t="str">
            <v>Dubr</v>
          </cell>
          <cell r="B4146" t="str">
            <v>Nuclear</v>
          </cell>
        </row>
        <row r="4147">
          <cell r="A4147" t="str">
            <v>Dusp1</v>
          </cell>
          <cell r="B4147" t="str">
            <v>Nuclear</v>
          </cell>
        </row>
        <row r="4148">
          <cell r="A4148" t="str">
            <v>Dusp10</v>
          </cell>
          <cell r="B4148" t="str">
            <v>Nuclear</v>
          </cell>
        </row>
        <row r="4149">
          <cell r="A4149" t="str">
            <v>Dusp11</v>
          </cell>
          <cell r="B4149" t="str">
            <v>Nuclear</v>
          </cell>
        </row>
        <row r="4150">
          <cell r="A4150" t="str">
            <v>Dusp12</v>
          </cell>
          <cell r="B4150" t="str">
            <v>Nuclear</v>
          </cell>
        </row>
        <row r="4151">
          <cell r="A4151" t="str">
            <v>Dusp14</v>
          </cell>
          <cell r="B4151" t="str">
            <v>Nuclear</v>
          </cell>
        </row>
        <row r="4152">
          <cell r="A4152" t="str">
            <v>Dusp16</v>
          </cell>
          <cell r="B4152" t="str">
            <v>Nuclear</v>
          </cell>
        </row>
        <row r="4153">
          <cell r="A4153" t="str">
            <v>Dusp18</v>
          </cell>
          <cell r="B4153" t="str">
            <v>Nuclear</v>
          </cell>
        </row>
        <row r="4154">
          <cell r="A4154" t="str">
            <v>Dusp2</v>
          </cell>
          <cell r="B4154" t="str">
            <v>Nuclear</v>
          </cell>
        </row>
        <row r="4155">
          <cell r="A4155" t="str">
            <v>Dusp21</v>
          </cell>
          <cell r="B4155" t="str">
            <v>Nuclear</v>
          </cell>
        </row>
        <row r="4156">
          <cell r="A4156" t="str">
            <v>Dusp23</v>
          </cell>
          <cell r="B4156" t="str">
            <v>Nuclear</v>
          </cell>
        </row>
        <row r="4157">
          <cell r="A4157" t="str">
            <v>Dusp26</v>
          </cell>
          <cell r="B4157" t="str">
            <v>Nuclear</v>
          </cell>
        </row>
        <row r="4158">
          <cell r="A4158" t="str">
            <v>Dusp3</v>
          </cell>
          <cell r="B4158" t="str">
            <v>Nuclear</v>
          </cell>
        </row>
        <row r="4159">
          <cell r="A4159" t="str">
            <v>Dusp4</v>
          </cell>
          <cell r="B4159" t="str">
            <v>Nuclear</v>
          </cell>
        </row>
        <row r="4160">
          <cell r="A4160" t="str">
            <v>Dusp5</v>
          </cell>
          <cell r="B4160" t="str">
            <v>Nuclear</v>
          </cell>
        </row>
        <row r="4161">
          <cell r="A4161" t="str">
            <v>Dusp8</v>
          </cell>
          <cell r="B4161" t="str">
            <v>Nuclear</v>
          </cell>
        </row>
        <row r="4162">
          <cell r="A4162" t="str">
            <v>Dut</v>
          </cell>
          <cell r="B4162" t="str">
            <v>Nuclear</v>
          </cell>
        </row>
        <row r="4163">
          <cell r="A4163" t="str">
            <v>Duxbl1</v>
          </cell>
          <cell r="B4163" t="str">
            <v>Nuclear</v>
          </cell>
        </row>
        <row r="4164">
          <cell r="A4164" t="str">
            <v>Duxbl2</v>
          </cell>
          <cell r="B4164" t="str">
            <v>Nuclear</v>
          </cell>
        </row>
        <row r="4165">
          <cell r="A4165" t="str">
            <v>Duxbl3</v>
          </cell>
          <cell r="B4165" t="str">
            <v>Nuclear</v>
          </cell>
        </row>
        <row r="4166">
          <cell r="A4166" t="str">
            <v>Dxo</v>
          </cell>
          <cell r="B4166" t="str">
            <v>Nuclear</v>
          </cell>
        </row>
        <row r="4167">
          <cell r="A4167" t="str">
            <v>Dyrk1b</v>
          </cell>
          <cell r="B4167" t="str">
            <v>Nuclear</v>
          </cell>
        </row>
        <row r="4168">
          <cell r="A4168" t="str">
            <v>Dyrk2</v>
          </cell>
          <cell r="B4168" t="str">
            <v>Nuclear</v>
          </cell>
        </row>
        <row r="4169">
          <cell r="A4169" t="str">
            <v>E030030I06Rik</v>
          </cell>
          <cell r="B4169" t="str">
            <v>Nuclear</v>
          </cell>
        </row>
        <row r="4170">
          <cell r="A4170" t="str">
            <v>E2f2</v>
          </cell>
          <cell r="B4170" t="str">
            <v>Nuclear</v>
          </cell>
        </row>
        <row r="4171">
          <cell r="A4171" t="str">
            <v>E2f3</v>
          </cell>
          <cell r="B4171" t="str">
            <v>Nuclear</v>
          </cell>
        </row>
        <row r="4172">
          <cell r="A4172" t="str">
            <v>E2f4</v>
          </cell>
          <cell r="B4172" t="str">
            <v>Nuclear</v>
          </cell>
        </row>
        <row r="4173">
          <cell r="A4173" t="str">
            <v>E2f5</v>
          </cell>
          <cell r="B4173" t="str">
            <v>Nuclear</v>
          </cell>
        </row>
        <row r="4174">
          <cell r="A4174" t="str">
            <v>E2f6</v>
          </cell>
          <cell r="B4174" t="str">
            <v>Nuclear</v>
          </cell>
        </row>
        <row r="4175">
          <cell r="A4175" t="str">
            <v>E2f7</v>
          </cell>
          <cell r="B4175" t="str">
            <v>Nuclear</v>
          </cell>
        </row>
        <row r="4176">
          <cell r="A4176" t="str">
            <v>E2f8</v>
          </cell>
          <cell r="B4176" t="str">
            <v>Nuclear</v>
          </cell>
        </row>
        <row r="4177">
          <cell r="A4177" t="str">
            <v>E330034G19Rik</v>
          </cell>
          <cell r="B4177" t="str">
            <v>Nuclear</v>
          </cell>
        </row>
        <row r="4178">
          <cell r="A4178" t="str">
            <v>Eaf1</v>
          </cell>
          <cell r="B4178" t="str">
            <v>Nuclear</v>
          </cell>
        </row>
        <row r="4179">
          <cell r="A4179" t="str">
            <v>Eaf2</v>
          </cell>
          <cell r="B4179" t="str">
            <v>Nuclear</v>
          </cell>
        </row>
        <row r="4180">
          <cell r="A4180" t="str">
            <v>Eapp</v>
          </cell>
          <cell r="B4180" t="str">
            <v>Nuclear</v>
          </cell>
        </row>
        <row r="4181">
          <cell r="A4181" t="str">
            <v>Ebf1</v>
          </cell>
          <cell r="B4181" t="str">
            <v>Nuclear</v>
          </cell>
        </row>
        <row r="4182">
          <cell r="A4182" t="str">
            <v>Ebf2</v>
          </cell>
          <cell r="B4182" t="str">
            <v>Nuclear</v>
          </cell>
        </row>
        <row r="4183">
          <cell r="A4183" t="str">
            <v>Ebf3</v>
          </cell>
          <cell r="B4183" t="str">
            <v>Nuclear</v>
          </cell>
        </row>
        <row r="4184">
          <cell r="A4184" t="str">
            <v>Ebf4</v>
          </cell>
          <cell r="B4184" t="str">
            <v>Nuclear</v>
          </cell>
        </row>
        <row r="4185">
          <cell r="A4185" t="str">
            <v>Ebna1bp2</v>
          </cell>
          <cell r="B4185" t="str">
            <v>Nuclear</v>
          </cell>
        </row>
        <row r="4186">
          <cell r="A4186" t="str">
            <v>Ebp</v>
          </cell>
          <cell r="B4186" t="str">
            <v>Nuclear</v>
          </cell>
        </row>
        <row r="4187">
          <cell r="A4187" t="str">
            <v>Ecd</v>
          </cell>
          <cell r="B4187" t="str">
            <v>Nuclear</v>
          </cell>
        </row>
        <row r="4188">
          <cell r="A4188" t="str">
            <v>Ecsit</v>
          </cell>
          <cell r="B4188" t="str">
            <v>Nuclear</v>
          </cell>
        </row>
        <row r="4189">
          <cell r="A4189" t="str">
            <v>Edc4</v>
          </cell>
          <cell r="B4189" t="str">
            <v>Nuclear</v>
          </cell>
        </row>
        <row r="4190">
          <cell r="A4190" t="str">
            <v>Edf1</v>
          </cell>
          <cell r="B4190" t="str">
            <v>Nuclear</v>
          </cell>
        </row>
        <row r="4191">
          <cell r="A4191" t="str">
            <v>Edrf1</v>
          </cell>
          <cell r="B4191" t="str">
            <v>Nuclear</v>
          </cell>
        </row>
        <row r="4192">
          <cell r="A4192" t="str">
            <v>Eed</v>
          </cell>
          <cell r="B4192" t="str">
            <v>Nuclear</v>
          </cell>
        </row>
        <row r="4193">
          <cell r="A4193" t="str">
            <v>Eef1a2</v>
          </cell>
          <cell r="B4193" t="str">
            <v>Nuclear</v>
          </cell>
        </row>
        <row r="4194">
          <cell r="A4194" t="str">
            <v>Eef1akmt2</v>
          </cell>
          <cell r="B4194" t="str">
            <v>Nuclear</v>
          </cell>
        </row>
        <row r="4195">
          <cell r="A4195" t="str">
            <v>Eef1d</v>
          </cell>
          <cell r="B4195" t="str">
            <v>Nuclear</v>
          </cell>
        </row>
        <row r="4196">
          <cell r="A4196" t="str">
            <v>Eef1e1</v>
          </cell>
          <cell r="B4196" t="str">
            <v>Nuclear</v>
          </cell>
        </row>
        <row r="4197">
          <cell r="A4197" t="str">
            <v>Eef1g</v>
          </cell>
          <cell r="B4197" t="str">
            <v>Nuclear</v>
          </cell>
        </row>
        <row r="4198">
          <cell r="A4198" t="str">
            <v>Eef2</v>
          </cell>
          <cell r="B4198" t="str">
            <v>Nuclear</v>
          </cell>
        </row>
        <row r="4199">
          <cell r="A4199" t="str">
            <v>Eefsec</v>
          </cell>
          <cell r="B4199" t="str">
            <v>Nuclear</v>
          </cell>
        </row>
        <row r="4200">
          <cell r="A4200" t="str">
            <v>Efcab6</v>
          </cell>
          <cell r="B4200" t="str">
            <v>Nuclear</v>
          </cell>
        </row>
        <row r="4201">
          <cell r="A4201" t="str">
            <v>Efnb1</v>
          </cell>
          <cell r="B4201" t="str">
            <v>Nuclear</v>
          </cell>
        </row>
        <row r="4202">
          <cell r="A4202" t="str">
            <v>Eftud2</v>
          </cell>
          <cell r="B4202" t="str">
            <v>Nuclear</v>
          </cell>
        </row>
        <row r="4203">
          <cell r="A4203" t="str">
            <v>Egfr</v>
          </cell>
          <cell r="B4203" t="str">
            <v>Nuclear</v>
          </cell>
        </row>
        <row r="4204">
          <cell r="A4204" t="str">
            <v>Egr1</v>
          </cell>
          <cell r="B4204" t="str">
            <v>Nuclear</v>
          </cell>
        </row>
        <row r="4205">
          <cell r="A4205" t="str">
            <v>Egr2</v>
          </cell>
          <cell r="B4205" t="str">
            <v>Nuclear</v>
          </cell>
        </row>
        <row r="4206">
          <cell r="A4206" t="str">
            <v>Egr3</v>
          </cell>
          <cell r="B4206" t="str">
            <v>Nuclear</v>
          </cell>
        </row>
        <row r="4207">
          <cell r="A4207" t="str">
            <v>Egr4</v>
          </cell>
          <cell r="B4207" t="str">
            <v>Nuclear</v>
          </cell>
        </row>
        <row r="4208">
          <cell r="A4208" t="str">
            <v>Ehf</v>
          </cell>
          <cell r="B4208" t="str">
            <v>Nuclear</v>
          </cell>
        </row>
        <row r="4209">
          <cell r="A4209" t="str">
            <v>Ehmt1</v>
          </cell>
          <cell r="B4209" t="str">
            <v>Nuclear</v>
          </cell>
        </row>
        <row r="4210">
          <cell r="A4210" t="str">
            <v>Ehmt2</v>
          </cell>
          <cell r="B4210" t="str">
            <v>Nuclear</v>
          </cell>
        </row>
        <row r="4211">
          <cell r="A4211" t="str">
            <v>Ei24</v>
          </cell>
          <cell r="B4211" t="str">
            <v>Nuclear</v>
          </cell>
        </row>
        <row r="4212">
          <cell r="A4212" t="str">
            <v>Eid1</v>
          </cell>
          <cell r="B4212" t="str">
            <v>Nuclear</v>
          </cell>
        </row>
        <row r="4213">
          <cell r="A4213" t="str">
            <v>Eid2</v>
          </cell>
          <cell r="B4213" t="str">
            <v>Nuclear</v>
          </cell>
        </row>
        <row r="4214">
          <cell r="A4214" t="str">
            <v>Eid2b</v>
          </cell>
          <cell r="B4214" t="str">
            <v>Nuclear</v>
          </cell>
        </row>
        <row r="4215">
          <cell r="A4215" t="str">
            <v>Eid3</v>
          </cell>
          <cell r="B4215" t="str">
            <v>Nuclear</v>
          </cell>
        </row>
        <row r="4216">
          <cell r="A4216" t="str">
            <v>Eif1ad</v>
          </cell>
          <cell r="B4216" t="str">
            <v>Nuclear</v>
          </cell>
        </row>
        <row r="4217">
          <cell r="A4217" t="str">
            <v>Eif2ak2</v>
          </cell>
          <cell r="B4217" t="str">
            <v>Nuclear</v>
          </cell>
        </row>
        <row r="4218">
          <cell r="A4218" t="str">
            <v>Eif2b5</v>
          </cell>
          <cell r="B4218" t="str">
            <v>Nuclear</v>
          </cell>
        </row>
        <row r="4219">
          <cell r="A4219" t="str">
            <v>Eif2s1</v>
          </cell>
          <cell r="B4219" t="str">
            <v>Nuclear</v>
          </cell>
        </row>
        <row r="4220">
          <cell r="A4220" t="str">
            <v>Eif3e</v>
          </cell>
          <cell r="B4220" t="str">
            <v>Nuclear</v>
          </cell>
        </row>
        <row r="4221">
          <cell r="A4221" t="str">
            <v>Eif3g</v>
          </cell>
          <cell r="B4221" t="str">
            <v>Nuclear</v>
          </cell>
        </row>
        <row r="4222">
          <cell r="A4222" t="str">
            <v>Eif3k</v>
          </cell>
          <cell r="B4222" t="str">
            <v>Nuclear</v>
          </cell>
        </row>
        <row r="4223">
          <cell r="A4223" t="str">
            <v>Eif4a3</v>
          </cell>
          <cell r="B4223" t="str">
            <v>Nuclear</v>
          </cell>
        </row>
        <row r="4224">
          <cell r="A4224" t="str">
            <v>Eif4ebp1</v>
          </cell>
          <cell r="B4224" t="str">
            <v>Nuclear</v>
          </cell>
        </row>
        <row r="4225">
          <cell r="A4225" t="str">
            <v>Eif4enif1</v>
          </cell>
          <cell r="B4225" t="str">
            <v>Nuclear</v>
          </cell>
        </row>
        <row r="4226">
          <cell r="A4226" t="str">
            <v>Eif4g1</v>
          </cell>
          <cell r="B4226" t="str">
            <v>Nuclear</v>
          </cell>
        </row>
        <row r="4227">
          <cell r="A4227" t="str">
            <v>Eif5a</v>
          </cell>
          <cell r="B4227" t="str">
            <v>Nuclear</v>
          </cell>
        </row>
        <row r="4228">
          <cell r="A4228" t="str">
            <v>Eif5a2</v>
          </cell>
          <cell r="B4228" t="str">
            <v>Nuclear</v>
          </cell>
        </row>
        <row r="4229">
          <cell r="A4229" t="str">
            <v>Elac1</v>
          </cell>
          <cell r="B4229" t="str">
            <v>Nuclear</v>
          </cell>
        </row>
        <row r="4230">
          <cell r="A4230" t="str">
            <v>Elac2</v>
          </cell>
          <cell r="B4230" t="str">
            <v>Nuclear</v>
          </cell>
        </row>
        <row r="4231">
          <cell r="A4231" t="str">
            <v>Elavl1</v>
          </cell>
          <cell r="B4231" t="str">
            <v>Nuclear</v>
          </cell>
        </row>
        <row r="4232">
          <cell r="A4232" t="str">
            <v>Elf1</v>
          </cell>
          <cell r="B4232" t="str">
            <v>Nuclear</v>
          </cell>
        </row>
        <row r="4233">
          <cell r="A4233" t="str">
            <v>Elf2</v>
          </cell>
          <cell r="B4233" t="str">
            <v>Nuclear</v>
          </cell>
        </row>
        <row r="4234">
          <cell r="A4234" t="str">
            <v>Elf3</v>
          </cell>
          <cell r="B4234" t="str">
            <v>Nuclear</v>
          </cell>
        </row>
        <row r="4235">
          <cell r="A4235" t="str">
            <v>Elf4</v>
          </cell>
          <cell r="B4235" t="str">
            <v>Nuclear</v>
          </cell>
        </row>
        <row r="4236">
          <cell r="A4236" t="str">
            <v>Elf5</v>
          </cell>
          <cell r="B4236" t="str">
            <v>Nuclear</v>
          </cell>
        </row>
        <row r="4237">
          <cell r="A4237" t="str">
            <v>Elk1</v>
          </cell>
          <cell r="B4237" t="str">
            <v>Nuclear</v>
          </cell>
        </row>
        <row r="4238">
          <cell r="A4238" t="str">
            <v>Elk3</v>
          </cell>
          <cell r="B4238" t="str">
            <v>Nuclear</v>
          </cell>
        </row>
        <row r="4239">
          <cell r="A4239" t="str">
            <v>Elk4</v>
          </cell>
          <cell r="B4239" t="str">
            <v>Nuclear</v>
          </cell>
        </row>
        <row r="4240">
          <cell r="A4240" t="str">
            <v>Ell</v>
          </cell>
          <cell r="B4240" t="str">
            <v>Nuclear</v>
          </cell>
        </row>
        <row r="4241">
          <cell r="A4241" t="str">
            <v>Ell2</v>
          </cell>
          <cell r="B4241" t="str">
            <v>Nuclear</v>
          </cell>
        </row>
        <row r="4242">
          <cell r="A4242" t="str">
            <v>Ell3</v>
          </cell>
          <cell r="B4242" t="str">
            <v>Nuclear</v>
          </cell>
        </row>
        <row r="4243">
          <cell r="A4243" t="str">
            <v>Elmsan1</v>
          </cell>
          <cell r="B4243" t="str">
            <v>Nuclear</v>
          </cell>
        </row>
        <row r="4244">
          <cell r="A4244" t="str">
            <v>Eloa</v>
          </cell>
          <cell r="B4244" t="str">
            <v>Nuclear</v>
          </cell>
        </row>
        <row r="4245">
          <cell r="A4245" t="str">
            <v>Elob</v>
          </cell>
          <cell r="B4245" t="str">
            <v>Nuclear</v>
          </cell>
        </row>
        <row r="4246">
          <cell r="A4246" t="str">
            <v>Eloc</v>
          </cell>
          <cell r="B4246" t="str">
            <v>Nuclear</v>
          </cell>
        </row>
        <row r="4247">
          <cell r="A4247" t="str">
            <v>Elof1</v>
          </cell>
          <cell r="B4247" t="str">
            <v>Nuclear</v>
          </cell>
        </row>
        <row r="4248">
          <cell r="A4248" t="str">
            <v>Elp1</v>
          </cell>
          <cell r="B4248" t="str">
            <v>Nuclear</v>
          </cell>
        </row>
        <row r="4249">
          <cell r="A4249" t="str">
            <v>Elp2</v>
          </cell>
          <cell r="B4249" t="str">
            <v>Nuclear</v>
          </cell>
        </row>
        <row r="4250">
          <cell r="A4250" t="str">
            <v>Elp3</v>
          </cell>
          <cell r="B4250" t="str">
            <v>Nuclear</v>
          </cell>
        </row>
        <row r="4251">
          <cell r="A4251" t="str">
            <v>Elp4</v>
          </cell>
          <cell r="B4251" t="str">
            <v>Nuclear</v>
          </cell>
        </row>
        <row r="4252">
          <cell r="A4252" t="str">
            <v>Elp5</v>
          </cell>
          <cell r="B4252" t="str">
            <v>Nuclear</v>
          </cell>
        </row>
        <row r="4253">
          <cell r="A4253" t="str">
            <v>Elp6</v>
          </cell>
          <cell r="B4253" t="str">
            <v>Nuclear</v>
          </cell>
        </row>
        <row r="4254">
          <cell r="A4254" t="str">
            <v>Emc2</v>
          </cell>
          <cell r="B4254" t="str">
            <v>Nuclear</v>
          </cell>
        </row>
        <row r="4255">
          <cell r="A4255" t="str">
            <v>Eme1</v>
          </cell>
          <cell r="B4255" t="str">
            <v>Nuclear</v>
          </cell>
        </row>
        <row r="4256">
          <cell r="A4256" t="str">
            <v>Eme2</v>
          </cell>
          <cell r="B4256" t="str">
            <v>Nuclear</v>
          </cell>
        </row>
        <row r="4257">
          <cell r="A4257" t="str">
            <v>Emg1</v>
          </cell>
          <cell r="B4257" t="str">
            <v>Nuclear</v>
          </cell>
        </row>
        <row r="4258">
          <cell r="A4258" t="str">
            <v>Emp2</v>
          </cell>
          <cell r="B4258" t="str">
            <v>Nuclear</v>
          </cell>
        </row>
        <row r="4259">
          <cell r="A4259" t="str">
            <v>Emsy</v>
          </cell>
          <cell r="B4259" t="str">
            <v>Nuclear</v>
          </cell>
        </row>
        <row r="4260">
          <cell r="A4260" t="str">
            <v>Emx1</v>
          </cell>
          <cell r="B4260" t="str">
            <v>Nuclear</v>
          </cell>
        </row>
        <row r="4261">
          <cell r="A4261" t="str">
            <v>Emx2</v>
          </cell>
          <cell r="B4261" t="str">
            <v>Nuclear</v>
          </cell>
        </row>
        <row r="4262">
          <cell r="A4262" t="str">
            <v>En1</v>
          </cell>
          <cell r="B4262" t="str">
            <v>Nuclear</v>
          </cell>
        </row>
        <row r="4263">
          <cell r="A4263" t="str">
            <v>En2</v>
          </cell>
          <cell r="B4263" t="str">
            <v>Nuclear</v>
          </cell>
        </row>
        <row r="4264">
          <cell r="A4264" t="str">
            <v>Endog</v>
          </cell>
          <cell r="B4264" t="str">
            <v>Nuclear</v>
          </cell>
        </row>
        <row r="4265">
          <cell r="A4265" t="str">
            <v>Endov</v>
          </cell>
          <cell r="B4265" t="str">
            <v>Nuclear</v>
          </cell>
        </row>
        <row r="4266">
          <cell r="A4266" t="str">
            <v>Enoph1</v>
          </cell>
          <cell r="B4266" t="str">
            <v>Nuclear</v>
          </cell>
        </row>
        <row r="4267">
          <cell r="A4267" t="str">
            <v>Entpd7</v>
          </cell>
          <cell r="B4267" t="str">
            <v>Nuclear</v>
          </cell>
        </row>
        <row r="4268">
          <cell r="A4268" t="str">
            <v>Eny2</v>
          </cell>
          <cell r="B4268" t="str">
            <v>Nuclear</v>
          </cell>
        </row>
        <row r="4269">
          <cell r="A4269" t="str">
            <v>Eomes</v>
          </cell>
          <cell r="B4269" t="str">
            <v>Nuclear</v>
          </cell>
        </row>
        <row r="4270">
          <cell r="A4270" t="str">
            <v>Ep300</v>
          </cell>
          <cell r="B4270" t="str">
            <v>Nuclear</v>
          </cell>
        </row>
        <row r="4271">
          <cell r="A4271" t="str">
            <v>Ep400</v>
          </cell>
          <cell r="B4271" t="str">
            <v>Nuclear</v>
          </cell>
        </row>
        <row r="4272">
          <cell r="A4272" t="str">
            <v>Epas1</v>
          </cell>
          <cell r="B4272" t="str">
            <v>Nuclear</v>
          </cell>
        </row>
        <row r="4273">
          <cell r="A4273" t="str">
            <v>Epc1</v>
          </cell>
          <cell r="B4273" t="str">
            <v>Nuclear</v>
          </cell>
        </row>
        <row r="4274">
          <cell r="A4274" t="str">
            <v>Epc2</v>
          </cell>
          <cell r="B4274" t="str">
            <v>Nuclear</v>
          </cell>
        </row>
        <row r="4275">
          <cell r="A4275" t="str">
            <v>Ephb2</v>
          </cell>
          <cell r="B4275" t="str">
            <v>Nuclear</v>
          </cell>
        </row>
        <row r="4276">
          <cell r="A4276" t="str">
            <v>Epm2a</v>
          </cell>
          <cell r="B4276" t="str">
            <v>Nuclear</v>
          </cell>
        </row>
        <row r="4277">
          <cell r="A4277" t="str">
            <v>Epm2aip1</v>
          </cell>
          <cell r="B4277" t="str">
            <v>Nuclear</v>
          </cell>
        </row>
        <row r="4278">
          <cell r="A4278" t="str">
            <v>Epn1</v>
          </cell>
          <cell r="B4278" t="str">
            <v>Nuclear</v>
          </cell>
        </row>
        <row r="4279">
          <cell r="A4279" t="str">
            <v>Epn3</v>
          </cell>
          <cell r="B4279" t="str">
            <v>Nuclear</v>
          </cell>
        </row>
        <row r="4280">
          <cell r="A4280" t="str">
            <v>Epop</v>
          </cell>
          <cell r="B4280" t="str">
            <v>Nuclear</v>
          </cell>
        </row>
        <row r="4281">
          <cell r="A4281" t="str">
            <v>Eps15l1</v>
          </cell>
          <cell r="B4281" t="str">
            <v>Nuclear</v>
          </cell>
        </row>
        <row r="4282">
          <cell r="A4282" t="str">
            <v>Eqtn</v>
          </cell>
          <cell r="B4282" t="str">
            <v>Nuclear</v>
          </cell>
        </row>
        <row r="4283">
          <cell r="A4283" t="str">
            <v>Erbb2</v>
          </cell>
          <cell r="B4283" t="str">
            <v>Nuclear</v>
          </cell>
        </row>
        <row r="4284">
          <cell r="A4284" t="str">
            <v>Erbb3</v>
          </cell>
          <cell r="B4284" t="str">
            <v>Nuclear</v>
          </cell>
        </row>
        <row r="4285">
          <cell r="A4285" t="str">
            <v>Erbb4</v>
          </cell>
          <cell r="B4285" t="str">
            <v>Nuclear</v>
          </cell>
        </row>
        <row r="4286">
          <cell r="A4286" t="str">
            <v>Erbin</v>
          </cell>
          <cell r="B4286" t="str">
            <v>Nuclear</v>
          </cell>
        </row>
        <row r="4287">
          <cell r="A4287" t="str">
            <v>Ercc1</v>
          </cell>
          <cell r="B4287" t="str">
            <v>Nuclear</v>
          </cell>
        </row>
        <row r="4288">
          <cell r="A4288" t="str">
            <v>Ercc3</v>
          </cell>
          <cell r="B4288" t="str">
            <v>Nuclear</v>
          </cell>
        </row>
        <row r="4289">
          <cell r="A4289" t="str">
            <v>Ercc4</v>
          </cell>
          <cell r="B4289" t="str">
            <v>Nuclear</v>
          </cell>
        </row>
        <row r="4290">
          <cell r="A4290" t="str">
            <v>Ercc5</v>
          </cell>
          <cell r="B4290" t="str">
            <v>Nuclear</v>
          </cell>
        </row>
        <row r="4291">
          <cell r="A4291" t="str">
            <v>Ercc6</v>
          </cell>
          <cell r="B4291" t="str">
            <v>Nuclear</v>
          </cell>
        </row>
        <row r="4292">
          <cell r="A4292" t="str">
            <v>Ercc8</v>
          </cell>
          <cell r="B4292" t="str">
            <v>Nuclear</v>
          </cell>
        </row>
        <row r="4293">
          <cell r="A4293" t="str">
            <v>Erf</v>
          </cell>
          <cell r="B4293" t="str">
            <v>Nuclear</v>
          </cell>
        </row>
        <row r="4294">
          <cell r="A4294" t="str">
            <v>Erg</v>
          </cell>
          <cell r="B4294" t="str">
            <v>Nuclear</v>
          </cell>
        </row>
        <row r="4295">
          <cell r="A4295" t="str">
            <v>Ergic2</v>
          </cell>
          <cell r="B4295" t="str">
            <v>Nuclear</v>
          </cell>
        </row>
        <row r="4296">
          <cell r="A4296" t="str">
            <v>Eri1</v>
          </cell>
          <cell r="B4296" t="str">
            <v>Nuclear</v>
          </cell>
        </row>
        <row r="4297">
          <cell r="A4297" t="str">
            <v>Errfi1</v>
          </cell>
          <cell r="B4297" t="str">
            <v>Nuclear</v>
          </cell>
        </row>
        <row r="4298">
          <cell r="A4298" t="str">
            <v>Esco1</v>
          </cell>
          <cell r="B4298" t="str">
            <v>Nuclear</v>
          </cell>
        </row>
        <row r="4299">
          <cell r="A4299" t="str">
            <v>Esco2</v>
          </cell>
          <cell r="B4299" t="str">
            <v>Nuclear</v>
          </cell>
        </row>
        <row r="4300">
          <cell r="A4300" t="str">
            <v>Esf1</v>
          </cell>
          <cell r="B4300" t="str">
            <v>Nuclear</v>
          </cell>
        </row>
        <row r="4301">
          <cell r="A4301" t="str">
            <v>Esr1</v>
          </cell>
          <cell r="B4301" t="str">
            <v>Nuclear</v>
          </cell>
        </row>
        <row r="4302">
          <cell r="A4302" t="str">
            <v>Esr2</v>
          </cell>
          <cell r="B4302" t="str">
            <v>Nuclear</v>
          </cell>
        </row>
        <row r="4303">
          <cell r="A4303" t="str">
            <v>Esrp1</v>
          </cell>
          <cell r="B4303" t="str">
            <v>Nuclear</v>
          </cell>
        </row>
        <row r="4304">
          <cell r="A4304" t="str">
            <v>Esrp2</v>
          </cell>
          <cell r="B4304" t="str">
            <v>Nuclear</v>
          </cell>
        </row>
        <row r="4305">
          <cell r="A4305" t="str">
            <v>Esrra</v>
          </cell>
          <cell r="B4305" t="str">
            <v>Nuclear</v>
          </cell>
        </row>
        <row r="4306">
          <cell r="A4306" t="str">
            <v>Esrrb</v>
          </cell>
          <cell r="B4306" t="str">
            <v>Nuclear</v>
          </cell>
        </row>
        <row r="4307">
          <cell r="A4307" t="str">
            <v>Esrrg</v>
          </cell>
          <cell r="B4307" t="str">
            <v>Nuclear</v>
          </cell>
        </row>
        <row r="4308">
          <cell r="A4308" t="str">
            <v>Ess2</v>
          </cell>
          <cell r="B4308" t="str">
            <v>Nuclear</v>
          </cell>
        </row>
        <row r="4309">
          <cell r="A4309" t="str">
            <v>Esx1</v>
          </cell>
          <cell r="B4309" t="str">
            <v>Nuclear</v>
          </cell>
        </row>
        <row r="4310">
          <cell r="A4310" t="str">
            <v>Etaa1</v>
          </cell>
          <cell r="B4310" t="str">
            <v>Nuclear</v>
          </cell>
        </row>
        <row r="4311">
          <cell r="A4311" t="str">
            <v>Ethe1</v>
          </cell>
          <cell r="B4311" t="str">
            <v>Nuclear</v>
          </cell>
        </row>
        <row r="4312">
          <cell r="A4312" t="str">
            <v>Ets1</v>
          </cell>
          <cell r="B4312" t="str">
            <v>Nuclear</v>
          </cell>
        </row>
        <row r="4313">
          <cell r="A4313" t="str">
            <v>Ets2</v>
          </cell>
          <cell r="B4313" t="str">
            <v>Nuclear</v>
          </cell>
        </row>
        <row r="4314">
          <cell r="A4314" t="str">
            <v>Etv1</v>
          </cell>
          <cell r="B4314" t="str">
            <v>Nuclear</v>
          </cell>
        </row>
        <row r="4315">
          <cell r="A4315" t="str">
            <v>Etv2</v>
          </cell>
          <cell r="B4315" t="str">
            <v>Nuclear</v>
          </cell>
        </row>
        <row r="4316">
          <cell r="A4316" t="str">
            <v>Etv3</v>
          </cell>
          <cell r="B4316" t="str">
            <v>Nuclear</v>
          </cell>
        </row>
        <row r="4317">
          <cell r="A4317" t="str">
            <v>Etv4</v>
          </cell>
          <cell r="B4317" t="str">
            <v>Nuclear</v>
          </cell>
        </row>
        <row r="4318">
          <cell r="A4318" t="str">
            <v>Etv5</v>
          </cell>
          <cell r="B4318" t="str">
            <v>Nuclear</v>
          </cell>
        </row>
        <row r="4319">
          <cell r="A4319" t="str">
            <v>Etv6</v>
          </cell>
          <cell r="B4319" t="str">
            <v>Nuclear</v>
          </cell>
        </row>
        <row r="4320">
          <cell r="A4320" t="str">
            <v>Evx1</v>
          </cell>
          <cell r="B4320" t="str">
            <v>Nuclear</v>
          </cell>
        </row>
        <row r="4321">
          <cell r="A4321" t="str">
            <v>Evx2</v>
          </cell>
          <cell r="B4321" t="str">
            <v>Nuclear</v>
          </cell>
        </row>
        <row r="4322">
          <cell r="A4322" t="str">
            <v>Ewsr1</v>
          </cell>
          <cell r="B4322" t="str">
            <v>Nuclear</v>
          </cell>
        </row>
        <row r="4323">
          <cell r="A4323" t="str">
            <v>Exd2</v>
          </cell>
          <cell r="B4323" t="str">
            <v>Nuclear</v>
          </cell>
        </row>
        <row r="4324">
          <cell r="A4324" t="str">
            <v>Exo1</v>
          </cell>
          <cell r="B4324" t="str">
            <v>Nuclear</v>
          </cell>
        </row>
        <row r="4325">
          <cell r="A4325" t="str">
            <v>Exo5</v>
          </cell>
          <cell r="B4325" t="str">
            <v>Nuclear</v>
          </cell>
        </row>
        <row r="4326">
          <cell r="A4326" t="str">
            <v>Exosc1</v>
          </cell>
          <cell r="B4326" t="str">
            <v>Nuclear</v>
          </cell>
        </row>
        <row r="4327">
          <cell r="A4327" t="str">
            <v>Exosc10</v>
          </cell>
          <cell r="B4327" t="str">
            <v>Nuclear</v>
          </cell>
        </row>
        <row r="4328">
          <cell r="A4328" t="str">
            <v>Exosc2</v>
          </cell>
          <cell r="B4328" t="str">
            <v>Nuclear</v>
          </cell>
        </row>
        <row r="4329">
          <cell r="A4329" t="str">
            <v>Exosc3</v>
          </cell>
          <cell r="B4329" t="str">
            <v>Nuclear</v>
          </cell>
        </row>
        <row r="4330">
          <cell r="A4330" t="str">
            <v>Exosc5</v>
          </cell>
          <cell r="B4330" t="str">
            <v>Nuclear</v>
          </cell>
        </row>
        <row r="4331">
          <cell r="A4331" t="str">
            <v>Exosc6</v>
          </cell>
          <cell r="B4331" t="str">
            <v>Nuclear</v>
          </cell>
        </row>
        <row r="4332">
          <cell r="A4332" t="str">
            <v>Exosc7</v>
          </cell>
          <cell r="B4332" t="str">
            <v>Nuclear</v>
          </cell>
        </row>
        <row r="4333">
          <cell r="A4333" t="str">
            <v>Exosc8</v>
          </cell>
          <cell r="B4333" t="str">
            <v>Nuclear</v>
          </cell>
        </row>
        <row r="4334">
          <cell r="A4334" t="str">
            <v>Exosc9</v>
          </cell>
          <cell r="B4334" t="str">
            <v>Nuclear</v>
          </cell>
        </row>
        <row r="4335">
          <cell r="A4335" t="str">
            <v>Eya1</v>
          </cell>
          <cell r="B4335" t="str">
            <v>Nuclear</v>
          </cell>
        </row>
        <row r="4336">
          <cell r="A4336" t="str">
            <v>Eya2</v>
          </cell>
          <cell r="B4336" t="str">
            <v>Nuclear</v>
          </cell>
        </row>
        <row r="4337">
          <cell r="A4337" t="str">
            <v>Eya4</v>
          </cell>
          <cell r="B4337" t="str">
            <v>Nuclear</v>
          </cell>
        </row>
        <row r="4338">
          <cell r="A4338" t="str">
            <v>Ezh1</v>
          </cell>
          <cell r="B4338" t="str">
            <v>Nuclear</v>
          </cell>
        </row>
        <row r="4339">
          <cell r="A4339" t="str">
            <v>Ezh2</v>
          </cell>
          <cell r="B4339" t="str">
            <v>Nuclear</v>
          </cell>
        </row>
        <row r="4340">
          <cell r="A4340" t="str">
            <v>F8a</v>
          </cell>
          <cell r="B4340" t="str">
            <v>Nuclear</v>
          </cell>
        </row>
        <row r="4341">
          <cell r="A4341" t="str">
            <v>Faap20</v>
          </cell>
          <cell r="B4341" t="str">
            <v>Nuclear</v>
          </cell>
        </row>
        <row r="4342">
          <cell r="A4342" t="str">
            <v>Faap24</v>
          </cell>
          <cell r="B4342" t="str">
            <v>Nuclear</v>
          </cell>
        </row>
        <row r="4343">
          <cell r="A4343" t="str">
            <v>Fabp1</v>
          </cell>
          <cell r="B4343" t="str">
            <v>Nuclear</v>
          </cell>
        </row>
        <row r="4344">
          <cell r="A4344" t="str">
            <v>Fabp4</v>
          </cell>
          <cell r="B4344" t="str">
            <v>Nuclear</v>
          </cell>
        </row>
        <row r="4345">
          <cell r="A4345" t="str">
            <v>Fabp5</v>
          </cell>
          <cell r="B4345" t="str">
            <v>Nuclear</v>
          </cell>
        </row>
        <row r="4346">
          <cell r="A4346" t="str">
            <v>Fabp7</v>
          </cell>
          <cell r="B4346" t="str">
            <v>Nuclear</v>
          </cell>
        </row>
        <row r="4347">
          <cell r="A4347" t="str">
            <v>Fadd</v>
          </cell>
          <cell r="B4347" t="str">
            <v>Nuclear</v>
          </cell>
        </row>
        <row r="4348">
          <cell r="A4348" t="str">
            <v>Fads1</v>
          </cell>
          <cell r="B4348" t="str">
            <v>Nuclear</v>
          </cell>
        </row>
        <row r="4349">
          <cell r="A4349" t="str">
            <v>Faf1</v>
          </cell>
          <cell r="B4349" t="str">
            <v>Nuclear</v>
          </cell>
        </row>
        <row r="4350">
          <cell r="A4350" t="str">
            <v>Fam111a</v>
          </cell>
          <cell r="B4350" t="str">
            <v>Nuclear</v>
          </cell>
        </row>
        <row r="4351">
          <cell r="A4351" t="str">
            <v>Fam114a1</v>
          </cell>
          <cell r="B4351" t="str">
            <v>Nuclear</v>
          </cell>
        </row>
        <row r="4352">
          <cell r="A4352" t="str">
            <v>Fam118b</v>
          </cell>
          <cell r="B4352" t="str">
            <v>Nuclear</v>
          </cell>
        </row>
        <row r="4353">
          <cell r="A4353" t="str">
            <v>Fam120a</v>
          </cell>
          <cell r="B4353" t="str">
            <v>Nuclear</v>
          </cell>
        </row>
        <row r="4354">
          <cell r="A4354" t="str">
            <v>Fam120b</v>
          </cell>
          <cell r="B4354" t="str">
            <v>Nuclear</v>
          </cell>
        </row>
        <row r="4355">
          <cell r="A4355" t="str">
            <v>Fam120c</v>
          </cell>
          <cell r="B4355" t="str">
            <v>Nuclear</v>
          </cell>
        </row>
        <row r="4356">
          <cell r="A4356" t="str">
            <v>Fam124b</v>
          </cell>
          <cell r="B4356" t="str">
            <v>Nuclear</v>
          </cell>
        </row>
        <row r="4357">
          <cell r="A4357" t="str">
            <v>Fam129b</v>
          </cell>
          <cell r="B4357" t="str">
            <v>Nuclear</v>
          </cell>
        </row>
        <row r="4358">
          <cell r="A4358" t="str">
            <v>Fam169a</v>
          </cell>
          <cell r="B4358" t="str">
            <v>Nuclear</v>
          </cell>
        </row>
        <row r="4359">
          <cell r="A4359" t="str">
            <v>Fam170a</v>
          </cell>
          <cell r="B4359" t="str">
            <v>Nuclear</v>
          </cell>
        </row>
        <row r="4360">
          <cell r="A4360" t="str">
            <v>Fam172a</v>
          </cell>
          <cell r="B4360" t="str">
            <v>Nuclear</v>
          </cell>
        </row>
        <row r="4361">
          <cell r="A4361" t="str">
            <v>Fam192a</v>
          </cell>
          <cell r="B4361" t="str">
            <v>Nuclear</v>
          </cell>
        </row>
        <row r="4362">
          <cell r="A4362" t="str">
            <v>Fam193b</v>
          </cell>
          <cell r="B4362" t="str">
            <v>Nuclear</v>
          </cell>
        </row>
        <row r="4363">
          <cell r="A4363" t="str">
            <v>Fam206a</v>
          </cell>
          <cell r="B4363" t="str">
            <v>Nuclear</v>
          </cell>
        </row>
        <row r="4364">
          <cell r="A4364" t="str">
            <v>Fam208a</v>
          </cell>
          <cell r="B4364" t="str">
            <v>Nuclear</v>
          </cell>
        </row>
        <row r="4365">
          <cell r="A4365" t="str">
            <v>Fam208b</v>
          </cell>
          <cell r="B4365" t="str">
            <v>Nuclear</v>
          </cell>
        </row>
        <row r="4366">
          <cell r="A4366" t="str">
            <v>Fam214b</v>
          </cell>
          <cell r="B4366" t="str">
            <v>Nuclear</v>
          </cell>
        </row>
        <row r="4367">
          <cell r="A4367" t="str">
            <v>Fam220a</v>
          </cell>
          <cell r="B4367" t="str">
            <v>Nuclear</v>
          </cell>
        </row>
        <row r="4368">
          <cell r="A4368" t="str">
            <v>Fam32a</v>
          </cell>
          <cell r="B4368" t="str">
            <v>Nuclear</v>
          </cell>
        </row>
        <row r="4369">
          <cell r="A4369" t="str">
            <v>Fam50a</v>
          </cell>
          <cell r="B4369" t="str">
            <v>Nuclear</v>
          </cell>
        </row>
        <row r="4370">
          <cell r="A4370" t="str">
            <v>Fam50b</v>
          </cell>
          <cell r="B4370" t="str">
            <v>Nuclear</v>
          </cell>
        </row>
        <row r="4371">
          <cell r="A4371" t="str">
            <v>Fam53a</v>
          </cell>
          <cell r="B4371" t="str">
            <v>Nuclear</v>
          </cell>
        </row>
        <row r="4372">
          <cell r="A4372" t="str">
            <v>Fam53b</v>
          </cell>
          <cell r="B4372" t="str">
            <v>Nuclear</v>
          </cell>
        </row>
        <row r="4373">
          <cell r="A4373" t="str">
            <v>Fam71b</v>
          </cell>
          <cell r="B4373" t="str">
            <v>Nuclear</v>
          </cell>
        </row>
        <row r="4374">
          <cell r="A4374" t="str">
            <v>Fam76b</v>
          </cell>
          <cell r="B4374" t="str">
            <v>Nuclear</v>
          </cell>
        </row>
        <row r="4375">
          <cell r="A4375" t="str">
            <v>Fam83g</v>
          </cell>
          <cell r="B4375" t="str">
            <v>Nuclear</v>
          </cell>
        </row>
        <row r="4376">
          <cell r="A4376" t="str">
            <v>Fam98b</v>
          </cell>
          <cell r="B4376" t="str">
            <v>Nuclear</v>
          </cell>
        </row>
        <row r="4377">
          <cell r="A4377" t="str">
            <v>Fan1</v>
          </cell>
          <cell r="B4377" t="str">
            <v>Nuclear</v>
          </cell>
        </row>
        <row r="4378">
          <cell r="A4378" t="str">
            <v>Fanca</v>
          </cell>
          <cell r="B4378" t="str">
            <v>Nuclear</v>
          </cell>
        </row>
        <row r="4379">
          <cell r="A4379" t="str">
            <v>Fancb</v>
          </cell>
          <cell r="B4379" t="str">
            <v>Nuclear</v>
          </cell>
        </row>
        <row r="4380">
          <cell r="A4380" t="str">
            <v>Fancc</v>
          </cell>
          <cell r="B4380" t="str">
            <v>Nuclear</v>
          </cell>
        </row>
        <row r="4381">
          <cell r="A4381" t="str">
            <v>Fancd2</v>
          </cell>
          <cell r="B4381" t="str">
            <v>Nuclear</v>
          </cell>
        </row>
        <row r="4382">
          <cell r="A4382" t="str">
            <v>Fancf</v>
          </cell>
          <cell r="B4382" t="str">
            <v>Nuclear</v>
          </cell>
        </row>
        <row r="4383">
          <cell r="A4383" t="str">
            <v>Fancg</v>
          </cell>
          <cell r="B4383" t="str">
            <v>Nuclear</v>
          </cell>
        </row>
        <row r="4384">
          <cell r="A4384" t="str">
            <v>Fanci</v>
          </cell>
          <cell r="B4384" t="str">
            <v>Nuclear</v>
          </cell>
        </row>
        <row r="4385">
          <cell r="A4385" t="str">
            <v>Fancl</v>
          </cell>
          <cell r="B4385" t="str">
            <v>Nuclear</v>
          </cell>
        </row>
        <row r="4386">
          <cell r="A4386" t="str">
            <v>Fancm</v>
          </cell>
          <cell r="B4386" t="str">
            <v>Nuclear</v>
          </cell>
        </row>
        <row r="4387">
          <cell r="A4387" t="str">
            <v>Fastkd2</v>
          </cell>
          <cell r="B4387" t="str">
            <v>Nuclear</v>
          </cell>
        </row>
        <row r="4388">
          <cell r="A4388" t="str">
            <v>Fastkd3</v>
          </cell>
          <cell r="B4388" t="str">
            <v>Nuclear</v>
          </cell>
        </row>
        <row r="4389">
          <cell r="A4389" t="str">
            <v>Fat1</v>
          </cell>
          <cell r="B4389" t="str">
            <v>Nuclear</v>
          </cell>
        </row>
        <row r="4390">
          <cell r="A4390" t="str">
            <v>Fbh1</v>
          </cell>
          <cell r="B4390" t="str">
            <v>Nuclear</v>
          </cell>
        </row>
        <row r="4391">
          <cell r="A4391" t="str">
            <v>Fbl</v>
          </cell>
          <cell r="B4391" t="str">
            <v>Nuclear</v>
          </cell>
        </row>
        <row r="4392">
          <cell r="A4392" t="str">
            <v>Fbll1</v>
          </cell>
          <cell r="B4392" t="str">
            <v>Nuclear</v>
          </cell>
        </row>
        <row r="4393">
          <cell r="A4393" t="str">
            <v>Fbp1</v>
          </cell>
          <cell r="B4393" t="str">
            <v>Nuclear</v>
          </cell>
        </row>
        <row r="4394">
          <cell r="A4394" t="str">
            <v>Fbp2</v>
          </cell>
          <cell r="B4394" t="str">
            <v>Nuclear</v>
          </cell>
        </row>
        <row r="4395">
          <cell r="A4395" t="str">
            <v>Fbxl12</v>
          </cell>
          <cell r="B4395" t="str">
            <v>Nuclear</v>
          </cell>
        </row>
        <row r="4396">
          <cell r="A4396" t="str">
            <v>Fbxl17</v>
          </cell>
          <cell r="B4396" t="str">
            <v>Nuclear</v>
          </cell>
        </row>
        <row r="4397">
          <cell r="A4397" t="str">
            <v>Fbxl18</v>
          </cell>
          <cell r="B4397" t="str">
            <v>Nuclear</v>
          </cell>
        </row>
        <row r="4398">
          <cell r="A4398" t="str">
            <v>Fbxl21</v>
          </cell>
          <cell r="B4398" t="str">
            <v>Nuclear</v>
          </cell>
        </row>
        <row r="4399">
          <cell r="A4399" t="str">
            <v>Fbxl3</v>
          </cell>
          <cell r="B4399" t="str">
            <v>Nuclear</v>
          </cell>
        </row>
        <row r="4400">
          <cell r="A4400" t="str">
            <v>Fbxl4</v>
          </cell>
          <cell r="B4400" t="str">
            <v>Nuclear</v>
          </cell>
        </row>
        <row r="4401">
          <cell r="A4401" t="str">
            <v>Fbxo11</v>
          </cell>
          <cell r="B4401" t="str">
            <v>Nuclear</v>
          </cell>
        </row>
        <row r="4402">
          <cell r="A4402" t="str">
            <v>Fbxo22</v>
          </cell>
          <cell r="B4402" t="str">
            <v>Nuclear</v>
          </cell>
        </row>
        <row r="4403">
          <cell r="A4403" t="str">
            <v>Fbxo25</v>
          </cell>
          <cell r="B4403" t="str">
            <v>Nuclear</v>
          </cell>
        </row>
        <row r="4404">
          <cell r="A4404" t="str">
            <v>Fbxo3</v>
          </cell>
          <cell r="B4404" t="str">
            <v>Nuclear</v>
          </cell>
        </row>
        <row r="4405">
          <cell r="A4405" t="str">
            <v>Fbxo32</v>
          </cell>
          <cell r="B4405" t="str">
            <v>Nuclear</v>
          </cell>
        </row>
        <row r="4406">
          <cell r="A4406" t="str">
            <v>Fbxo38</v>
          </cell>
          <cell r="B4406" t="str">
            <v>Nuclear</v>
          </cell>
        </row>
        <row r="4407">
          <cell r="A4407" t="str">
            <v>Fbxo43</v>
          </cell>
          <cell r="B4407" t="str">
            <v>Nuclear</v>
          </cell>
        </row>
        <row r="4408">
          <cell r="A4408" t="str">
            <v>Fbxo7</v>
          </cell>
          <cell r="B4408" t="str">
            <v>Nuclear</v>
          </cell>
        </row>
        <row r="4409">
          <cell r="A4409" t="str">
            <v>Fbxw15</v>
          </cell>
          <cell r="B4409" t="str">
            <v>Nuclear</v>
          </cell>
        </row>
        <row r="4410">
          <cell r="A4410" t="str">
            <v>Fbxw2</v>
          </cell>
          <cell r="B4410" t="str">
            <v>Nuclear</v>
          </cell>
        </row>
        <row r="4411">
          <cell r="A4411" t="str">
            <v>Fbxw7</v>
          </cell>
          <cell r="B4411" t="str">
            <v>Nuclear</v>
          </cell>
        </row>
        <row r="4412">
          <cell r="A4412" t="str">
            <v>Fcf1</v>
          </cell>
          <cell r="B4412" t="str">
            <v>Nuclear</v>
          </cell>
        </row>
        <row r="4413">
          <cell r="A4413" t="str">
            <v>Fcor</v>
          </cell>
          <cell r="B4413" t="str">
            <v>Nuclear</v>
          </cell>
        </row>
        <row r="4414">
          <cell r="A4414" t="str">
            <v>Fem1b</v>
          </cell>
          <cell r="B4414" t="str">
            <v>Nuclear</v>
          </cell>
        </row>
        <row r="4415">
          <cell r="A4415" t="str">
            <v>Fen1</v>
          </cell>
          <cell r="B4415" t="str">
            <v>Nuclear</v>
          </cell>
        </row>
        <row r="4416">
          <cell r="A4416" t="str">
            <v>Fendrr</v>
          </cell>
          <cell r="B4416" t="str">
            <v>Nuclear</v>
          </cell>
        </row>
        <row r="4417">
          <cell r="A4417" t="str">
            <v>Ferd3l</v>
          </cell>
          <cell r="B4417" t="str">
            <v>Nuclear</v>
          </cell>
        </row>
        <row r="4418">
          <cell r="A4418" t="str">
            <v>Fev</v>
          </cell>
          <cell r="B4418" t="str">
            <v>Nuclear</v>
          </cell>
        </row>
        <row r="4419">
          <cell r="A4419" t="str">
            <v>Fezf1</v>
          </cell>
          <cell r="B4419" t="str">
            <v>Nuclear</v>
          </cell>
        </row>
        <row r="4420">
          <cell r="A4420" t="str">
            <v>Fezf2</v>
          </cell>
          <cell r="B4420" t="str">
            <v>Nuclear</v>
          </cell>
        </row>
        <row r="4421">
          <cell r="A4421" t="str">
            <v>Fgfr1</v>
          </cell>
          <cell r="B4421" t="str">
            <v>Nuclear</v>
          </cell>
        </row>
        <row r="4422">
          <cell r="A4422" t="str">
            <v>Fgfr2</v>
          </cell>
          <cell r="B4422" t="str">
            <v>Nuclear</v>
          </cell>
        </row>
        <row r="4423">
          <cell r="A4423" t="str">
            <v>Fgfr3</v>
          </cell>
          <cell r="B4423" t="str">
            <v>Nuclear</v>
          </cell>
        </row>
        <row r="4424">
          <cell r="A4424" t="str">
            <v>Fhit</v>
          </cell>
          <cell r="B4424" t="str">
            <v>Nuclear</v>
          </cell>
        </row>
        <row r="4425">
          <cell r="A4425" t="str">
            <v>Fhl1</v>
          </cell>
          <cell r="B4425" t="str">
            <v>Nuclear</v>
          </cell>
        </row>
        <row r="4426">
          <cell r="A4426" t="str">
            <v>Fhl2</v>
          </cell>
          <cell r="B4426" t="str">
            <v>Nuclear</v>
          </cell>
        </row>
        <row r="4427">
          <cell r="A4427" t="str">
            <v>Fhl5</v>
          </cell>
          <cell r="B4427" t="str">
            <v>Nuclear</v>
          </cell>
        </row>
        <row r="4428">
          <cell r="A4428" t="str">
            <v>Fibp</v>
          </cell>
          <cell r="B4428" t="str">
            <v>Nuclear</v>
          </cell>
        </row>
        <row r="4429">
          <cell r="A4429" t="str">
            <v>Figla</v>
          </cell>
          <cell r="B4429" t="str">
            <v>Nuclear</v>
          </cell>
        </row>
        <row r="4430">
          <cell r="A4430" t="str">
            <v>Fignl1</v>
          </cell>
          <cell r="B4430" t="str">
            <v>Nuclear</v>
          </cell>
        </row>
        <row r="4431">
          <cell r="A4431" t="str">
            <v>Filip1l</v>
          </cell>
          <cell r="B4431" t="str">
            <v>Nuclear</v>
          </cell>
        </row>
        <row r="4432">
          <cell r="A4432" t="str">
            <v>Fip1l1</v>
          </cell>
          <cell r="B4432" t="str">
            <v>Nuclear</v>
          </cell>
        </row>
        <row r="4433">
          <cell r="A4433" t="str">
            <v>Fiz1</v>
          </cell>
          <cell r="B4433" t="str">
            <v>Nuclear</v>
          </cell>
        </row>
        <row r="4434">
          <cell r="A4434" t="str">
            <v>Fkbp3</v>
          </cell>
          <cell r="B4434" t="str">
            <v>Nuclear</v>
          </cell>
        </row>
        <row r="4435">
          <cell r="A4435" t="str">
            <v>Fkbp5</v>
          </cell>
          <cell r="B4435" t="str">
            <v>Nuclear</v>
          </cell>
        </row>
        <row r="4436">
          <cell r="A4436" t="str">
            <v>Fkbp6</v>
          </cell>
          <cell r="B4436" t="str">
            <v>Nuclear</v>
          </cell>
        </row>
        <row r="4437">
          <cell r="A4437" t="str">
            <v>Fkrp</v>
          </cell>
          <cell r="B4437" t="str">
            <v>Nuclear</v>
          </cell>
        </row>
        <row r="4438">
          <cell r="A4438" t="str">
            <v>Fktn</v>
          </cell>
          <cell r="B4438" t="str">
            <v>Nuclear</v>
          </cell>
        </row>
        <row r="4439">
          <cell r="A4439" t="str">
            <v>Flcn</v>
          </cell>
          <cell r="B4439" t="str">
            <v>Nuclear</v>
          </cell>
        </row>
        <row r="4440">
          <cell r="A4440" t="str">
            <v>Fli1</v>
          </cell>
          <cell r="B4440" t="str">
            <v>Nuclear</v>
          </cell>
        </row>
        <row r="4441">
          <cell r="A4441" t="str">
            <v>Flt3</v>
          </cell>
          <cell r="B4441" t="str">
            <v>Nuclear</v>
          </cell>
        </row>
        <row r="4442">
          <cell r="A4442" t="str">
            <v>Flt4</v>
          </cell>
          <cell r="B4442" t="str">
            <v>Nuclear</v>
          </cell>
        </row>
        <row r="4443">
          <cell r="A4443" t="str">
            <v>Flywch1</v>
          </cell>
          <cell r="B4443" t="str">
            <v>Nuclear</v>
          </cell>
        </row>
        <row r="4444">
          <cell r="A4444" t="str">
            <v>Folr1</v>
          </cell>
          <cell r="B4444" t="str">
            <v>Nuclear</v>
          </cell>
        </row>
        <row r="4445">
          <cell r="A4445" t="str">
            <v>Fos</v>
          </cell>
          <cell r="B4445" t="str">
            <v>Nuclear</v>
          </cell>
        </row>
        <row r="4446">
          <cell r="A4446" t="str">
            <v>Fosb</v>
          </cell>
          <cell r="B4446" t="str">
            <v>Nuclear</v>
          </cell>
        </row>
        <row r="4447">
          <cell r="A4447" t="str">
            <v>Fosl1</v>
          </cell>
          <cell r="B4447" t="str">
            <v>Nuclear</v>
          </cell>
        </row>
        <row r="4448">
          <cell r="A4448" t="str">
            <v>Fosl2</v>
          </cell>
          <cell r="B4448" t="str">
            <v>Nuclear</v>
          </cell>
        </row>
        <row r="4449">
          <cell r="A4449" t="str">
            <v>Foxa1</v>
          </cell>
          <cell r="B4449" t="str">
            <v>Nuclear</v>
          </cell>
        </row>
        <row r="4450">
          <cell r="A4450" t="str">
            <v>Foxa2</v>
          </cell>
          <cell r="B4450" t="str">
            <v>Nuclear</v>
          </cell>
        </row>
        <row r="4451">
          <cell r="A4451" t="str">
            <v>Foxb1</v>
          </cell>
          <cell r="B4451" t="str">
            <v>Nuclear</v>
          </cell>
        </row>
        <row r="4452">
          <cell r="A4452" t="str">
            <v>Foxb2</v>
          </cell>
          <cell r="B4452" t="str">
            <v>Nuclear</v>
          </cell>
        </row>
        <row r="4453">
          <cell r="A4453" t="str">
            <v>Foxc1</v>
          </cell>
          <cell r="B4453" t="str">
            <v>Nuclear</v>
          </cell>
        </row>
        <row r="4454">
          <cell r="A4454" t="str">
            <v>Foxc2</v>
          </cell>
          <cell r="B4454" t="str">
            <v>Nuclear</v>
          </cell>
        </row>
        <row r="4455">
          <cell r="A4455" t="str">
            <v>Foxd1</v>
          </cell>
          <cell r="B4455" t="str">
            <v>Nuclear</v>
          </cell>
        </row>
        <row r="4456">
          <cell r="A4456" t="str">
            <v>Foxd2</v>
          </cell>
          <cell r="B4456" t="str">
            <v>Nuclear</v>
          </cell>
        </row>
        <row r="4457">
          <cell r="A4457" t="str">
            <v>Foxd3</v>
          </cell>
          <cell r="B4457" t="str">
            <v>Nuclear</v>
          </cell>
        </row>
        <row r="4458">
          <cell r="A4458" t="str">
            <v>Foxd4</v>
          </cell>
          <cell r="B4458" t="str">
            <v>Nuclear</v>
          </cell>
        </row>
        <row r="4459">
          <cell r="A4459" t="str">
            <v>Foxe1</v>
          </cell>
          <cell r="B4459" t="str">
            <v>Nuclear</v>
          </cell>
        </row>
        <row r="4460">
          <cell r="A4460" t="str">
            <v>Foxe3</v>
          </cell>
          <cell r="B4460" t="str">
            <v>Nuclear</v>
          </cell>
        </row>
        <row r="4461">
          <cell r="A4461" t="str">
            <v>Foxf1</v>
          </cell>
          <cell r="B4461" t="str">
            <v>Nuclear</v>
          </cell>
        </row>
        <row r="4462">
          <cell r="A4462" t="str">
            <v>Foxf2</v>
          </cell>
          <cell r="B4462" t="str">
            <v>Nuclear</v>
          </cell>
        </row>
        <row r="4463">
          <cell r="A4463" t="str">
            <v>Foxg1</v>
          </cell>
          <cell r="B4463" t="str">
            <v>Nuclear</v>
          </cell>
        </row>
        <row r="4464">
          <cell r="A4464" t="str">
            <v>Foxh1</v>
          </cell>
          <cell r="B4464" t="str">
            <v>Nuclear</v>
          </cell>
        </row>
        <row r="4465">
          <cell r="A4465" t="str">
            <v>Foxi1</v>
          </cell>
          <cell r="B4465" t="str">
            <v>Nuclear</v>
          </cell>
        </row>
        <row r="4466">
          <cell r="A4466" t="str">
            <v>Foxi2</v>
          </cell>
          <cell r="B4466" t="str">
            <v>Nuclear</v>
          </cell>
        </row>
        <row r="4467">
          <cell r="A4467" t="str">
            <v>Foxi3</v>
          </cell>
          <cell r="B4467" t="str">
            <v>Nuclear</v>
          </cell>
        </row>
        <row r="4468">
          <cell r="A4468" t="str">
            <v>Foxj1</v>
          </cell>
          <cell r="B4468" t="str">
            <v>Nuclear</v>
          </cell>
        </row>
        <row r="4469">
          <cell r="A4469" t="str">
            <v>Foxj2</v>
          </cell>
          <cell r="B4469" t="str">
            <v>Nuclear</v>
          </cell>
        </row>
        <row r="4470">
          <cell r="A4470" t="str">
            <v>Foxj3</v>
          </cell>
          <cell r="B4470" t="str">
            <v>Nuclear</v>
          </cell>
        </row>
        <row r="4471">
          <cell r="A4471" t="str">
            <v>Foxk1</v>
          </cell>
          <cell r="B4471" t="str">
            <v>Nuclear</v>
          </cell>
        </row>
        <row r="4472">
          <cell r="A4472" t="str">
            <v>Foxk2</v>
          </cell>
          <cell r="B4472" t="str">
            <v>Nuclear</v>
          </cell>
        </row>
        <row r="4473">
          <cell r="A4473" t="str">
            <v>Foxl1</v>
          </cell>
          <cell r="B4473" t="str">
            <v>Nuclear</v>
          </cell>
        </row>
        <row r="4474">
          <cell r="A4474" t="str">
            <v>Foxl2</v>
          </cell>
          <cell r="B4474" t="str">
            <v>Nuclear</v>
          </cell>
        </row>
        <row r="4475">
          <cell r="A4475" t="str">
            <v>Foxm1</v>
          </cell>
          <cell r="B4475" t="str">
            <v>Nuclear</v>
          </cell>
        </row>
        <row r="4476">
          <cell r="A4476" t="str">
            <v>Foxn1</v>
          </cell>
          <cell r="B4476" t="str">
            <v>Nuclear</v>
          </cell>
        </row>
        <row r="4477">
          <cell r="A4477" t="str">
            <v>Foxn2</v>
          </cell>
          <cell r="B4477" t="str">
            <v>Nuclear</v>
          </cell>
        </row>
        <row r="4478">
          <cell r="A4478" t="str">
            <v>Foxn3</v>
          </cell>
          <cell r="B4478" t="str">
            <v>Nuclear</v>
          </cell>
        </row>
        <row r="4479">
          <cell r="A4479" t="str">
            <v>Foxn4</v>
          </cell>
          <cell r="B4479" t="str">
            <v>Nuclear</v>
          </cell>
        </row>
        <row r="4480">
          <cell r="A4480" t="str">
            <v>Foxo1</v>
          </cell>
          <cell r="B4480" t="str">
            <v>Nuclear</v>
          </cell>
        </row>
        <row r="4481">
          <cell r="A4481" t="str">
            <v>Foxo3</v>
          </cell>
          <cell r="B4481" t="str">
            <v>Nuclear</v>
          </cell>
        </row>
        <row r="4482">
          <cell r="A4482" t="str">
            <v>Foxo4</v>
          </cell>
          <cell r="B4482" t="str">
            <v>Nuclear</v>
          </cell>
        </row>
        <row r="4483">
          <cell r="A4483" t="str">
            <v>Foxo6</v>
          </cell>
          <cell r="B4483" t="str">
            <v>Nuclear</v>
          </cell>
        </row>
        <row r="4484">
          <cell r="A4484" t="str">
            <v>Foxp1</v>
          </cell>
          <cell r="B4484" t="str">
            <v>Nuclear</v>
          </cell>
        </row>
        <row r="4485">
          <cell r="A4485" t="str">
            <v>Foxp2</v>
          </cell>
          <cell r="B4485" t="str">
            <v>Nuclear</v>
          </cell>
        </row>
        <row r="4486">
          <cell r="A4486" t="str">
            <v>Foxp3</v>
          </cell>
          <cell r="B4486" t="str">
            <v>Nuclear</v>
          </cell>
        </row>
        <row r="4487">
          <cell r="A4487" t="str">
            <v>Foxp4</v>
          </cell>
          <cell r="B4487" t="str">
            <v>Nuclear</v>
          </cell>
        </row>
        <row r="4488">
          <cell r="A4488" t="str">
            <v>Foxq1</v>
          </cell>
          <cell r="B4488" t="str">
            <v>Nuclear</v>
          </cell>
        </row>
        <row r="4489">
          <cell r="A4489" t="str">
            <v>Foxr1</v>
          </cell>
          <cell r="B4489" t="str">
            <v>Nuclear</v>
          </cell>
        </row>
        <row r="4490">
          <cell r="A4490" t="str">
            <v>Foxr2</v>
          </cell>
          <cell r="B4490" t="str">
            <v>Nuclear</v>
          </cell>
        </row>
        <row r="4491">
          <cell r="A4491" t="str">
            <v>Foxs1</v>
          </cell>
          <cell r="B4491" t="str">
            <v>Nuclear</v>
          </cell>
        </row>
        <row r="4492">
          <cell r="A4492" t="str">
            <v>Fra10ac1</v>
          </cell>
          <cell r="B4492" t="str">
            <v>Nuclear</v>
          </cell>
        </row>
        <row r="4493">
          <cell r="A4493" t="str">
            <v>Frat1</v>
          </cell>
          <cell r="B4493" t="str">
            <v>Nuclear</v>
          </cell>
        </row>
        <row r="4494">
          <cell r="A4494" t="str">
            <v>Frg1</v>
          </cell>
          <cell r="B4494" t="str">
            <v>Nuclear</v>
          </cell>
        </row>
        <row r="4495">
          <cell r="A4495" t="str">
            <v>Frk</v>
          </cell>
          <cell r="B4495" t="str">
            <v>Nuclear</v>
          </cell>
        </row>
        <row r="4496">
          <cell r="A4496" t="str">
            <v>Fsbp</v>
          </cell>
          <cell r="B4496" t="str">
            <v>Nuclear</v>
          </cell>
        </row>
        <row r="4497">
          <cell r="A4497" t="str">
            <v>Fsd2</v>
          </cell>
          <cell r="B4497" t="str">
            <v>Nuclear</v>
          </cell>
        </row>
        <row r="4498">
          <cell r="A4498" t="str">
            <v>Fto</v>
          </cell>
          <cell r="B4498" t="str">
            <v>Nuclear</v>
          </cell>
        </row>
        <row r="4499">
          <cell r="A4499" t="str">
            <v>Ftsj3</v>
          </cell>
          <cell r="B4499" t="str">
            <v>Nuclear</v>
          </cell>
        </row>
        <row r="4500">
          <cell r="A4500" t="str">
            <v>Fubp1</v>
          </cell>
          <cell r="B4500" t="str">
            <v>Nuclear</v>
          </cell>
        </row>
        <row r="4501">
          <cell r="A4501" t="str">
            <v>Fubp3</v>
          </cell>
          <cell r="B4501" t="str">
            <v>Nuclear</v>
          </cell>
        </row>
        <row r="4502">
          <cell r="A4502" t="str">
            <v>Fus</v>
          </cell>
          <cell r="B4502" t="str">
            <v>Nuclear</v>
          </cell>
        </row>
        <row r="4503">
          <cell r="A4503" t="str">
            <v>Fxr1</v>
          </cell>
          <cell r="B4503" t="str">
            <v>Nuclear</v>
          </cell>
        </row>
        <row r="4504">
          <cell r="A4504" t="str">
            <v>Fxr2</v>
          </cell>
          <cell r="B4504" t="str">
            <v>Nuclear</v>
          </cell>
        </row>
        <row r="4505">
          <cell r="A4505" t="str">
            <v>Fyttd1</v>
          </cell>
          <cell r="B4505" t="str">
            <v>Nuclear</v>
          </cell>
        </row>
        <row r="4506">
          <cell r="A4506" t="str">
            <v>G2e3</v>
          </cell>
          <cell r="B4506" t="str">
            <v>Nuclear</v>
          </cell>
        </row>
        <row r="4507">
          <cell r="A4507" t="str">
            <v>G3bp1</v>
          </cell>
          <cell r="B4507" t="str">
            <v>Nuclear</v>
          </cell>
        </row>
        <row r="4508">
          <cell r="A4508" t="str">
            <v>G6pdx</v>
          </cell>
          <cell r="B4508" t="str">
            <v>Nuclear</v>
          </cell>
        </row>
        <row r="4509">
          <cell r="A4509" t="str">
            <v>Gabpa</v>
          </cell>
          <cell r="B4509" t="str">
            <v>Nuclear</v>
          </cell>
        </row>
        <row r="4510">
          <cell r="A4510" t="str">
            <v>Gabpb1</v>
          </cell>
          <cell r="B4510" t="str">
            <v>Nuclear</v>
          </cell>
        </row>
        <row r="4511">
          <cell r="A4511" t="str">
            <v>Gabpb2</v>
          </cell>
          <cell r="B4511" t="str">
            <v>Nuclear</v>
          </cell>
        </row>
        <row r="4512">
          <cell r="A4512" t="str">
            <v>Gabrb1</v>
          </cell>
          <cell r="B4512" t="str">
            <v>Nuclear</v>
          </cell>
        </row>
        <row r="4513">
          <cell r="A4513" t="str">
            <v>Gadd45a</v>
          </cell>
          <cell r="B4513" t="str">
            <v>Nuclear</v>
          </cell>
        </row>
        <row r="4514">
          <cell r="A4514" t="str">
            <v>Gadd45b</v>
          </cell>
          <cell r="B4514" t="str">
            <v>Nuclear</v>
          </cell>
        </row>
        <row r="4515">
          <cell r="A4515" t="str">
            <v>Gadd45g</v>
          </cell>
          <cell r="B4515" t="str">
            <v>Nuclear</v>
          </cell>
        </row>
        <row r="4516">
          <cell r="A4516" t="str">
            <v>Gadd45gip1</v>
          </cell>
          <cell r="B4516" t="str">
            <v>Nuclear</v>
          </cell>
        </row>
        <row r="4517">
          <cell r="A4517" t="str">
            <v>Gamt</v>
          </cell>
          <cell r="B4517" t="str">
            <v>Nuclear</v>
          </cell>
        </row>
        <row r="4518">
          <cell r="A4518" t="str">
            <v>Gar1</v>
          </cell>
          <cell r="B4518" t="str">
            <v>Nuclear</v>
          </cell>
        </row>
        <row r="4519">
          <cell r="A4519" t="str">
            <v>Gata1</v>
          </cell>
          <cell r="B4519" t="str">
            <v>Nuclear</v>
          </cell>
        </row>
        <row r="4520">
          <cell r="A4520" t="str">
            <v>Gata2</v>
          </cell>
          <cell r="B4520" t="str">
            <v>Nuclear</v>
          </cell>
        </row>
        <row r="4521">
          <cell r="A4521" t="str">
            <v>Gata3</v>
          </cell>
          <cell r="B4521" t="str">
            <v>Nuclear</v>
          </cell>
        </row>
        <row r="4522">
          <cell r="A4522" t="str">
            <v>Gata4</v>
          </cell>
          <cell r="B4522" t="str">
            <v>Nuclear</v>
          </cell>
        </row>
        <row r="4523">
          <cell r="A4523" t="str">
            <v>Gata5</v>
          </cell>
          <cell r="B4523" t="str">
            <v>Nuclear</v>
          </cell>
        </row>
        <row r="4524">
          <cell r="A4524" t="str">
            <v>Gata6</v>
          </cell>
          <cell r="B4524" t="str">
            <v>Nuclear</v>
          </cell>
        </row>
        <row r="4525">
          <cell r="A4525" t="str">
            <v>Gatad1</v>
          </cell>
          <cell r="B4525" t="str">
            <v>Nuclear</v>
          </cell>
        </row>
        <row r="4526">
          <cell r="A4526" t="str">
            <v>Gatad2a</v>
          </cell>
          <cell r="B4526" t="str">
            <v>Nuclear</v>
          </cell>
        </row>
        <row r="4527">
          <cell r="A4527" t="str">
            <v>Gatad2b</v>
          </cell>
          <cell r="B4527" t="str">
            <v>Nuclear</v>
          </cell>
        </row>
        <row r="4528">
          <cell r="A4528" t="str">
            <v>Gbp3</v>
          </cell>
          <cell r="B4528" t="str">
            <v>Nuclear</v>
          </cell>
        </row>
        <row r="4529">
          <cell r="A4529" t="str">
            <v>Gbx1</v>
          </cell>
          <cell r="B4529" t="str">
            <v>Nuclear</v>
          </cell>
        </row>
        <row r="4530">
          <cell r="A4530" t="str">
            <v>Gbx2</v>
          </cell>
          <cell r="B4530" t="str">
            <v>Nuclear</v>
          </cell>
        </row>
        <row r="4531">
          <cell r="A4531" t="str">
            <v>Gcat</v>
          </cell>
          <cell r="B4531" t="str">
            <v>Nuclear</v>
          </cell>
        </row>
        <row r="4532">
          <cell r="A4532" t="str">
            <v>Gcfc2</v>
          </cell>
          <cell r="B4532" t="str">
            <v>Nuclear</v>
          </cell>
        </row>
        <row r="4533">
          <cell r="A4533" t="str">
            <v>Gch1</v>
          </cell>
          <cell r="B4533" t="str">
            <v>Nuclear</v>
          </cell>
        </row>
        <row r="4534">
          <cell r="A4534" t="str">
            <v>Gchfr</v>
          </cell>
          <cell r="B4534" t="str">
            <v>Nuclear</v>
          </cell>
        </row>
        <row r="4535">
          <cell r="A4535" t="str">
            <v>Gckr</v>
          </cell>
          <cell r="B4535" t="str">
            <v>Nuclear</v>
          </cell>
        </row>
        <row r="4536">
          <cell r="A4536" t="str">
            <v>Gcm1</v>
          </cell>
          <cell r="B4536" t="str">
            <v>Nuclear</v>
          </cell>
        </row>
        <row r="4537">
          <cell r="A4537" t="str">
            <v>Gcm2</v>
          </cell>
          <cell r="B4537" t="str">
            <v>Nuclear</v>
          </cell>
        </row>
        <row r="4538">
          <cell r="A4538" t="str">
            <v>Gemin2</v>
          </cell>
          <cell r="B4538" t="str">
            <v>Nuclear</v>
          </cell>
        </row>
        <row r="4539">
          <cell r="A4539" t="str">
            <v>Gemin5</v>
          </cell>
          <cell r="B4539" t="str">
            <v>Nuclear</v>
          </cell>
        </row>
        <row r="4540">
          <cell r="A4540" t="str">
            <v>Gemin6</v>
          </cell>
          <cell r="B4540" t="str">
            <v>Nuclear</v>
          </cell>
        </row>
        <row r="4541">
          <cell r="A4541" t="str">
            <v>Gemin7</v>
          </cell>
          <cell r="B4541" t="str">
            <v>Nuclear</v>
          </cell>
        </row>
        <row r="4542">
          <cell r="A4542" t="str">
            <v>Gemin8</v>
          </cell>
          <cell r="B4542" t="str">
            <v>Nuclear</v>
          </cell>
        </row>
        <row r="4543">
          <cell r="A4543" t="str">
            <v>Gfi1</v>
          </cell>
          <cell r="B4543" t="str">
            <v>Nuclear</v>
          </cell>
        </row>
        <row r="4544">
          <cell r="A4544" t="str">
            <v>Gfi1b</v>
          </cell>
          <cell r="B4544" t="str">
            <v>Nuclear</v>
          </cell>
        </row>
        <row r="4545">
          <cell r="A4545" t="str">
            <v>Ggn</v>
          </cell>
          <cell r="B4545" t="str">
            <v>Nuclear</v>
          </cell>
        </row>
        <row r="4546">
          <cell r="A4546" t="str">
            <v>Ggnbp2</v>
          </cell>
          <cell r="B4546" t="str">
            <v>Nuclear</v>
          </cell>
        </row>
        <row r="4547">
          <cell r="A4547" t="str">
            <v>Ghdc</v>
          </cell>
          <cell r="B4547" t="str">
            <v>Nuclear</v>
          </cell>
        </row>
        <row r="4548">
          <cell r="A4548" t="str">
            <v>Ghr</v>
          </cell>
          <cell r="B4548" t="str">
            <v>Nuclear</v>
          </cell>
        </row>
        <row r="4549">
          <cell r="A4549" t="str">
            <v>Gid8</v>
          </cell>
          <cell r="B4549" t="str">
            <v>Nuclear</v>
          </cell>
        </row>
        <row r="4550">
          <cell r="A4550" t="str">
            <v>Gins1</v>
          </cell>
          <cell r="B4550" t="str">
            <v>Nuclear</v>
          </cell>
        </row>
        <row r="4551">
          <cell r="A4551" t="str">
            <v>Gins2</v>
          </cell>
          <cell r="B4551" t="str">
            <v>Nuclear</v>
          </cell>
        </row>
        <row r="4552">
          <cell r="A4552" t="str">
            <v>Gins3</v>
          </cell>
          <cell r="B4552" t="str">
            <v>Nuclear</v>
          </cell>
        </row>
        <row r="4553">
          <cell r="A4553" t="str">
            <v>Gins4</v>
          </cell>
          <cell r="B4553" t="str">
            <v>Nuclear</v>
          </cell>
        </row>
        <row r="4554">
          <cell r="A4554" t="str">
            <v>Gjb4</v>
          </cell>
          <cell r="B4554" t="str">
            <v>Nuclear</v>
          </cell>
        </row>
        <row r="4555">
          <cell r="A4555" t="str">
            <v>Gk</v>
          </cell>
          <cell r="B4555" t="str">
            <v>Nuclear</v>
          </cell>
        </row>
        <row r="4556">
          <cell r="A4556" t="str">
            <v>Gldc</v>
          </cell>
          <cell r="B4556" t="str">
            <v>Nuclear</v>
          </cell>
        </row>
        <row r="4557">
          <cell r="A4557" t="str">
            <v>Gle1</v>
          </cell>
          <cell r="B4557" t="str">
            <v>Nuclear</v>
          </cell>
        </row>
        <row r="4558">
          <cell r="A4558" t="str">
            <v>Glis1</v>
          </cell>
          <cell r="B4558" t="str">
            <v>Nuclear</v>
          </cell>
        </row>
        <row r="4559">
          <cell r="A4559" t="str">
            <v>Glis2</v>
          </cell>
          <cell r="B4559" t="str">
            <v>Nuclear</v>
          </cell>
        </row>
        <row r="4560">
          <cell r="A4560" t="str">
            <v>Glis3</v>
          </cell>
          <cell r="B4560" t="str">
            <v>Nuclear</v>
          </cell>
        </row>
        <row r="4561">
          <cell r="A4561" t="str">
            <v>Glmp</v>
          </cell>
          <cell r="B4561" t="str">
            <v>Nuclear</v>
          </cell>
        </row>
        <row r="4562">
          <cell r="A4562" t="str">
            <v>Glo1</v>
          </cell>
          <cell r="B4562" t="str">
            <v>Nuclear</v>
          </cell>
        </row>
        <row r="4563">
          <cell r="A4563" t="str">
            <v>Glrp1</v>
          </cell>
          <cell r="B4563" t="str">
            <v>Nuclear</v>
          </cell>
        </row>
        <row r="4564">
          <cell r="A4564" t="str">
            <v>Glrx</v>
          </cell>
          <cell r="B4564" t="str">
            <v>Nuclear</v>
          </cell>
        </row>
        <row r="4565">
          <cell r="A4565" t="str">
            <v>Glrx2</v>
          </cell>
          <cell r="B4565" t="str">
            <v>Nuclear</v>
          </cell>
        </row>
        <row r="4566">
          <cell r="A4566" t="str">
            <v>Glrx3</v>
          </cell>
          <cell r="B4566" t="str">
            <v>Nuclear</v>
          </cell>
        </row>
        <row r="4567">
          <cell r="A4567" t="str">
            <v>Glrx5</v>
          </cell>
          <cell r="B4567" t="str">
            <v>Nuclear</v>
          </cell>
        </row>
        <row r="4568">
          <cell r="A4568" t="str">
            <v>Glyr1</v>
          </cell>
          <cell r="B4568" t="str">
            <v>Nuclear</v>
          </cell>
        </row>
        <row r="4569">
          <cell r="A4569" t="str">
            <v>Gm10139</v>
          </cell>
          <cell r="B4569" t="str">
            <v>Nuclear</v>
          </cell>
        </row>
        <row r="4570">
          <cell r="A4570" t="str">
            <v>Gm10696</v>
          </cell>
          <cell r="B4570" t="str">
            <v>Nuclear</v>
          </cell>
        </row>
        <row r="4571">
          <cell r="A4571" t="str">
            <v>Gm10772</v>
          </cell>
          <cell r="B4571" t="str">
            <v>Nuclear</v>
          </cell>
        </row>
        <row r="4572">
          <cell r="A4572" t="str">
            <v>Gm12258</v>
          </cell>
          <cell r="B4572" t="str">
            <v>Nuclear</v>
          </cell>
        </row>
        <row r="4573">
          <cell r="A4573" t="str">
            <v>Gm12845</v>
          </cell>
          <cell r="B4573" t="str">
            <v>Nuclear</v>
          </cell>
        </row>
        <row r="4574">
          <cell r="A4574" t="str">
            <v>Gm13212</v>
          </cell>
          <cell r="B4574" t="str">
            <v>Nuclear</v>
          </cell>
        </row>
        <row r="4575">
          <cell r="A4575" t="str">
            <v>Gm14124</v>
          </cell>
          <cell r="B4575" t="str">
            <v>Nuclear</v>
          </cell>
        </row>
        <row r="4576">
          <cell r="A4576" t="str">
            <v>Gm14151</v>
          </cell>
          <cell r="B4576" t="str">
            <v>Nuclear</v>
          </cell>
        </row>
        <row r="4577">
          <cell r="A4577" t="str">
            <v>Gm14295</v>
          </cell>
          <cell r="B4577" t="str">
            <v>Nuclear</v>
          </cell>
        </row>
        <row r="4578">
          <cell r="A4578" t="str">
            <v>Gm14322</v>
          </cell>
          <cell r="B4578" t="str">
            <v>Nuclear</v>
          </cell>
        </row>
        <row r="4579">
          <cell r="A4579" t="str">
            <v>Gm14325</v>
          </cell>
          <cell r="B4579" t="str">
            <v>Nuclear</v>
          </cell>
        </row>
        <row r="4580">
          <cell r="A4580" t="str">
            <v>Gm14391</v>
          </cell>
          <cell r="B4580" t="str">
            <v>Nuclear</v>
          </cell>
        </row>
        <row r="4581">
          <cell r="A4581" t="str">
            <v>Gm14412</v>
          </cell>
          <cell r="B4581" t="str">
            <v>Nuclear</v>
          </cell>
        </row>
        <row r="4582">
          <cell r="A4582" t="str">
            <v>Gm14434</v>
          </cell>
          <cell r="B4582" t="str">
            <v>Nuclear</v>
          </cell>
        </row>
        <row r="4583">
          <cell r="A4583" t="str">
            <v>Gm14459</v>
          </cell>
          <cell r="B4583" t="str">
            <v>Nuclear</v>
          </cell>
        </row>
        <row r="4584">
          <cell r="A4584" t="str">
            <v>Gm16381</v>
          </cell>
          <cell r="B4584" t="str">
            <v>Nuclear</v>
          </cell>
        </row>
        <row r="4585">
          <cell r="A4585" t="str">
            <v>Gm16505</v>
          </cell>
          <cell r="B4585" t="str">
            <v>Nuclear</v>
          </cell>
        </row>
        <row r="4586">
          <cell r="A4586" t="str">
            <v>Gm17404</v>
          </cell>
          <cell r="B4586" t="str">
            <v>Nuclear</v>
          </cell>
        </row>
        <row r="4587">
          <cell r="A4587" t="str">
            <v>Gm17449</v>
          </cell>
          <cell r="B4587" t="str">
            <v>Nuclear</v>
          </cell>
        </row>
        <row r="4588">
          <cell r="A4588" t="str">
            <v>Gm20431</v>
          </cell>
          <cell r="B4588" t="str">
            <v>Nuclear</v>
          </cell>
        </row>
        <row r="4589">
          <cell r="A4589" t="str">
            <v>Gm21060</v>
          </cell>
          <cell r="B4589" t="str">
            <v>Nuclear</v>
          </cell>
        </row>
        <row r="4590">
          <cell r="A4590" t="str">
            <v>Gm21411</v>
          </cell>
          <cell r="B4590" t="str">
            <v>Nuclear</v>
          </cell>
        </row>
        <row r="4591">
          <cell r="A4591" t="str">
            <v>Gm21789</v>
          </cell>
          <cell r="B4591" t="str">
            <v>Nuclear</v>
          </cell>
        </row>
        <row r="4592">
          <cell r="A4592" t="str">
            <v>Gm21870</v>
          </cell>
          <cell r="B4592" t="str">
            <v>Nuclear</v>
          </cell>
        </row>
        <row r="4593">
          <cell r="A4593" t="str">
            <v>Gm21876</v>
          </cell>
          <cell r="B4593" t="str">
            <v>Nuclear</v>
          </cell>
        </row>
        <row r="4594">
          <cell r="A4594" t="str">
            <v>Gm21883</v>
          </cell>
          <cell r="B4594" t="str">
            <v>Nuclear</v>
          </cell>
        </row>
        <row r="4595">
          <cell r="A4595" t="str">
            <v>Gm21964</v>
          </cell>
          <cell r="B4595" t="str">
            <v>Nuclear</v>
          </cell>
        </row>
        <row r="4596">
          <cell r="A4596" t="str">
            <v>Gm21972</v>
          </cell>
          <cell r="B4596" t="str">
            <v>Nuclear</v>
          </cell>
        </row>
        <row r="4597">
          <cell r="A4597" t="str">
            <v>Gm21994</v>
          </cell>
          <cell r="B4597" t="str">
            <v>Nuclear</v>
          </cell>
        </row>
        <row r="4598">
          <cell r="A4598" t="str">
            <v>Gm27027</v>
          </cell>
          <cell r="B4598" t="str">
            <v>Nuclear</v>
          </cell>
        </row>
        <row r="4599">
          <cell r="A4599" t="str">
            <v>Gm28168</v>
          </cell>
          <cell r="B4599" t="str">
            <v>Nuclear</v>
          </cell>
        </row>
        <row r="4600">
          <cell r="A4600" t="str">
            <v>Gm28230</v>
          </cell>
          <cell r="B4600" t="str">
            <v>Nuclear</v>
          </cell>
        </row>
        <row r="4601">
          <cell r="A4601" t="str">
            <v>Gm28360</v>
          </cell>
          <cell r="B4601" t="str">
            <v>Nuclear</v>
          </cell>
        </row>
        <row r="4602">
          <cell r="A4602" t="str">
            <v>Gm28363</v>
          </cell>
          <cell r="B4602" t="str">
            <v>Nuclear</v>
          </cell>
        </row>
        <row r="4603">
          <cell r="A4603" t="str">
            <v>Gm29106</v>
          </cell>
          <cell r="B4603" t="str">
            <v>Nuclear</v>
          </cell>
        </row>
        <row r="4604">
          <cell r="A4604" t="str">
            <v>Gm37596</v>
          </cell>
          <cell r="B4604" t="str">
            <v>Nuclear</v>
          </cell>
        </row>
        <row r="4605">
          <cell r="A4605" t="str">
            <v>Gm45871</v>
          </cell>
          <cell r="B4605" t="str">
            <v>Nuclear</v>
          </cell>
        </row>
        <row r="4606">
          <cell r="A4606" t="str">
            <v>Gm4778</v>
          </cell>
          <cell r="B4606" t="str">
            <v>Nuclear</v>
          </cell>
        </row>
        <row r="4607">
          <cell r="A4607" t="str">
            <v>Gm4858</v>
          </cell>
          <cell r="B4607" t="str">
            <v>Nuclear</v>
          </cell>
        </row>
        <row r="4608">
          <cell r="A4608" t="str">
            <v>Gm4881</v>
          </cell>
          <cell r="B4608" t="str">
            <v>Nuclear</v>
          </cell>
        </row>
        <row r="4609">
          <cell r="A4609" t="str">
            <v>Gm4922</v>
          </cell>
          <cell r="B4609" t="str">
            <v>Nuclear</v>
          </cell>
        </row>
        <row r="4610">
          <cell r="A4610" t="str">
            <v>Gm4924</v>
          </cell>
          <cell r="B4610" t="str">
            <v>Nuclear</v>
          </cell>
        </row>
        <row r="4611">
          <cell r="A4611" t="str">
            <v>Gm5174</v>
          </cell>
          <cell r="B4611" t="str">
            <v>Nuclear</v>
          </cell>
        </row>
        <row r="4612">
          <cell r="A4612" t="str">
            <v>Gm5286</v>
          </cell>
          <cell r="B4612" t="str">
            <v>Nuclear</v>
          </cell>
        </row>
        <row r="4613">
          <cell r="A4613" t="str">
            <v>Gm5294</v>
          </cell>
          <cell r="B4613" t="str">
            <v>Nuclear</v>
          </cell>
        </row>
        <row r="4614">
          <cell r="A4614" t="str">
            <v>Gm5415</v>
          </cell>
          <cell r="B4614" t="str">
            <v>Nuclear</v>
          </cell>
        </row>
        <row r="4615">
          <cell r="A4615" t="str">
            <v>Gm5751</v>
          </cell>
          <cell r="B4615" t="str">
            <v>Nuclear</v>
          </cell>
        </row>
        <row r="4616">
          <cell r="A4616" t="str">
            <v>Gm6592</v>
          </cell>
          <cell r="B4616" t="str">
            <v>Nuclear</v>
          </cell>
        </row>
        <row r="4617">
          <cell r="A4617" t="str">
            <v>Gm6729</v>
          </cell>
          <cell r="B4617" t="str">
            <v>Nuclear</v>
          </cell>
        </row>
        <row r="4618">
          <cell r="A4618" t="str">
            <v>Gm6811</v>
          </cell>
          <cell r="B4618" t="str">
            <v>Nuclear</v>
          </cell>
        </row>
        <row r="4619">
          <cell r="A4619" t="str">
            <v>Gm7168</v>
          </cell>
          <cell r="B4619" t="str">
            <v>Nuclear</v>
          </cell>
        </row>
        <row r="4620">
          <cell r="A4620" t="str">
            <v>Gm7356</v>
          </cell>
          <cell r="B4620" t="str">
            <v>Nuclear</v>
          </cell>
        </row>
        <row r="4621">
          <cell r="A4621" t="str">
            <v>Gm9125</v>
          </cell>
          <cell r="B4621" t="str">
            <v>Nuclear</v>
          </cell>
        </row>
        <row r="4622">
          <cell r="A4622" t="str">
            <v>Gmcl1</v>
          </cell>
          <cell r="B4622" t="str">
            <v>Nuclear</v>
          </cell>
        </row>
        <row r="4623">
          <cell r="A4623" t="str">
            <v>Gmeb1</v>
          </cell>
          <cell r="B4623" t="str">
            <v>Nuclear</v>
          </cell>
        </row>
        <row r="4624">
          <cell r="A4624" t="str">
            <v>Gmeb2</v>
          </cell>
          <cell r="B4624" t="str">
            <v>Nuclear</v>
          </cell>
        </row>
        <row r="4625">
          <cell r="A4625" t="str">
            <v>Gmnc</v>
          </cell>
          <cell r="B4625" t="str">
            <v>Nuclear</v>
          </cell>
        </row>
        <row r="4626">
          <cell r="A4626" t="str">
            <v>Gmnn</v>
          </cell>
          <cell r="B4626" t="str">
            <v>Nuclear</v>
          </cell>
        </row>
        <row r="4627">
          <cell r="A4627" t="str">
            <v>Gna13</v>
          </cell>
          <cell r="B4627" t="str">
            <v>Nuclear</v>
          </cell>
        </row>
        <row r="4628">
          <cell r="A4628" t="str">
            <v>Gnaq</v>
          </cell>
          <cell r="B4628" t="str">
            <v>Nuclear</v>
          </cell>
        </row>
        <row r="4629">
          <cell r="A4629" t="str">
            <v>Gnas</v>
          </cell>
          <cell r="B4629" t="str">
            <v>Nuclear</v>
          </cell>
        </row>
        <row r="4630">
          <cell r="A4630" t="str">
            <v>Gnb5</v>
          </cell>
          <cell r="B4630" t="str">
            <v>Nuclear</v>
          </cell>
        </row>
        <row r="4631">
          <cell r="A4631" t="str">
            <v>Gnl2</v>
          </cell>
          <cell r="B4631" t="str">
            <v>Nuclear</v>
          </cell>
        </row>
        <row r="4632">
          <cell r="A4632" t="str">
            <v>Gnl3</v>
          </cell>
          <cell r="B4632" t="str">
            <v>Nuclear</v>
          </cell>
        </row>
        <row r="4633">
          <cell r="A4633" t="str">
            <v>Gnl3l</v>
          </cell>
          <cell r="B4633" t="str">
            <v>Nuclear</v>
          </cell>
        </row>
        <row r="4634">
          <cell r="A4634" t="str">
            <v>Golga3</v>
          </cell>
          <cell r="B4634" t="str">
            <v>Nuclear</v>
          </cell>
        </row>
        <row r="4635">
          <cell r="A4635" t="str">
            <v>Gon4l</v>
          </cell>
          <cell r="B4635" t="str">
            <v>Nuclear</v>
          </cell>
        </row>
        <row r="4636">
          <cell r="A4636" t="str">
            <v>Gon7</v>
          </cell>
          <cell r="B4636" t="str">
            <v>Nuclear</v>
          </cell>
        </row>
        <row r="4637">
          <cell r="A4637" t="str">
            <v>Gorab</v>
          </cell>
          <cell r="B4637" t="str">
            <v>Nuclear</v>
          </cell>
        </row>
        <row r="4638">
          <cell r="A4638" t="str">
            <v>Gpatch1</v>
          </cell>
          <cell r="B4638" t="str">
            <v>Nuclear</v>
          </cell>
        </row>
        <row r="4639">
          <cell r="A4639" t="str">
            <v>Gpatch2</v>
          </cell>
          <cell r="B4639" t="str">
            <v>Nuclear</v>
          </cell>
        </row>
        <row r="4640">
          <cell r="A4640" t="str">
            <v>Gpatch3</v>
          </cell>
          <cell r="B4640" t="str">
            <v>Nuclear</v>
          </cell>
        </row>
        <row r="4641">
          <cell r="A4641" t="str">
            <v>Gpbp1</v>
          </cell>
          <cell r="B4641" t="str">
            <v>Nuclear</v>
          </cell>
        </row>
        <row r="4642">
          <cell r="A4642" t="str">
            <v>Gpbp1l1</v>
          </cell>
          <cell r="B4642" t="str">
            <v>Nuclear</v>
          </cell>
        </row>
        <row r="4643">
          <cell r="A4643" t="str">
            <v>Gpkow</v>
          </cell>
          <cell r="B4643" t="str">
            <v>Nuclear</v>
          </cell>
        </row>
        <row r="4644">
          <cell r="A4644" t="str">
            <v>Gpn1</v>
          </cell>
          <cell r="B4644" t="str">
            <v>Nuclear</v>
          </cell>
        </row>
        <row r="4645">
          <cell r="A4645" t="str">
            <v>Gpr63</v>
          </cell>
          <cell r="B4645" t="str">
            <v>Nuclear</v>
          </cell>
        </row>
        <row r="4646">
          <cell r="A4646" t="str">
            <v>Gpr88</v>
          </cell>
          <cell r="B4646" t="str">
            <v>Nuclear</v>
          </cell>
        </row>
        <row r="4647">
          <cell r="A4647" t="str">
            <v>Gprasp1</v>
          </cell>
          <cell r="B4647" t="str">
            <v>Nuclear</v>
          </cell>
        </row>
        <row r="4648">
          <cell r="A4648" t="str">
            <v>Gprasp2</v>
          </cell>
          <cell r="B4648" t="str">
            <v>Nuclear</v>
          </cell>
        </row>
        <row r="4649">
          <cell r="A4649" t="str">
            <v>Gprc5b</v>
          </cell>
          <cell r="B4649" t="str">
            <v>Nuclear</v>
          </cell>
        </row>
        <row r="4650">
          <cell r="A4650" t="str">
            <v>Gps1</v>
          </cell>
          <cell r="B4650" t="str">
            <v>Nuclear</v>
          </cell>
        </row>
        <row r="4651">
          <cell r="A4651" t="str">
            <v>Gps2</v>
          </cell>
          <cell r="B4651" t="str">
            <v>Nuclear</v>
          </cell>
        </row>
        <row r="4652">
          <cell r="A4652" t="str">
            <v>Gpx1</v>
          </cell>
          <cell r="B4652" t="str">
            <v>Nuclear</v>
          </cell>
        </row>
        <row r="4653">
          <cell r="A4653" t="str">
            <v>Gpx4</v>
          </cell>
          <cell r="B4653" t="str">
            <v>Nuclear</v>
          </cell>
        </row>
        <row r="4654">
          <cell r="A4654" t="str">
            <v>Grap2</v>
          </cell>
          <cell r="B4654" t="str">
            <v>Nuclear</v>
          </cell>
        </row>
        <row r="4655">
          <cell r="A4655" t="str">
            <v>Grb2</v>
          </cell>
          <cell r="B4655" t="str">
            <v>Nuclear</v>
          </cell>
        </row>
        <row r="4656">
          <cell r="A4656" t="str">
            <v>Grhl1</v>
          </cell>
          <cell r="B4656" t="str">
            <v>Nuclear</v>
          </cell>
        </row>
        <row r="4657">
          <cell r="A4657" t="str">
            <v>Grhl2</v>
          </cell>
          <cell r="B4657" t="str">
            <v>Nuclear</v>
          </cell>
        </row>
        <row r="4658">
          <cell r="A4658" t="str">
            <v>Grhl3</v>
          </cell>
          <cell r="B4658" t="str">
            <v>Nuclear</v>
          </cell>
        </row>
        <row r="4659">
          <cell r="A4659" t="str">
            <v>Grik4</v>
          </cell>
          <cell r="B4659" t="str">
            <v>Nuclear</v>
          </cell>
        </row>
        <row r="4660">
          <cell r="A4660" t="str">
            <v>Grik5</v>
          </cell>
          <cell r="B4660" t="str">
            <v>Nuclear</v>
          </cell>
        </row>
        <row r="4661">
          <cell r="A4661" t="str">
            <v>Grk3</v>
          </cell>
          <cell r="B4661" t="str">
            <v>Nuclear</v>
          </cell>
        </row>
        <row r="4662">
          <cell r="A4662" t="str">
            <v>Grk5</v>
          </cell>
          <cell r="B4662" t="str">
            <v>Nuclear</v>
          </cell>
        </row>
        <row r="4663">
          <cell r="A4663" t="str">
            <v>Grm1</v>
          </cell>
          <cell r="B4663" t="str">
            <v>Nuclear</v>
          </cell>
        </row>
        <row r="4664">
          <cell r="A4664" t="str">
            <v>Grpel1</v>
          </cell>
          <cell r="B4664" t="str">
            <v>Nuclear</v>
          </cell>
        </row>
        <row r="4665">
          <cell r="A4665" t="str">
            <v>Grwd1</v>
          </cell>
          <cell r="B4665" t="str">
            <v>Nuclear</v>
          </cell>
        </row>
        <row r="4666">
          <cell r="A4666" t="str">
            <v>Gsc</v>
          </cell>
          <cell r="B4666" t="str">
            <v>Nuclear</v>
          </cell>
        </row>
        <row r="4667">
          <cell r="A4667" t="str">
            <v>Gsc2</v>
          </cell>
          <cell r="B4667" t="str">
            <v>Nuclear</v>
          </cell>
        </row>
        <row r="4668">
          <cell r="A4668" t="str">
            <v>Gsdma3</v>
          </cell>
          <cell r="B4668" t="str">
            <v>Nuclear</v>
          </cell>
        </row>
        <row r="4669">
          <cell r="A4669" t="str">
            <v>Gskip</v>
          </cell>
          <cell r="B4669" t="str">
            <v>Nuclear</v>
          </cell>
        </row>
        <row r="4670">
          <cell r="A4670" t="str">
            <v>Gstcd</v>
          </cell>
          <cell r="B4670" t="str">
            <v>Nuclear</v>
          </cell>
        </row>
        <row r="4671">
          <cell r="A4671" t="str">
            <v>Gstp1</v>
          </cell>
          <cell r="B4671" t="str">
            <v>Nuclear</v>
          </cell>
        </row>
        <row r="4672">
          <cell r="A4672" t="str">
            <v>Gstp2</v>
          </cell>
          <cell r="B4672" t="str">
            <v>Nuclear</v>
          </cell>
        </row>
        <row r="4673">
          <cell r="A4673" t="str">
            <v>Gstt1</v>
          </cell>
          <cell r="B4673" t="str">
            <v>Nuclear</v>
          </cell>
        </row>
        <row r="4674">
          <cell r="A4674" t="str">
            <v>Gstt2</v>
          </cell>
          <cell r="B4674" t="str">
            <v>Nuclear</v>
          </cell>
        </row>
        <row r="4675">
          <cell r="A4675" t="str">
            <v>Gsx1</v>
          </cell>
          <cell r="B4675" t="str">
            <v>Nuclear</v>
          </cell>
        </row>
        <row r="4676">
          <cell r="A4676" t="str">
            <v>Gsx2</v>
          </cell>
          <cell r="B4676" t="str">
            <v>Nuclear</v>
          </cell>
        </row>
        <row r="4677">
          <cell r="A4677" t="str">
            <v>Gtf2a1</v>
          </cell>
          <cell r="B4677" t="str">
            <v>Nuclear</v>
          </cell>
        </row>
        <row r="4678">
          <cell r="A4678" t="str">
            <v>Gtf2a1l</v>
          </cell>
          <cell r="B4678" t="str">
            <v>Nuclear</v>
          </cell>
        </row>
        <row r="4679">
          <cell r="A4679" t="str">
            <v>Gtf2a2</v>
          </cell>
          <cell r="B4679" t="str">
            <v>Nuclear</v>
          </cell>
        </row>
        <row r="4680">
          <cell r="A4680" t="str">
            <v>Gtf2b</v>
          </cell>
          <cell r="B4680" t="str">
            <v>Nuclear</v>
          </cell>
        </row>
        <row r="4681">
          <cell r="A4681" t="str">
            <v>Gtf2e1</v>
          </cell>
          <cell r="B4681" t="str">
            <v>Nuclear</v>
          </cell>
        </row>
        <row r="4682">
          <cell r="A4682" t="str">
            <v>Gtf2e2</v>
          </cell>
          <cell r="B4682" t="str">
            <v>Nuclear</v>
          </cell>
        </row>
        <row r="4683">
          <cell r="A4683" t="str">
            <v>Gtf2f1</v>
          </cell>
          <cell r="B4683" t="str">
            <v>Nuclear</v>
          </cell>
        </row>
        <row r="4684">
          <cell r="A4684" t="str">
            <v>Gtf2h1</v>
          </cell>
          <cell r="B4684" t="str">
            <v>Nuclear</v>
          </cell>
        </row>
        <row r="4685">
          <cell r="A4685" t="str">
            <v>Gtf2h2</v>
          </cell>
          <cell r="B4685" t="str">
            <v>Nuclear</v>
          </cell>
        </row>
        <row r="4686">
          <cell r="A4686" t="str">
            <v>Gtf2h3</v>
          </cell>
          <cell r="B4686" t="str">
            <v>Nuclear</v>
          </cell>
        </row>
        <row r="4687">
          <cell r="A4687" t="str">
            <v>Gtf2h4</v>
          </cell>
          <cell r="B4687" t="str">
            <v>Nuclear</v>
          </cell>
        </row>
        <row r="4688">
          <cell r="A4688" t="str">
            <v>Gtf2h5</v>
          </cell>
          <cell r="B4688" t="str">
            <v>Nuclear</v>
          </cell>
        </row>
        <row r="4689">
          <cell r="A4689" t="str">
            <v>Gtf2i</v>
          </cell>
          <cell r="B4689" t="str">
            <v>Nuclear</v>
          </cell>
        </row>
        <row r="4690">
          <cell r="A4690" t="str">
            <v>Gtf2ird1</v>
          </cell>
          <cell r="B4690" t="str">
            <v>Nuclear</v>
          </cell>
        </row>
        <row r="4691">
          <cell r="A4691" t="str">
            <v>Gtf2ird2</v>
          </cell>
          <cell r="B4691" t="str">
            <v>Nuclear</v>
          </cell>
        </row>
        <row r="4692">
          <cell r="A4692" t="str">
            <v>Gtf3a</v>
          </cell>
          <cell r="B4692" t="str">
            <v>Nuclear</v>
          </cell>
        </row>
        <row r="4693">
          <cell r="A4693" t="str">
            <v>Gtf3c1</v>
          </cell>
          <cell r="B4693" t="str">
            <v>Nuclear</v>
          </cell>
        </row>
        <row r="4694">
          <cell r="A4694" t="str">
            <v>Gtf3c3</v>
          </cell>
          <cell r="B4694" t="str">
            <v>Nuclear</v>
          </cell>
        </row>
        <row r="4695">
          <cell r="A4695" t="str">
            <v>Gtf3c4</v>
          </cell>
          <cell r="B4695" t="str">
            <v>Nuclear</v>
          </cell>
        </row>
        <row r="4696">
          <cell r="A4696" t="str">
            <v>Gtf3c5</v>
          </cell>
          <cell r="B4696" t="str">
            <v>Nuclear</v>
          </cell>
        </row>
        <row r="4697">
          <cell r="A4697" t="str">
            <v>Gtf3c6</v>
          </cell>
          <cell r="B4697" t="str">
            <v>Nuclear</v>
          </cell>
        </row>
        <row r="4698">
          <cell r="A4698" t="str">
            <v>Gtpbp10</v>
          </cell>
          <cell r="B4698" t="str">
            <v>Nuclear</v>
          </cell>
        </row>
        <row r="4699">
          <cell r="A4699" t="str">
            <v>Gtpbp3</v>
          </cell>
          <cell r="B4699" t="str">
            <v>Nuclear</v>
          </cell>
        </row>
        <row r="4700">
          <cell r="A4700" t="str">
            <v>Gtpbp4</v>
          </cell>
          <cell r="B4700" t="str">
            <v>Nuclear</v>
          </cell>
        </row>
        <row r="4701">
          <cell r="A4701" t="str">
            <v>Gzf1</v>
          </cell>
          <cell r="B4701" t="str">
            <v>Nuclear</v>
          </cell>
        </row>
        <row r="4702">
          <cell r="A4702" t="str">
            <v>Gzma</v>
          </cell>
          <cell r="B4702" t="str">
            <v>Nuclear</v>
          </cell>
        </row>
        <row r="4703">
          <cell r="A4703" t="str">
            <v>H1fnt</v>
          </cell>
          <cell r="B4703" t="str">
            <v>Nuclear</v>
          </cell>
        </row>
        <row r="4704">
          <cell r="A4704" t="str">
            <v>H1foo</v>
          </cell>
          <cell r="B4704" t="str">
            <v>Nuclear</v>
          </cell>
        </row>
        <row r="4705">
          <cell r="A4705" t="str">
            <v>H1fx</v>
          </cell>
          <cell r="B4705" t="str">
            <v>Nuclear</v>
          </cell>
        </row>
        <row r="4706">
          <cell r="A4706" t="str">
            <v>H2afj</v>
          </cell>
          <cell r="B4706" t="str">
            <v>Nuclear</v>
          </cell>
        </row>
        <row r="4707">
          <cell r="A4707" t="str">
            <v>H2afv</v>
          </cell>
          <cell r="B4707" t="str">
            <v>Nuclear</v>
          </cell>
        </row>
        <row r="4708">
          <cell r="A4708" t="str">
            <v>H2afy2</v>
          </cell>
          <cell r="B4708" t="str">
            <v>Nuclear</v>
          </cell>
        </row>
        <row r="4709">
          <cell r="A4709" t="str">
            <v>H2afz</v>
          </cell>
          <cell r="B4709" t="str">
            <v>Nuclear</v>
          </cell>
        </row>
        <row r="4710">
          <cell r="A4710" t="str">
            <v>H2al1a</v>
          </cell>
          <cell r="B4710" t="str">
            <v>Nuclear</v>
          </cell>
        </row>
        <row r="4711">
          <cell r="A4711" t="str">
            <v>H2al1c</v>
          </cell>
          <cell r="B4711" t="str">
            <v>Nuclear</v>
          </cell>
        </row>
        <row r="4712">
          <cell r="A4712" t="str">
            <v>H2al1d</v>
          </cell>
          <cell r="B4712" t="str">
            <v>Nuclear</v>
          </cell>
        </row>
        <row r="4713">
          <cell r="A4713" t="str">
            <v>H2al1f</v>
          </cell>
          <cell r="B4713" t="str">
            <v>Nuclear</v>
          </cell>
        </row>
        <row r="4714">
          <cell r="A4714" t="str">
            <v>H2al1g</v>
          </cell>
          <cell r="B4714" t="str">
            <v>Nuclear</v>
          </cell>
        </row>
        <row r="4715">
          <cell r="A4715" t="str">
            <v>H2al1h</v>
          </cell>
          <cell r="B4715" t="str">
            <v>Nuclear</v>
          </cell>
        </row>
        <row r="4716">
          <cell r="A4716" t="str">
            <v>H2al1i</v>
          </cell>
          <cell r="B4716" t="str">
            <v>Nuclear</v>
          </cell>
        </row>
        <row r="4717">
          <cell r="A4717" t="str">
            <v>H2al2a</v>
          </cell>
          <cell r="B4717" t="str">
            <v>Nuclear</v>
          </cell>
        </row>
        <row r="4718">
          <cell r="A4718" t="str">
            <v>H3f3a</v>
          </cell>
          <cell r="B4718" t="str">
            <v>Nuclear</v>
          </cell>
        </row>
        <row r="4719">
          <cell r="A4719" t="str">
            <v>H3f3b</v>
          </cell>
          <cell r="B4719" t="str">
            <v>Nuclear</v>
          </cell>
        </row>
        <row r="4720">
          <cell r="A4720" t="str">
            <v>Habp4</v>
          </cell>
          <cell r="B4720" t="str">
            <v>Nuclear</v>
          </cell>
        </row>
        <row r="4721">
          <cell r="A4721" t="str">
            <v>Hace1</v>
          </cell>
          <cell r="B4721" t="str">
            <v>Nuclear</v>
          </cell>
        </row>
        <row r="4722">
          <cell r="A4722" t="str">
            <v>Hamp</v>
          </cell>
          <cell r="B4722" t="str">
            <v>Nuclear</v>
          </cell>
        </row>
        <row r="4723">
          <cell r="A4723" t="str">
            <v>Hand1</v>
          </cell>
          <cell r="B4723" t="str">
            <v>Nuclear</v>
          </cell>
        </row>
        <row r="4724">
          <cell r="A4724" t="str">
            <v>Hand2</v>
          </cell>
          <cell r="B4724" t="str">
            <v>Nuclear</v>
          </cell>
        </row>
        <row r="4725">
          <cell r="A4725" t="str">
            <v>Hat1</v>
          </cell>
          <cell r="B4725" t="str">
            <v>Nuclear</v>
          </cell>
        </row>
        <row r="4726">
          <cell r="A4726" t="str">
            <v>Hbp1</v>
          </cell>
          <cell r="B4726" t="str">
            <v>Nuclear</v>
          </cell>
        </row>
        <row r="4727">
          <cell r="A4727" t="str">
            <v>Hcfc1r1</v>
          </cell>
          <cell r="B4727" t="str">
            <v>Nuclear</v>
          </cell>
        </row>
        <row r="4728">
          <cell r="A4728" t="str">
            <v>Hcls1</v>
          </cell>
          <cell r="B4728" t="str">
            <v>Nuclear</v>
          </cell>
        </row>
        <row r="4729">
          <cell r="A4729" t="str">
            <v>Hdac1</v>
          </cell>
          <cell r="B4729" t="str">
            <v>Nuclear</v>
          </cell>
        </row>
        <row r="4730">
          <cell r="A4730" t="str">
            <v>Hdac10</v>
          </cell>
          <cell r="B4730" t="str">
            <v>Nuclear</v>
          </cell>
        </row>
        <row r="4731">
          <cell r="A4731" t="str">
            <v>Hdac11</v>
          </cell>
          <cell r="B4731" t="str">
            <v>Nuclear</v>
          </cell>
        </row>
        <row r="4732">
          <cell r="A4732" t="str">
            <v>Hdac2</v>
          </cell>
          <cell r="B4732" t="str">
            <v>Nuclear</v>
          </cell>
        </row>
        <row r="4733">
          <cell r="A4733" t="str">
            <v>Hdac5</v>
          </cell>
          <cell r="B4733" t="str">
            <v>Nuclear</v>
          </cell>
        </row>
        <row r="4734">
          <cell r="A4734" t="str">
            <v>Hdac7</v>
          </cell>
          <cell r="B4734" t="str">
            <v>Nuclear</v>
          </cell>
        </row>
        <row r="4735">
          <cell r="A4735" t="str">
            <v>Hdac8</v>
          </cell>
          <cell r="B4735" t="str">
            <v>Nuclear</v>
          </cell>
        </row>
        <row r="4736">
          <cell r="A4736" t="str">
            <v>Hdac9</v>
          </cell>
          <cell r="B4736" t="str">
            <v>Nuclear</v>
          </cell>
        </row>
        <row r="4737">
          <cell r="A4737" t="str">
            <v>Hdgf</v>
          </cell>
          <cell r="B4737" t="str">
            <v>Nuclear</v>
          </cell>
        </row>
        <row r="4738">
          <cell r="A4738" t="str">
            <v>Hdgfl2</v>
          </cell>
          <cell r="B4738" t="str">
            <v>Nuclear</v>
          </cell>
        </row>
        <row r="4739">
          <cell r="A4739" t="str">
            <v>Hdgfl3</v>
          </cell>
          <cell r="B4739" t="str">
            <v>Nuclear</v>
          </cell>
        </row>
        <row r="4740">
          <cell r="A4740" t="str">
            <v>Hdlbp</v>
          </cell>
          <cell r="B4740" t="str">
            <v>Nuclear</v>
          </cell>
        </row>
        <row r="4741">
          <cell r="A4741" t="str">
            <v>Hdx</v>
          </cell>
          <cell r="B4741" t="str">
            <v>Nuclear</v>
          </cell>
        </row>
        <row r="4742">
          <cell r="A4742" t="str">
            <v>Heca</v>
          </cell>
          <cell r="B4742" t="str">
            <v>Nuclear</v>
          </cell>
        </row>
        <row r="4743">
          <cell r="A4743" t="str">
            <v>Helb</v>
          </cell>
          <cell r="B4743" t="str">
            <v>Nuclear</v>
          </cell>
        </row>
        <row r="4744">
          <cell r="A4744" t="str">
            <v>Hells</v>
          </cell>
          <cell r="B4744" t="str">
            <v>Nuclear</v>
          </cell>
        </row>
        <row r="4745">
          <cell r="A4745" t="str">
            <v>Helt</v>
          </cell>
          <cell r="B4745" t="str">
            <v>Nuclear</v>
          </cell>
        </row>
        <row r="4746">
          <cell r="A4746" t="str">
            <v>Helz</v>
          </cell>
          <cell r="B4746" t="str">
            <v>Nuclear</v>
          </cell>
        </row>
        <row r="4747">
          <cell r="A4747" t="str">
            <v>Helz2</v>
          </cell>
          <cell r="B4747" t="str">
            <v>Nuclear</v>
          </cell>
        </row>
        <row r="4748">
          <cell r="A4748" t="str">
            <v>Hemgn</v>
          </cell>
          <cell r="B4748" t="str">
            <v>Nuclear</v>
          </cell>
        </row>
        <row r="4749">
          <cell r="A4749" t="str">
            <v>Henmt1</v>
          </cell>
          <cell r="B4749" t="str">
            <v>Nuclear</v>
          </cell>
        </row>
        <row r="4750">
          <cell r="A4750" t="str">
            <v>Herc6</v>
          </cell>
          <cell r="B4750" t="str">
            <v>Nuclear</v>
          </cell>
        </row>
        <row r="4751">
          <cell r="A4751" t="str">
            <v>Hes1</v>
          </cell>
          <cell r="B4751" t="str">
            <v>Nuclear</v>
          </cell>
        </row>
        <row r="4752">
          <cell r="A4752" t="str">
            <v>Hes2</v>
          </cell>
          <cell r="B4752" t="str">
            <v>Nuclear</v>
          </cell>
        </row>
        <row r="4753">
          <cell r="A4753" t="str">
            <v>Hes3</v>
          </cell>
          <cell r="B4753" t="str">
            <v>Nuclear</v>
          </cell>
        </row>
        <row r="4754">
          <cell r="A4754" t="str">
            <v>Hes5</v>
          </cell>
          <cell r="B4754" t="str">
            <v>Nuclear</v>
          </cell>
        </row>
        <row r="4755">
          <cell r="A4755" t="str">
            <v>Hes6</v>
          </cell>
          <cell r="B4755" t="str">
            <v>Nuclear</v>
          </cell>
        </row>
        <row r="4756">
          <cell r="A4756" t="str">
            <v>Hes7</v>
          </cell>
          <cell r="B4756" t="str">
            <v>Nuclear</v>
          </cell>
        </row>
        <row r="4757">
          <cell r="A4757" t="str">
            <v>Hesx1</v>
          </cell>
          <cell r="B4757" t="str">
            <v>Nuclear</v>
          </cell>
        </row>
        <row r="4758">
          <cell r="A4758" t="str">
            <v>Hexdc</v>
          </cell>
          <cell r="B4758" t="str">
            <v>Nuclear</v>
          </cell>
        </row>
        <row r="4759">
          <cell r="A4759" t="str">
            <v>Hexim1</v>
          </cell>
          <cell r="B4759" t="str">
            <v>Nuclear</v>
          </cell>
        </row>
        <row r="4760">
          <cell r="A4760" t="str">
            <v>Hexim2</v>
          </cell>
          <cell r="B4760" t="str">
            <v>Nuclear</v>
          </cell>
        </row>
        <row r="4761">
          <cell r="A4761" t="str">
            <v>Hey1</v>
          </cell>
          <cell r="B4761" t="str">
            <v>Nuclear</v>
          </cell>
        </row>
        <row r="4762">
          <cell r="A4762" t="str">
            <v>Hey2</v>
          </cell>
          <cell r="B4762" t="str">
            <v>Nuclear</v>
          </cell>
        </row>
        <row r="4763">
          <cell r="A4763" t="str">
            <v>Heyl</v>
          </cell>
          <cell r="B4763" t="str">
            <v>Nuclear</v>
          </cell>
        </row>
        <row r="4764">
          <cell r="A4764" t="str">
            <v>Hhex</v>
          </cell>
          <cell r="B4764" t="str">
            <v>Nuclear</v>
          </cell>
        </row>
        <row r="4765">
          <cell r="A4765" t="str">
            <v>Hic1</v>
          </cell>
          <cell r="B4765" t="str">
            <v>Nuclear</v>
          </cell>
        </row>
        <row r="4766">
          <cell r="A4766" t="str">
            <v>Hic2</v>
          </cell>
          <cell r="B4766" t="str">
            <v>Nuclear</v>
          </cell>
        </row>
        <row r="4767">
          <cell r="A4767" t="str">
            <v>Hif1a</v>
          </cell>
          <cell r="B4767" t="str">
            <v>Nuclear</v>
          </cell>
        </row>
        <row r="4768">
          <cell r="A4768" t="str">
            <v>Hif1an</v>
          </cell>
          <cell r="B4768" t="str">
            <v>Nuclear</v>
          </cell>
        </row>
        <row r="4769">
          <cell r="A4769" t="str">
            <v>Hif3a</v>
          </cell>
          <cell r="B4769" t="str">
            <v>Nuclear</v>
          </cell>
        </row>
        <row r="4770">
          <cell r="A4770" t="str">
            <v>Higd1a</v>
          </cell>
          <cell r="B4770" t="str">
            <v>Nuclear</v>
          </cell>
        </row>
        <row r="4771">
          <cell r="A4771" t="str">
            <v>Hikeshi</v>
          </cell>
          <cell r="B4771" t="str">
            <v>Nuclear</v>
          </cell>
        </row>
        <row r="4772">
          <cell r="A4772" t="str">
            <v>Hils1</v>
          </cell>
          <cell r="B4772" t="str">
            <v>Nuclear</v>
          </cell>
        </row>
        <row r="4773">
          <cell r="A4773" t="str">
            <v>Hinfp</v>
          </cell>
          <cell r="B4773" t="str">
            <v>Nuclear</v>
          </cell>
        </row>
        <row r="4774">
          <cell r="A4774" t="str">
            <v>Hint1</v>
          </cell>
          <cell r="B4774" t="str">
            <v>Nuclear</v>
          </cell>
        </row>
        <row r="4775">
          <cell r="A4775" t="str">
            <v>Hint3</v>
          </cell>
          <cell r="B4775" t="str">
            <v>Nuclear</v>
          </cell>
        </row>
        <row r="4776">
          <cell r="A4776" t="str">
            <v>Hipk2</v>
          </cell>
          <cell r="B4776" t="str">
            <v>Nuclear</v>
          </cell>
        </row>
        <row r="4777">
          <cell r="A4777" t="str">
            <v>Hipk3</v>
          </cell>
          <cell r="B4777" t="str">
            <v>Nuclear</v>
          </cell>
        </row>
        <row r="4778">
          <cell r="A4778" t="str">
            <v>Hipk4</v>
          </cell>
          <cell r="B4778" t="str">
            <v>Nuclear</v>
          </cell>
        </row>
        <row r="4779">
          <cell r="A4779" t="str">
            <v>Hira</v>
          </cell>
          <cell r="B4779" t="str">
            <v>Nuclear</v>
          </cell>
        </row>
        <row r="4780">
          <cell r="A4780" t="str">
            <v>Hirip3</v>
          </cell>
          <cell r="B4780" t="str">
            <v>Nuclear</v>
          </cell>
        </row>
        <row r="4781">
          <cell r="A4781" t="str">
            <v>Hist1h1a</v>
          </cell>
          <cell r="B4781" t="str">
            <v>Nuclear</v>
          </cell>
        </row>
        <row r="4782">
          <cell r="A4782" t="str">
            <v>Hist1h1b</v>
          </cell>
          <cell r="B4782" t="str">
            <v>Nuclear</v>
          </cell>
        </row>
        <row r="4783">
          <cell r="A4783" t="str">
            <v>Hist1h1c</v>
          </cell>
          <cell r="B4783" t="str">
            <v>Nuclear</v>
          </cell>
        </row>
        <row r="4784">
          <cell r="A4784" t="str">
            <v>Hist1h1d</v>
          </cell>
          <cell r="B4784" t="str">
            <v>Nuclear</v>
          </cell>
        </row>
        <row r="4785">
          <cell r="A4785" t="str">
            <v>Hist1h1e</v>
          </cell>
          <cell r="B4785" t="str">
            <v>Nuclear</v>
          </cell>
        </row>
        <row r="4786">
          <cell r="A4786" t="str">
            <v>Hist1h1t</v>
          </cell>
          <cell r="B4786" t="str">
            <v>Nuclear</v>
          </cell>
        </row>
        <row r="4787">
          <cell r="A4787" t="str">
            <v>Hist1h2aa</v>
          </cell>
          <cell r="B4787" t="str">
            <v>Nuclear</v>
          </cell>
        </row>
        <row r="4788">
          <cell r="A4788" t="str">
            <v>Hist1h2ab</v>
          </cell>
          <cell r="B4788" t="str">
            <v>Nuclear</v>
          </cell>
        </row>
        <row r="4789">
          <cell r="A4789" t="str">
            <v>Hist1h2ac</v>
          </cell>
          <cell r="B4789" t="str">
            <v>Nuclear</v>
          </cell>
        </row>
        <row r="4790">
          <cell r="A4790" t="str">
            <v>Hist1h2ad</v>
          </cell>
          <cell r="B4790" t="str">
            <v>Nuclear</v>
          </cell>
        </row>
        <row r="4791">
          <cell r="A4791" t="str">
            <v>Hist1h2ae</v>
          </cell>
          <cell r="B4791" t="str">
            <v>Nuclear</v>
          </cell>
        </row>
        <row r="4792">
          <cell r="A4792" t="str">
            <v>Hist1h2af</v>
          </cell>
          <cell r="B4792" t="str">
            <v>Nuclear</v>
          </cell>
        </row>
        <row r="4793">
          <cell r="A4793" t="str">
            <v>Hist1h2ag</v>
          </cell>
          <cell r="B4793" t="str">
            <v>Nuclear</v>
          </cell>
        </row>
        <row r="4794">
          <cell r="A4794" t="str">
            <v>Hist1h2ah</v>
          </cell>
          <cell r="B4794" t="str">
            <v>Nuclear</v>
          </cell>
        </row>
        <row r="4795">
          <cell r="A4795" t="str">
            <v>Hist1h2ai</v>
          </cell>
          <cell r="B4795" t="str">
            <v>Nuclear</v>
          </cell>
        </row>
        <row r="4796">
          <cell r="A4796" t="str">
            <v>Hist1h2ak</v>
          </cell>
          <cell r="B4796" t="str">
            <v>Nuclear</v>
          </cell>
        </row>
        <row r="4797">
          <cell r="A4797" t="str">
            <v>Hist1h2an</v>
          </cell>
          <cell r="B4797" t="str">
            <v>Nuclear</v>
          </cell>
        </row>
        <row r="4798">
          <cell r="A4798" t="str">
            <v>Hist1h2ao</v>
          </cell>
          <cell r="B4798" t="str">
            <v>Nuclear</v>
          </cell>
        </row>
        <row r="4799">
          <cell r="A4799" t="str">
            <v>Hist1h2ba</v>
          </cell>
          <cell r="B4799" t="str">
            <v>Nuclear</v>
          </cell>
        </row>
        <row r="4800">
          <cell r="A4800" t="str">
            <v>Hist1h2bb</v>
          </cell>
          <cell r="B4800" t="str">
            <v>Nuclear</v>
          </cell>
        </row>
        <row r="4801">
          <cell r="A4801" t="str">
            <v>Hist1h2bh</v>
          </cell>
          <cell r="B4801" t="str">
            <v>Nuclear</v>
          </cell>
        </row>
        <row r="4802">
          <cell r="A4802" t="str">
            <v>Hist1h2bj</v>
          </cell>
          <cell r="B4802" t="str">
            <v>Nuclear</v>
          </cell>
        </row>
        <row r="4803">
          <cell r="A4803" t="str">
            <v>Hist1h2bk</v>
          </cell>
          <cell r="B4803" t="str">
            <v>Nuclear</v>
          </cell>
        </row>
        <row r="4804">
          <cell r="A4804" t="str">
            <v>Hist1h2bm</v>
          </cell>
          <cell r="B4804" t="str">
            <v>Nuclear</v>
          </cell>
        </row>
        <row r="4805">
          <cell r="A4805" t="str">
            <v>Hist1h2bn</v>
          </cell>
          <cell r="B4805" t="str">
            <v>Nuclear</v>
          </cell>
        </row>
        <row r="4806">
          <cell r="A4806" t="str">
            <v>Hist1h2bp</v>
          </cell>
          <cell r="B4806" t="str">
            <v>Nuclear</v>
          </cell>
        </row>
        <row r="4807">
          <cell r="A4807" t="str">
            <v>Hist1h2bq</v>
          </cell>
          <cell r="B4807" t="str">
            <v>Nuclear</v>
          </cell>
        </row>
        <row r="4808">
          <cell r="A4808" t="str">
            <v>Hist1h2br</v>
          </cell>
          <cell r="B4808" t="str">
            <v>Nuclear</v>
          </cell>
        </row>
        <row r="4809">
          <cell r="A4809" t="str">
            <v>Hist1h3a</v>
          </cell>
          <cell r="B4809" t="str">
            <v>Nuclear</v>
          </cell>
        </row>
        <row r="4810">
          <cell r="A4810" t="str">
            <v>Hist1h3b</v>
          </cell>
          <cell r="B4810" t="str">
            <v>Nuclear</v>
          </cell>
        </row>
        <row r="4811">
          <cell r="A4811" t="str">
            <v>Hist1h3c</v>
          </cell>
          <cell r="B4811" t="str">
            <v>Nuclear</v>
          </cell>
        </row>
        <row r="4812">
          <cell r="A4812" t="str">
            <v>Hist1h3d</v>
          </cell>
          <cell r="B4812" t="str">
            <v>Nuclear</v>
          </cell>
        </row>
        <row r="4813">
          <cell r="A4813" t="str">
            <v>Hist1h3e</v>
          </cell>
          <cell r="B4813" t="str">
            <v>Nuclear</v>
          </cell>
        </row>
        <row r="4814">
          <cell r="A4814" t="str">
            <v>Hist1h3f</v>
          </cell>
          <cell r="B4814" t="str">
            <v>Nuclear</v>
          </cell>
        </row>
        <row r="4815">
          <cell r="A4815" t="str">
            <v>Hist1h3g</v>
          </cell>
          <cell r="B4815" t="str">
            <v>Nuclear</v>
          </cell>
        </row>
        <row r="4816">
          <cell r="A4816" t="str">
            <v>Hist1h3h</v>
          </cell>
          <cell r="B4816" t="str">
            <v>Nuclear</v>
          </cell>
        </row>
        <row r="4817">
          <cell r="A4817" t="str">
            <v>Hist1h3i</v>
          </cell>
          <cell r="B4817" t="str">
            <v>Nuclear</v>
          </cell>
        </row>
        <row r="4818">
          <cell r="A4818" t="str">
            <v>Hist1h4a</v>
          </cell>
          <cell r="B4818" t="str">
            <v>Nuclear</v>
          </cell>
        </row>
        <row r="4819">
          <cell r="A4819" t="str">
            <v>Hist1h4b</v>
          </cell>
          <cell r="B4819" t="str">
            <v>Nuclear</v>
          </cell>
        </row>
        <row r="4820">
          <cell r="A4820" t="str">
            <v>Hist1h4c</v>
          </cell>
          <cell r="B4820" t="str">
            <v>Nuclear</v>
          </cell>
        </row>
        <row r="4821">
          <cell r="A4821" t="str">
            <v>Hist1h4d</v>
          </cell>
          <cell r="B4821" t="str">
            <v>Nuclear</v>
          </cell>
        </row>
        <row r="4822">
          <cell r="A4822" t="str">
            <v>Hist1h4f</v>
          </cell>
          <cell r="B4822" t="str">
            <v>Nuclear</v>
          </cell>
        </row>
        <row r="4823">
          <cell r="A4823" t="str">
            <v>Hist1h4h</v>
          </cell>
          <cell r="B4823" t="str">
            <v>Nuclear</v>
          </cell>
        </row>
        <row r="4824">
          <cell r="A4824" t="str">
            <v>Hist1h4i</v>
          </cell>
          <cell r="B4824" t="str">
            <v>Nuclear</v>
          </cell>
        </row>
        <row r="4825">
          <cell r="A4825" t="str">
            <v>Hist1h4j</v>
          </cell>
          <cell r="B4825" t="str">
            <v>Nuclear</v>
          </cell>
        </row>
        <row r="4826">
          <cell r="A4826" t="str">
            <v>Hist1h4k</v>
          </cell>
          <cell r="B4826" t="str">
            <v>Nuclear</v>
          </cell>
        </row>
        <row r="4827">
          <cell r="A4827" t="str">
            <v>Hist1h4m</v>
          </cell>
          <cell r="B4827" t="str">
            <v>Nuclear</v>
          </cell>
        </row>
        <row r="4828">
          <cell r="A4828" t="str">
            <v>Hist1h4n</v>
          </cell>
          <cell r="B4828" t="str">
            <v>Nuclear</v>
          </cell>
        </row>
        <row r="4829">
          <cell r="A4829" t="str">
            <v>Hist2h2aa1</v>
          </cell>
          <cell r="B4829" t="str">
            <v>Nuclear</v>
          </cell>
        </row>
        <row r="4830">
          <cell r="A4830" t="str">
            <v>Hist2h2aa2</v>
          </cell>
          <cell r="B4830" t="str">
            <v>Nuclear</v>
          </cell>
        </row>
        <row r="4831">
          <cell r="A4831" t="str">
            <v>Hist2h2ab</v>
          </cell>
          <cell r="B4831" t="str">
            <v>Nuclear</v>
          </cell>
        </row>
        <row r="4832">
          <cell r="A4832" t="str">
            <v>Hist2h2ac</v>
          </cell>
          <cell r="B4832" t="str">
            <v>Nuclear</v>
          </cell>
        </row>
        <row r="4833">
          <cell r="A4833" t="str">
            <v>Hist2h2be</v>
          </cell>
          <cell r="B4833" t="str">
            <v>Nuclear</v>
          </cell>
        </row>
        <row r="4834">
          <cell r="A4834" t="str">
            <v>Hist2h3b</v>
          </cell>
          <cell r="B4834" t="str">
            <v>Nuclear</v>
          </cell>
        </row>
        <row r="4835">
          <cell r="A4835" t="str">
            <v>Hist2h3c1</v>
          </cell>
          <cell r="B4835" t="str">
            <v>Nuclear</v>
          </cell>
        </row>
        <row r="4836">
          <cell r="A4836" t="str">
            <v>Hist2h3c2</v>
          </cell>
          <cell r="B4836" t="str">
            <v>Nuclear</v>
          </cell>
        </row>
        <row r="4837">
          <cell r="A4837" t="str">
            <v>Hist2h4</v>
          </cell>
          <cell r="B4837" t="str">
            <v>Nuclear</v>
          </cell>
        </row>
        <row r="4838">
          <cell r="A4838" t="str">
            <v>Hist3h2a</v>
          </cell>
          <cell r="B4838" t="str">
            <v>Nuclear</v>
          </cell>
        </row>
        <row r="4839">
          <cell r="A4839" t="str">
            <v>Hist3h2ba</v>
          </cell>
          <cell r="B4839" t="str">
            <v>Nuclear</v>
          </cell>
        </row>
        <row r="4840">
          <cell r="A4840" t="str">
            <v>Hist4h4</v>
          </cell>
          <cell r="B4840" t="str">
            <v>Nuclear</v>
          </cell>
        </row>
        <row r="4841">
          <cell r="A4841" t="str">
            <v>Hivep1</v>
          </cell>
          <cell r="B4841" t="str">
            <v>Nuclear</v>
          </cell>
        </row>
        <row r="4842">
          <cell r="A4842" t="str">
            <v>Hivep2</v>
          </cell>
          <cell r="B4842" t="str">
            <v>Nuclear</v>
          </cell>
        </row>
        <row r="4843">
          <cell r="A4843" t="str">
            <v>Hivep3</v>
          </cell>
          <cell r="B4843" t="str">
            <v>Nuclear</v>
          </cell>
        </row>
        <row r="4844">
          <cell r="A4844" t="str">
            <v>Hjurp</v>
          </cell>
          <cell r="B4844" t="str">
            <v>Nuclear</v>
          </cell>
        </row>
        <row r="4845">
          <cell r="A4845" t="str">
            <v>Hlf</v>
          </cell>
          <cell r="B4845" t="str">
            <v>Nuclear</v>
          </cell>
        </row>
        <row r="4846">
          <cell r="A4846" t="str">
            <v>Hltf</v>
          </cell>
          <cell r="B4846" t="str">
            <v>Nuclear</v>
          </cell>
        </row>
        <row r="4847">
          <cell r="A4847" t="str">
            <v>Hlx</v>
          </cell>
          <cell r="B4847" t="str">
            <v>Nuclear</v>
          </cell>
        </row>
        <row r="4848">
          <cell r="A4848" t="str">
            <v>Hmbox1</v>
          </cell>
          <cell r="B4848" t="str">
            <v>Nuclear</v>
          </cell>
        </row>
        <row r="4849">
          <cell r="A4849" t="str">
            <v>Hmbs</v>
          </cell>
          <cell r="B4849" t="str">
            <v>Nuclear</v>
          </cell>
        </row>
        <row r="4850">
          <cell r="A4850" t="str">
            <v>Hmg20a</v>
          </cell>
          <cell r="B4850" t="str">
            <v>Nuclear</v>
          </cell>
        </row>
        <row r="4851">
          <cell r="A4851" t="str">
            <v>Hmg20b</v>
          </cell>
          <cell r="B4851" t="str">
            <v>Nuclear</v>
          </cell>
        </row>
        <row r="4852">
          <cell r="A4852" t="str">
            <v>Hmga1</v>
          </cell>
          <cell r="B4852" t="str">
            <v>Nuclear</v>
          </cell>
        </row>
        <row r="4853">
          <cell r="A4853" t="str">
            <v>Hmga1b</v>
          </cell>
          <cell r="B4853" t="str">
            <v>Nuclear</v>
          </cell>
        </row>
        <row r="4854">
          <cell r="A4854" t="str">
            <v>Hmga2</v>
          </cell>
          <cell r="B4854" t="str">
            <v>Nuclear</v>
          </cell>
        </row>
        <row r="4855">
          <cell r="A4855" t="str">
            <v>Hmgb1</v>
          </cell>
          <cell r="B4855" t="str">
            <v>Nuclear</v>
          </cell>
        </row>
        <row r="4856">
          <cell r="A4856" t="str">
            <v>Hmgb2</v>
          </cell>
          <cell r="B4856" t="str">
            <v>Nuclear</v>
          </cell>
        </row>
        <row r="4857">
          <cell r="A4857" t="str">
            <v>Hmgb3</v>
          </cell>
          <cell r="B4857" t="str">
            <v>Nuclear</v>
          </cell>
        </row>
        <row r="4858">
          <cell r="A4858" t="str">
            <v>Hmgb4</v>
          </cell>
          <cell r="B4858" t="str">
            <v>Nuclear</v>
          </cell>
        </row>
        <row r="4859">
          <cell r="A4859" t="str">
            <v>Hmgn1</v>
          </cell>
          <cell r="B4859" t="str">
            <v>Nuclear</v>
          </cell>
        </row>
        <row r="4860">
          <cell r="A4860" t="str">
            <v>Hmgn2</v>
          </cell>
          <cell r="B4860" t="str">
            <v>Nuclear</v>
          </cell>
        </row>
        <row r="4861">
          <cell r="A4861" t="str">
            <v>Hmgn3</v>
          </cell>
          <cell r="B4861" t="str">
            <v>Nuclear</v>
          </cell>
        </row>
        <row r="4862">
          <cell r="A4862" t="str">
            <v>Hmgn5</v>
          </cell>
          <cell r="B4862" t="str">
            <v>Nuclear</v>
          </cell>
        </row>
        <row r="4863">
          <cell r="A4863" t="str">
            <v>Hmox1</v>
          </cell>
          <cell r="B4863" t="str">
            <v>Nuclear</v>
          </cell>
        </row>
        <row r="4864">
          <cell r="A4864" t="str">
            <v>Hmx1</v>
          </cell>
          <cell r="B4864" t="str">
            <v>Nuclear</v>
          </cell>
        </row>
        <row r="4865">
          <cell r="A4865" t="str">
            <v>Hmx2</v>
          </cell>
          <cell r="B4865" t="str">
            <v>Nuclear</v>
          </cell>
        </row>
        <row r="4866">
          <cell r="A4866" t="str">
            <v>Hmx3</v>
          </cell>
          <cell r="B4866" t="str">
            <v>Nuclear</v>
          </cell>
        </row>
        <row r="4867">
          <cell r="A4867" t="str">
            <v>Hnf1a</v>
          </cell>
          <cell r="B4867" t="str">
            <v>Nuclear</v>
          </cell>
        </row>
        <row r="4868">
          <cell r="A4868" t="str">
            <v>Hnf1b</v>
          </cell>
          <cell r="B4868" t="str">
            <v>Nuclear</v>
          </cell>
        </row>
        <row r="4869">
          <cell r="A4869" t="str">
            <v>Hnf4a</v>
          </cell>
          <cell r="B4869" t="str">
            <v>Nuclear</v>
          </cell>
        </row>
        <row r="4870">
          <cell r="A4870" t="str">
            <v>Hnf4g</v>
          </cell>
          <cell r="B4870" t="str">
            <v>Nuclear</v>
          </cell>
        </row>
        <row r="4871">
          <cell r="A4871" t="str">
            <v>Hnrnpa0</v>
          </cell>
          <cell r="B4871" t="str">
            <v>Nuclear</v>
          </cell>
        </row>
        <row r="4872">
          <cell r="A4872" t="str">
            <v>Hnrnpa1</v>
          </cell>
          <cell r="B4872" t="str">
            <v>Nuclear</v>
          </cell>
        </row>
        <row r="4873">
          <cell r="A4873" t="str">
            <v>Hnrnpa2b1</v>
          </cell>
          <cell r="B4873" t="str">
            <v>Nuclear</v>
          </cell>
        </row>
        <row r="4874">
          <cell r="A4874" t="str">
            <v>Hnrnpa3</v>
          </cell>
          <cell r="B4874" t="str">
            <v>Nuclear</v>
          </cell>
        </row>
        <row r="4875">
          <cell r="A4875" t="str">
            <v>Hnrnpab</v>
          </cell>
          <cell r="B4875" t="str">
            <v>Nuclear</v>
          </cell>
        </row>
        <row r="4876">
          <cell r="A4876" t="str">
            <v>Hnrnpd</v>
          </cell>
          <cell r="B4876" t="str">
            <v>Nuclear</v>
          </cell>
        </row>
        <row r="4877">
          <cell r="A4877" t="str">
            <v>Hnrnpdl</v>
          </cell>
          <cell r="B4877" t="str">
            <v>Nuclear</v>
          </cell>
        </row>
        <row r="4878">
          <cell r="A4878" t="str">
            <v>Hnrnpf</v>
          </cell>
          <cell r="B4878" t="str">
            <v>Nuclear</v>
          </cell>
        </row>
        <row r="4879">
          <cell r="A4879" t="str">
            <v>Hnrnph1</v>
          </cell>
          <cell r="B4879" t="str">
            <v>Nuclear</v>
          </cell>
        </row>
        <row r="4880">
          <cell r="A4880" t="str">
            <v>Hnrnph2</v>
          </cell>
          <cell r="B4880" t="str">
            <v>Nuclear</v>
          </cell>
        </row>
        <row r="4881">
          <cell r="A4881" t="str">
            <v>Hnrnph3</v>
          </cell>
          <cell r="B4881" t="str">
            <v>Nuclear</v>
          </cell>
        </row>
        <row r="4882">
          <cell r="A4882" t="str">
            <v>Hnrnpk</v>
          </cell>
          <cell r="B4882" t="str">
            <v>Nuclear</v>
          </cell>
        </row>
        <row r="4883">
          <cell r="A4883" t="str">
            <v>Hnrnpl</v>
          </cell>
          <cell r="B4883" t="str">
            <v>Nuclear</v>
          </cell>
        </row>
        <row r="4884">
          <cell r="A4884" t="str">
            <v>Hnrnpll</v>
          </cell>
          <cell r="B4884" t="str">
            <v>Nuclear</v>
          </cell>
        </row>
        <row r="4885">
          <cell r="A4885" t="str">
            <v>Hnrnpm</v>
          </cell>
          <cell r="B4885" t="str">
            <v>Nuclear</v>
          </cell>
        </row>
        <row r="4886">
          <cell r="A4886" t="str">
            <v>Hnrnpr</v>
          </cell>
          <cell r="B4886" t="str">
            <v>Nuclear</v>
          </cell>
        </row>
        <row r="4887">
          <cell r="A4887" t="str">
            <v>Hnrnpul1</v>
          </cell>
          <cell r="B4887" t="str">
            <v>Nuclear</v>
          </cell>
        </row>
        <row r="4888">
          <cell r="A4888" t="str">
            <v>Hnrnpul2</v>
          </cell>
          <cell r="B4888" t="str">
            <v>Nuclear</v>
          </cell>
        </row>
        <row r="4889">
          <cell r="A4889" t="str">
            <v>Homez</v>
          </cell>
          <cell r="B4889" t="str">
            <v>Nuclear</v>
          </cell>
        </row>
        <row r="4890">
          <cell r="A4890" t="str">
            <v>Hopx</v>
          </cell>
          <cell r="B4890" t="str">
            <v>Nuclear</v>
          </cell>
        </row>
        <row r="4891">
          <cell r="A4891" t="str">
            <v>Hormad1</v>
          </cell>
          <cell r="B4891" t="str">
            <v>Nuclear</v>
          </cell>
        </row>
        <row r="4892">
          <cell r="A4892" t="str">
            <v>Hormad2</v>
          </cell>
          <cell r="B4892" t="str">
            <v>Nuclear</v>
          </cell>
        </row>
        <row r="4893">
          <cell r="A4893" t="str">
            <v>Hoxa1</v>
          </cell>
          <cell r="B4893" t="str">
            <v>Nuclear</v>
          </cell>
        </row>
        <row r="4894">
          <cell r="A4894" t="str">
            <v>Hoxa10</v>
          </cell>
          <cell r="B4894" t="str">
            <v>Nuclear</v>
          </cell>
        </row>
        <row r="4895">
          <cell r="A4895" t="str">
            <v>Hoxa11</v>
          </cell>
          <cell r="B4895" t="str">
            <v>Nuclear</v>
          </cell>
        </row>
        <row r="4896">
          <cell r="A4896" t="str">
            <v>Hoxa13</v>
          </cell>
          <cell r="B4896" t="str">
            <v>Nuclear</v>
          </cell>
        </row>
        <row r="4897">
          <cell r="A4897" t="str">
            <v>Hoxa2</v>
          </cell>
          <cell r="B4897" t="str">
            <v>Nuclear</v>
          </cell>
        </row>
        <row r="4898">
          <cell r="A4898" t="str">
            <v>Hoxa3</v>
          </cell>
          <cell r="B4898" t="str">
            <v>Nuclear</v>
          </cell>
        </row>
        <row r="4899">
          <cell r="A4899" t="str">
            <v>Hoxa4</v>
          </cell>
          <cell r="B4899" t="str">
            <v>Nuclear</v>
          </cell>
        </row>
        <row r="4900">
          <cell r="A4900" t="str">
            <v>Hoxa5</v>
          </cell>
          <cell r="B4900" t="str">
            <v>Nuclear</v>
          </cell>
        </row>
        <row r="4901">
          <cell r="A4901" t="str">
            <v>Hoxa6</v>
          </cell>
          <cell r="B4901" t="str">
            <v>Nuclear</v>
          </cell>
        </row>
        <row r="4902">
          <cell r="A4902" t="str">
            <v>Hoxa7</v>
          </cell>
          <cell r="B4902" t="str">
            <v>Nuclear</v>
          </cell>
        </row>
        <row r="4903">
          <cell r="A4903" t="str">
            <v>Hoxa9</v>
          </cell>
          <cell r="B4903" t="str">
            <v>Nuclear</v>
          </cell>
        </row>
        <row r="4904">
          <cell r="A4904" t="str">
            <v>Hoxb1</v>
          </cell>
          <cell r="B4904" t="str">
            <v>Nuclear</v>
          </cell>
        </row>
        <row r="4905">
          <cell r="A4905" t="str">
            <v>Hoxb13</v>
          </cell>
          <cell r="B4905" t="str">
            <v>Nuclear</v>
          </cell>
        </row>
        <row r="4906">
          <cell r="A4906" t="str">
            <v>Hoxb2</v>
          </cell>
          <cell r="B4906" t="str">
            <v>Nuclear</v>
          </cell>
        </row>
        <row r="4907">
          <cell r="A4907" t="str">
            <v>Hoxb3</v>
          </cell>
          <cell r="B4907" t="str">
            <v>Nuclear</v>
          </cell>
        </row>
        <row r="4908">
          <cell r="A4908" t="str">
            <v>Hoxb5</v>
          </cell>
          <cell r="B4908" t="str">
            <v>Nuclear</v>
          </cell>
        </row>
        <row r="4909">
          <cell r="A4909" t="str">
            <v>Hoxb6</v>
          </cell>
          <cell r="B4909" t="str">
            <v>Nuclear</v>
          </cell>
        </row>
        <row r="4910">
          <cell r="A4910" t="str">
            <v>Hoxb7</v>
          </cell>
          <cell r="B4910" t="str">
            <v>Nuclear</v>
          </cell>
        </row>
        <row r="4911">
          <cell r="A4911" t="str">
            <v>Hoxb8</v>
          </cell>
          <cell r="B4911" t="str">
            <v>Nuclear</v>
          </cell>
        </row>
        <row r="4912">
          <cell r="A4912" t="str">
            <v>Hoxb9</v>
          </cell>
          <cell r="B4912" t="str">
            <v>Nuclear</v>
          </cell>
        </row>
        <row r="4913">
          <cell r="A4913" t="str">
            <v>Hoxc10</v>
          </cell>
          <cell r="B4913" t="str">
            <v>Nuclear</v>
          </cell>
        </row>
        <row r="4914">
          <cell r="A4914" t="str">
            <v>Hoxc11</v>
          </cell>
          <cell r="B4914" t="str">
            <v>Nuclear</v>
          </cell>
        </row>
        <row r="4915">
          <cell r="A4915" t="str">
            <v>Hoxc12</v>
          </cell>
          <cell r="B4915" t="str">
            <v>Nuclear</v>
          </cell>
        </row>
        <row r="4916">
          <cell r="A4916" t="str">
            <v>Hoxc13</v>
          </cell>
          <cell r="B4916" t="str">
            <v>Nuclear</v>
          </cell>
        </row>
        <row r="4917">
          <cell r="A4917" t="str">
            <v>Hoxc4</v>
          </cell>
          <cell r="B4917" t="str">
            <v>Nuclear</v>
          </cell>
        </row>
        <row r="4918">
          <cell r="A4918" t="str">
            <v>Hoxc5</v>
          </cell>
          <cell r="B4918" t="str">
            <v>Nuclear</v>
          </cell>
        </row>
        <row r="4919">
          <cell r="A4919" t="str">
            <v>Hoxc6</v>
          </cell>
          <cell r="B4919" t="str">
            <v>Nuclear</v>
          </cell>
        </row>
        <row r="4920">
          <cell r="A4920" t="str">
            <v>Hoxc9</v>
          </cell>
          <cell r="B4920" t="str">
            <v>Nuclear</v>
          </cell>
        </row>
        <row r="4921">
          <cell r="A4921" t="str">
            <v>Hoxd1</v>
          </cell>
          <cell r="B4921" t="str">
            <v>Nuclear</v>
          </cell>
        </row>
        <row r="4922">
          <cell r="A4922" t="str">
            <v>Hoxd10</v>
          </cell>
          <cell r="B4922" t="str">
            <v>Nuclear</v>
          </cell>
        </row>
        <row r="4923">
          <cell r="A4923" t="str">
            <v>Hoxd11</v>
          </cell>
          <cell r="B4923" t="str">
            <v>Nuclear</v>
          </cell>
        </row>
        <row r="4924">
          <cell r="A4924" t="str">
            <v>Hoxd12</v>
          </cell>
          <cell r="B4924" t="str">
            <v>Nuclear</v>
          </cell>
        </row>
        <row r="4925">
          <cell r="A4925" t="str">
            <v>Hoxd13</v>
          </cell>
          <cell r="B4925" t="str">
            <v>Nuclear</v>
          </cell>
        </row>
        <row r="4926">
          <cell r="A4926" t="str">
            <v>Hoxd3</v>
          </cell>
          <cell r="B4926" t="str">
            <v>Nuclear</v>
          </cell>
        </row>
        <row r="4927">
          <cell r="A4927" t="str">
            <v>Hoxd4</v>
          </cell>
          <cell r="B4927" t="str">
            <v>Nuclear</v>
          </cell>
        </row>
        <row r="4928">
          <cell r="A4928" t="str">
            <v>Hoxd8</v>
          </cell>
          <cell r="B4928" t="str">
            <v>Nuclear</v>
          </cell>
        </row>
        <row r="4929">
          <cell r="A4929" t="str">
            <v>Hoxd9</v>
          </cell>
          <cell r="B4929" t="str">
            <v>Nuclear</v>
          </cell>
        </row>
        <row r="4930">
          <cell r="A4930" t="str">
            <v>Hp1bp3</v>
          </cell>
          <cell r="B4930" t="str">
            <v>Nuclear</v>
          </cell>
        </row>
        <row r="4931">
          <cell r="A4931" t="str">
            <v>Hpf1</v>
          </cell>
          <cell r="B4931" t="str">
            <v>Nuclear</v>
          </cell>
        </row>
        <row r="4932">
          <cell r="A4932" t="str">
            <v>Hr</v>
          </cell>
          <cell r="B4932" t="str">
            <v>Nuclear</v>
          </cell>
        </row>
        <row r="4933">
          <cell r="A4933" t="str">
            <v>Hsbp1l1</v>
          </cell>
          <cell r="B4933" t="str">
            <v>Nuclear</v>
          </cell>
        </row>
        <row r="4934">
          <cell r="A4934" t="str">
            <v>Hscb</v>
          </cell>
          <cell r="B4934" t="str">
            <v>Nuclear</v>
          </cell>
        </row>
        <row r="4935">
          <cell r="A4935" t="str">
            <v>Hsf2</v>
          </cell>
          <cell r="B4935" t="str">
            <v>Nuclear</v>
          </cell>
        </row>
        <row r="4936">
          <cell r="A4936" t="str">
            <v>Hsf3</v>
          </cell>
          <cell r="B4936" t="str">
            <v>Nuclear</v>
          </cell>
        </row>
        <row r="4937">
          <cell r="A4937" t="str">
            <v>Hsf4</v>
          </cell>
          <cell r="B4937" t="str">
            <v>Nuclear</v>
          </cell>
        </row>
        <row r="4938">
          <cell r="A4938" t="str">
            <v>Hsf5</v>
          </cell>
          <cell r="B4938" t="str">
            <v>Nuclear</v>
          </cell>
        </row>
        <row r="4939">
          <cell r="A4939" t="str">
            <v>Hsfy2</v>
          </cell>
          <cell r="B4939" t="str">
            <v>Nuclear</v>
          </cell>
        </row>
        <row r="4940">
          <cell r="A4940" t="str">
            <v>Hsp90aa1</v>
          </cell>
          <cell r="B4940" t="str">
            <v>Nuclear</v>
          </cell>
        </row>
        <row r="4941">
          <cell r="A4941" t="str">
            <v>Hsp90ab1</v>
          </cell>
          <cell r="B4941" t="str">
            <v>Nuclear</v>
          </cell>
        </row>
        <row r="4942">
          <cell r="A4942" t="str">
            <v>Hspa13</v>
          </cell>
          <cell r="B4942" t="str">
            <v>Nuclear</v>
          </cell>
        </row>
        <row r="4943">
          <cell r="A4943" t="str">
            <v>Hspa1b</v>
          </cell>
          <cell r="B4943" t="str">
            <v>Nuclear</v>
          </cell>
        </row>
        <row r="4944">
          <cell r="A4944" t="str">
            <v>Hspa4</v>
          </cell>
          <cell r="B4944" t="str">
            <v>Nuclear</v>
          </cell>
        </row>
        <row r="4945">
          <cell r="A4945" t="str">
            <v>Hspa4l</v>
          </cell>
          <cell r="B4945" t="str">
            <v>Nuclear</v>
          </cell>
        </row>
        <row r="4946">
          <cell r="A4946" t="str">
            <v>Hspa5</v>
          </cell>
          <cell r="B4946" t="str">
            <v>Nuclear</v>
          </cell>
        </row>
        <row r="4947">
          <cell r="A4947" t="str">
            <v>Hspa9</v>
          </cell>
          <cell r="B4947" t="str">
            <v>Nuclear</v>
          </cell>
        </row>
        <row r="4948">
          <cell r="A4948" t="str">
            <v>Hspb2</v>
          </cell>
          <cell r="B4948" t="str">
            <v>Nuclear</v>
          </cell>
        </row>
        <row r="4949">
          <cell r="A4949" t="str">
            <v>Hspb3</v>
          </cell>
          <cell r="B4949" t="str">
            <v>Nuclear</v>
          </cell>
        </row>
        <row r="4950">
          <cell r="A4950" t="str">
            <v>Hspb6</v>
          </cell>
          <cell r="B4950" t="str">
            <v>Nuclear</v>
          </cell>
        </row>
        <row r="4951">
          <cell r="A4951" t="str">
            <v>Hspb8</v>
          </cell>
          <cell r="B4951" t="str">
            <v>Nuclear</v>
          </cell>
        </row>
        <row r="4952">
          <cell r="A4952" t="str">
            <v>Hspb9</v>
          </cell>
          <cell r="B4952" t="str">
            <v>Nuclear</v>
          </cell>
        </row>
        <row r="4953">
          <cell r="A4953" t="str">
            <v>Htatip2</v>
          </cell>
          <cell r="B4953" t="str">
            <v>Nuclear</v>
          </cell>
        </row>
        <row r="4954">
          <cell r="A4954" t="str">
            <v>Htatsf1</v>
          </cell>
          <cell r="B4954" t="str">
            <v>Nuclear</v>
          </cell>
        </row>
        <row r="4955">
          <cell r="A4955" t="str">
            <v>Hunk</v>
          </cell>
          <cell r="B4955" t="str">
            <v>Nuclear</v>
          </cell>
        </row>
        <row r="4956">
          <cell r="A4956" t="str">
            <v>Hus1</v>
          </cell>
          <cell r="B4956" t="str">
            <v>Nuclear</v>
          </cell>
        </row>
        <row r="4957">
          <cell r="A4957" t="str">
            <v>Huwe1</v>
          </cell>
          <cell r="B4957" t="str">
            <v>Nuclear</v>
          </cell>
        </row>
        <row r="4958">
          <cell r="A4958" t="str">
            <v>Hypm</v>
          </cell>
          <cell r="B4958" t="str">
            <v>Nuclear</v>
          </cell>
        </row>
        <row r="4959">
          <cell r="A4959" t="str">
            <v>Ice1</v>
          </cell>
          <cell r="B4959" t="str">
            <v>Nuclear</v>
          </cell>
        </row>
        <row r="4960">
          <cell r="A4960" t="str">
            <v>Ice2</v>
          </cell>
          <cell r="B4960" t="str">
            <v>Nuclear</v>
          </cell>
        </row>
        <row r="4961">
          <cell r="A4961" t="str">
            <v>Id2</v>
          </cell>
          <cell r="B4961" t="str">
            <v>Nuclear</v>
          </cell>
        </row>
        <row r="4962">
          <cell r="A4962" t="str">
            <v>Id3</v>
          </cell>
          <cell r="B4962" t="str">
            <v>Nuclear</v>
          </cell>
        </row>
        <row r="4963">
          <cell r="A4963" t="str">
            <v>Id4</v>
          </cell>
          <cell r="B4963" t="str">
            <v>Nuclear</v>
          </cell>
        </row>
        <row r="4964">
          <cell r="A4964" t="str">
            <v>Ide</v>
          </cell>
          <cell r="B4964" t="str">
            <v>Nuclear</v>
          </cell>
        </row>
        <row r="4965">
          <cell r="A4965" t="str">
            <v>Ier2</v>
          </cell>
          <cell r="B4965" t="str">
            <v>Nuclear</v>
          </cell>
        </row>
        <row r="4966">
          <cell r="A4966" t="str">
            <v>Ier3</v>
          </cell>
          <cell r="B4966" t="str">
            <v>Nuclear</v>
          </cell>
        </row>
        <row r="4967">
          <cell r="A4967" t="str">
            <v>Ier5</v>
          </cell>
          <cell r="B4967" t="str">
            <v>Nuclear</v>
          </cell>
        </row>
        <row r="4968">
          <cell r="A4968" t="str">
            <v>Ifi203</v>
          </cell>
          <cell r="B4968" t="str">
            <v>Nuclear</v>
          </cell>
        </row>
        <row r="4969">
          <cell r="A4969" t="str">
            <v>Ifi204</v>
          </cell>
          <cell r="B4969" t="str">
            <v>Nuclear</v>
          </cell>
        </row>
        <row r="4970">
          <cell r="A4970" t="str">
            <v>Ifi205</v>
          </cell>
          <cell r="B4970" t="str">
            <v>Nuclear</v>
          </cell>
        </row>
        <row r="4971">
          <cell r="A4971" t="str">
            <v>Ifi206</v>
          </cell>
          <cell r="B4971" t="str">
            <v>Nuclear</v>
          </cell>
        </row>
        <row r="4972">
          <cell r="A4972" t="str">
            <v>Ifi207</v>
          </cell>
          <cell r="B4972" t="str">
            <v>Nuclear</v>
          </cell>
        </row>
        <row r="4973">
          <cell r="A4973" t="str">
            <v>Ifi208</v>
          </cell>
          <cell r="B4973" t="str">
            <v>Nuclear</v>
          </cell>
        </row>
        <row r="4974">
          <cell r="A4974" t="str">
            <v>Ifi209</v>
          </cell>
          <cell r="B4974" t="str">
            <v>Nuclear</v>
          </cell>
        </row>
        <row r="4975">
          <cell r="A4975" t="str">
            <v>Ifi211</v>
          </cell>
          <cell r="B4975" t="str">
            <v>Nuclear</v>
          </cell>
        </row>
        <row r="4976">
          <cell r="A4976" t="str">
            <v>Ifi213</v>
          </cell>
          <cell r="B4976" t="str">
            <v>Nuclear</v>
          </cell>
        </row>
        <row r="4977">
          <cell r="A4977" t="str">
            <v>Ifi214</v>
          </cell>
          <cell r="B4977" t="str">
            <v>Nuclear</v>
          </cell>
        </row>
        <row r="4978">
          <cell r="A4978" t="str">
            <v>Ifi27l2a</v>
          </cell>
          <cell r="B4978" t="str">
            <v>Nuclear</v>
          </cell>
        </row>
        <row r="4979">
          <cell r="A4979" t="str">
            <v>Ifi35</v>
          </cell>
          <cell r="B4979" t="str">
            <v>Nuclear</v>
          </cell>
        </row>
        <row r="4980">
          <cell r="A4980" t="str">
            <v>Ifih1</v>
          </cell>
          <cell r="B4980" t="str">
            <v>Nuclear</v>
          </cell>
        </row>
        <row r="4981">
          <cell r="A4981" t="str">
            <v>Ifitm3</v>
          </cell>
          <cell r="B4981" t="str">
            <v>Nuclear</v>
          </cell>
        </row>
        <row r="4982">
          <cell r="A4982" t="str">
            <v>Ifrd1</v>
          </cell>
          <cell r="B4982" t="str">
            <v>Nuclear</v>
          </cell>
        </row>
        <row r="4983">
          <cell r="A4983" t="str">
            <v>Igf1r</v>
          </cell>
          <cell r="B4983" t="str">
            <v>Nuclear</v>
          </cell>
        </row>
        <row r="4984">
          <cell r="A4984" t="str">
            <v>Igf2bp1</v>
          </cell>
          <cell r="B4984" t="str">
            <v>Nuclear</v>
          </cell>
        </row>
        <row r="4985">
          <cell r="A4985" t="str">
            <v>Igf2bp3</v>
          </cell>
          <cell r="B4985" t="str">
            <v>Nuclear</v>
          </cell>
        </row>
        <row r="4986">
          <cell r="A4986" t="str">
            <v>Igf2r</v>
          </cell>
          <cell r="B4986" t="str">
            <v>Nuclear</v>
          </cell>
        </row>
        <row r="4987">
          <cell r="A4987" t="str">
            <v>Igfn1</v>
          </cell>
          <cell r="B4987" t="str">
            <v>Nuclear</v>
          </cell>
        </row>
        <row r="4988">
          <cell r="A4988" t="str">
            <v>Ighmbp2</v>
          </cell>
          <cell r="B4988" t="str">
            <v>Nuclear</v>
          </cell>
        </row>
        <row r="4989">
          <cell r="A4989" t="str">
            <v>Iigp1</v>
          </cell>
          <cell r="B4989" t="str">
            <v>Nuclear</v>
          </cell>
        </row>
        <row r="4990">
          <cell r="A4990" t="str">
            <v>Ikbkb</v>
          </cell>
          <cell r="B4990" t="str">
            <v>Nuclear</v>
          </cell>
        </row>
        <row r="4991">
          <cell r="A4991" t="str">
            <v>Ikbke</v>
          </cell>
          <cell r="B4991" t="str">
            <v>Nuclear</v>
          </cell>
        </row>
        <row r="4992">
          <cell r="A4992" t="str">
            <v>Ikzf1</v>
          </cell>
          <cell r="B4992" t="str">
            <v>Nuclear</v>
          </cell>
        </row>
        <row r="4993">
          <cell r="A4993" t="str">
            <v>Ikzf2</v>
          </cell>
          <cell r="B4993" t="str">
            <v>Nuclear</v>
          </cell>
        </row>
        <row r="4994">
          <cell r="A4994" t="str">
            <v>Ikzf3</v>
          </cell>
          <cell r="B4994" t="str">
            <v>Nuclear</v>
          </cell>
        </row>
        <row r="4995">
          <cell r="A4995" t="str">
            <v>Ikzf4</v>
          </cell>
          <cell r="B4995" t="str">
            <v>Nuclear</v>
          </cell>
        </row>
        <row r="4996">
          <cell r="A4996" t="str">
            <v>Ikzf5</v>
          </cell>
          <cell r="B4996" t="str">
            <v>Nuclear</v>
          </cell>
        </row>
        <row r="4997">
          <cell r="A4997" t="str">
            <v>Il15ra</v>
          </cell>
          <cell r="B4997" t="str">
            <v>Nuclear</v>
          </cell>
        </row>
        <row r="4998">
          <cell r="A4998" t="str">
            <v>Il1r1</v>
          </cell>
          <cell r="B4998" t="str">
            <v>Nuclear</v>
          </cell>
        </row>
        <row r="4999">
          <cell r="A4999" t="str">
            <v>Il33</v>
          </cell>
          <cell r="B4999" t="str">
            <v>Nuclear</v>
          </cell>
        </row>
        <row r="5000">
          <cell r="A5000" t="str">
            <v>Ilf2</v>
          </cell>
          <cell r="B5000" t="str">
            <v>Nuclear</v>
          </cell>
        </row>
        <row r="5001">
          <cell r="A5001" t="str">
            <v>Ilf3</v>
          </cell>
          <cell r="B5001" t="str">
            <v>Nuclear</v>
          </cell>
        </row>
        <row r="5002">
          <cell r="A5002" t="str">
            <v>Ilkap</v>
          </cell>
          <cell r="B5002" t="str">
            <v>Nuclear</v>
          </cell>
        </row>
        <row r="5003">
          <cell r="A5003" t="str">
            <v>Imp3</v>
          </cell>
          <cell r="B5003" t="str">
            <v>Nuclear</v>
          </cell>
        </row>
        <row r="5004">
          <cell r="A5004" t="str">
            <v>Imp4</v>
          </cell>
          <cell r="B5004" t="str">
            <v>Nuclear</v>
          </cell>
        </row>
        <row r="5005">
          <cell r="A5005" t="str">
            <v>Impad1</v>
          </cell>
          <cell r="B5005" t="str">
            <v>Nuclear</v>
          </cell>
        </row>
        <row r="5006">
          <cell r="A5006" t="str">
            <v>Impdh1</v>
          </cell>
          <cell r="B5006" t="str">
            <v>Nuclear</v>
          </cell>
        </row>
        <row r="5007">
          <cell r="A5007" t="str">
            <v>Impdh2</v>
          </cell>
          <cell r="B5007" t="str">
            <v>Nuclear</v>
          </cell>
        </row>
        <row r="5008">
          <cell r="A5008" t="str">
            <v>Inava</v>
          </cell>
          <cell r="B5008" t="str">
            <v>Nuclear</v>
          </cell>
        </row>
        <row r="5009">
          <cell r="A5009" t="str">
            <v>Inca1</v>
          </cell>
          <cell r="B5009" t="str">
            <v>Nuclear</v>
          </cell>
        </row>
        <row r="5010">
          <cell r="A5010" t="str">
            <v>Ing1</v>
          </cell>
          <cell r="B5010" t="str">
            <v>Nuclear</v>
          </cell>
        </row>
        <row r="5011">
          <cell r="A5011" t="str">
            <v>Ing2</v>
          </cell>
          <cell r="B5011" t="str">
            <v>Nuclear</v>
          </cell>
        </row>
        <row r="5012">
          <cell r="A5012" t="str">
            <v>Ing3</v>
          </cell>
          <cell r="B5012" t="str">
            <v>Nuclear</v>
          </cell>
        </row>
        <row r="5013">
          <cell r="A5013" t="str">
            <v>Ing5</v>
          </cell>
          <cell r="B5013" t="str">
            <v>Nuclear</v>
          </cell>
        </row>
        <row r="5014">
          <cell r="A5014" t="str">
            <v>Inip</v>
          </cell>
          <cell r="B5014" t="str">
            <v>Nuclear</v>
          </cell>
        </row>
        <row r="5015">
          <cell r="A5015" t="str">
            <v>Inka1</v>
          </cell>
          <cell r="B5015" t="str">
            <v>Nuclear</v>
          </cell>
        </row>
        <row r="5016">
          <cell r="A5016" t="str">
            <v>Inka2</v>
          </cell>
          <cell r="B5016" t="str">
            <v>Nuclear</v>
          </cell>
        </row>
        <row r="5017">
          <cell r="A5017" t="str">
            <v>Ino80b</v>
          </cell>
          <cell r="B5017" t="str">
            <v>Nuclear</v>
          </cell>
        </row>
        <row r="5018">
          <cell r="A5018" t="str">
            <v>Ino80c</v>
          </cell>
          <cell r="B5018" t="str">
            <v>Nuclear</v>
          </cell>
        </row>
        <row r="5019">
          <cell r="A5019" t="str">
            <v>Ino80d</v>
          </cell>
          <cell r="B5019" t="str">
            <v>Nuclear</v>
          </cell>
        </row>
        <row r="5020">
          <cell r="A5020" t="str">
            <v>Ino80e</v>
          </cell>
          <cell r="B5020" t="str">
            <v>Nuclear</v>
          </cell>
        </row>
        <row r="5021">
          <cell r="A5021" t="str">
            <v>Inpp5k</v>
          </cell>
          <cell r="B5021" t="str">
            <v>Nuclear</v>
          </cell>
        </row>
        <row r="5022">
          <cell r="A5022" t="str">
            <v>Insm1</v>
          </cell>
          <cell r="B5022" t="str">
            <v>Nuclear</v>
          </cell>
        </row>
        <row r="5023">
          <cell r="A5023" t="str">
            <v>Insm2</v>
          </cell>
          <cell r="B5023" t="str">
            <v>Nuclear</v>
          </cell>
        </row>
        <row r="5024">
          <cell r="A5024" t="str">
            <v>Insr</v>
          </cell>
          <cell r="B5024" t="str">
            <v>Nuclear</v>
          </cell>
        </row>
        <row r="5025">
          <cell r="A5025" t="str">
            <v>Ints1</v>
          </cell>
          <cell r="B5025" t="str">
            <v>Nuclear</v>
          </cell>
        </row>
        <row r="5026">
          <cell r="A5026" t="str">
            <v>Ints10</v>
          </cell>
          <cell r="B5026" t="str">
            <v>Nuclear</v>
          </cell>
        </row>
        <row r="5027">
          <cell r="A5027" t="str">
            <v>Ints11</v>
          </cell>
          <cell r="B5027" t="str">
            <v>Nuclear</v>
          </cell>
        </row>
        <row r="5028">
          <cell r="A5028" t="str">
            <v>Ints12</v>
          </cell>
          <cell r="B5028" t="str">
            <v>Nuclear</v>
          </cell>
        </row>
        <row r="5029">
          <cell r="A5029" t="str">
            <v>Ints13</v>
          </cell>
          <cell r="B5029" t="str">
            <v>Nuclear</v>
          </cell>
        </row>
        <row r="5030">
          <cell r="A5030" t="str">
            <v>Ints14</v>
          </cell>
          <cell r="B5030" t="str">
            <v>Nuclear</v>
          </cell>
        </row>
        <row r="5031">
          <cell r="A5031" t="str">
            <v>Ints2</v>
          </cell>
          <cell r="B5031" t="str">
            <v>Nuclear</v>
          </cell>
        </row>
        <row r="5032">
          <cell r="A5032" t="str">
            <v>Ints3</v>
          </cell>
          <cell r="B5032" t="str">
            <v>Nuclear</v>
          </cell>
        </row>
        <row r="5033">
          <cell r="A5033" t="str">
            <v>Ints4</v>
          </cell>
          <cell r="B5033" t="str">
            <v>Nuclear</v>
          </cell>
        </row>
        <row r="5034">
          <cell r="A5034" t="str">
            <v>Ints5</v>
          </cell>
          <cell r="B5034" t="str">
            <v>Nuclear</v>
          </cell>
        </row>
        <row r="5035">
          <cell r="A5035" t="str">
            <v>Ints7</v>
          </cell>
          <cell r="B5035" t="str">
            <v>Nuclear</v>
          </cell>
        </row>
        <row r="5036">
          <cell r="A5036" t="str">
            <v>Ints8</v>
          </cell>
          <cell r="B5036" t="str">
            <v>Nuclear</v>
          </cell>
        </row>
        <row r="5037">
          <cell r="A5037" t="str">
            <v>Ints9</v>
          </cell>
          <cell r="B5037" t="str">
            <v>Nuclear</v>
          </cell>
        </row>
        <row r="5038">
          <cell r="A5038" t="str">
            <v>Ip6k1</v>
          </cell>
          <cell r="B5038" t="str">
            <v>Nuclear</v>
          </cell>
        </row>
        <row r="5039">
          <cell r="A5039" t="str">
            <v>Ip6k2</v>
          </cell>
          <cell r="B5039" t="str">
            <v>Nuclear</v>
          </cell>
        </row>
        <row r="5040">
          <cell r="A5040" t="str">
            <v>Ip6k3</v>
          </cell>
          <cell r="B5040" t="str">
            <v>Nuclear</v>
          </cell>
        </row>
        <row r="5041">
          <cell r="A5041" t="str">
            <v>Ipmk</v>
          </cell>
          <cell r="B5041" t="str">
            <v>Nuclear</v>
          </cell>
        </row>
        <row r="5042">
          <cell r="A5042" t="str">
            <v>Ipo11</v>
          </cell>
          <cell r="B5042" t="str">
            <v>Nuclear</v>
          </cell>
        </row>
        <row r="5043">
          <cell r="A5043" t="str">
            <v>Ipo13</v>
          </cell>
          <cell r="B5043" t="str">
            <v>Nuclear</v>
          </cell>
        </row>
        <row r="5044">
          <cell r="A5044" t="str">
            <v>Ipo4</v>
          </cell>
          <cell r="B5044" t="str">
            <v>Nuclear</v>
          </cell>
        </row>
        <row r="5045">
          <cell r="A5045" t="str">
            <v>Ipo5</v>
          </cell>
          <cell r="B5045" t="str">
            <v>Nuclear</v>
          </cell>
        </row>
        <row r="5046">
          <cell r="A5046" t="str">
            <v>Ipo7</v>
          </cell>
          <cell r="B5046" t="str">
            <v>Nuclear</v>
          </cell>
        </row>
        <row r="5047">
          <cell r="A5047" t="str">
            <v>Ipo8</v>
          </cell>
          <cell r="B5047" t="str">
            <v>Nuclear</v>
          </cell>
        </row>
        <row r="5048">
          <cell r="A5048" t="str">
            <v>Ipo9</v>
          </cell>
          <cell r="B5048" t="str">
            <v>Nuclear</v>
          </cell>
        </row>
        <row r="5049">
          <cell r="A5049" t="str">
            <v>Ippk</v>
          </cell>
          <cell r="B5049" t="str">
            <v>Nuclear</v>
          </cell>
        </row>
        <row r="5050">
          <cell r="A5050" t="str">
            <v>Iqsec1</v>
          </cell>
          <cell r="B5050" t="str">
            <v>Nuclear</v>
          </cell>
        </row>
        <row r="5051">
          <cell r="A5051" t="str">
            <v>Irak1</v>
          </cell>
          <cell r="B5051" t="str">
            <v>Nuclear</v>
          </cell>
        </row>
        <row r="5052">
          <cell r="A5052" t="str">
            <v>Irak1bp1</v>
          </cell>
          <cell r="B5052" t="str">
            <v>Nuclear</v>
          </cell>
        </row>
        <row r="5053">
          <cell r="A5053" t="str">
            <v>Irak2</v>
          </cell>
          <cell r="B5053" t="str">
            <v>Nuclear</v>
          </cell>
        </row>
        <row r="5054">
          <cell r="A5054" t="str">
            <v>Irak3</v>
          </cell>
          <cell r="B5054" t="str">
            <v>Nuclear</v>
          </cell>
        </row>
        <row r="5055">
          <cell r="A5055" t="str">
            <v>Irak4</v>
          </cell>
          <cell r="B5055" t="str">
            <v>Nuclear</v>
          </cell>
        </row>
        <row r="5056">
          <cell r="A5056" t="str">
            <v>Irf1</v>
          </cell>
          <cell r="B5056" t="str">
            <v>Nuclear</v>
          </cell>
        </row>
        <row r="5057">
          <cell r="A5057" t="str">
            <v>Irf2</v>
          </cell>
          <cell r="B5057" t="str">
            <v>Nuclear</v>
          </cell>
        </row>
        <row r="5058">
          <cell r="A5058" t="str">
            <v>Irf2bp1</v>
          </cell>
          <cell r="B5058" t="str">
            <v>Nuclear</v>
          </cell>
        </row>
        <row r="5059">
          <cell r="A5059" t="str">
            <v>Irf2bp2</v>
          </cell>
          <cell r="B5059" t="str">
            <v>Nuclear</v>
          </cell>
        </row>
        <row r="5060">
          <cell r="A5060" t="str">
            <v>Irf2bpl</v>
          </cell>
          <cell r="B5060" t="str">
            <v>Nuclear</v>
          </cell>
        </row>
        <row r="5061">
          <cell r="A5061" t="str">
            <v>Irf3</v>
          </cell>
          <cell r="B5061" t="str">
            <v>Nuclear</v>
          </cell>
        </row>
        <row r="5062">
          <cell r="A5062" t="str">
            <v>Irf4</v>
          </cell>
          <cell r="B5062" t="str">
            <v>Nuclear</v>
          </cell>
        </row>
        <row r="5063">
          <cell r="A5063" t="str">
            <v>Irf5</v>
          </cell>
          <cell r="B5063" t="str">
            <v>Nuclear</v>
          </cell>
        </row>
        <row r="5064">
          <cell r="A5064" t="str">
            <v>Irf6</v>
          </cell>
          <cell r="B5064" t="str">
            <v>Nuclear</v>
          </cell>
        </row>
        <row r="5065">
          <cell r="A5065" t="str">
            <v>Irf7</v>
          </cell>
          <cell r="B5065" t="str">
            <v>Nuclear</v>
          </cell>
        </row>
        <row r="5066">
          <cell r="A5066" t="str">
            <v>Irf8</v>
          </cell>
          <cell r="B5066" t="str">
            <v>Nuclear</v>
          </cell>
        </row>
        <row r="5067">
          <cell r="A5067" t="str">
            <v>Irf9</v>
          </cell>
          <cell r="B5067" t="str">
            <v>Nuclear</v>
          </cell>
        </row>
        <row r="5068">
          <cell r="A5068" t="str">
            <v>Irx1</v>
          </cell>
          <cell r="B5068" t="str">
            <v>Nuclear</v>
          </cell>
        </row>
        <row r="5069">
          <cell r="A5069" t="str">
            <v>Irx2</v>
          </cell>
          <cell r="B5069" t="str">
            <v>Nuclear</v>
          </cell>
        </row>
        <row r="5070">
          <cell r="A5070" t="str">
            <v>Irx3</v>
          </cell>
          <cell r="B5070" t="str">
            <v>Nuclear</v>
          </cell>
        </row>
        <row r="5071">
          <cell r="A5071" t="str">
            <v>Irx4</v>
          </cell>
          <cell r="B5071" t="str">
            <v>Nuclear</v>
          </cell>
        </row>
        <row r="5072">
          <cell r="A5072" t="str">
            <v>Irx5</v>
          </cell>
          <cell r="B5072" t="str">
            <v>Nuclear</v>
          </cell>
        </row>
        <row r="5073">
          <cell r="A5073" t="str">
            <v>Irx6</v>
          </cell>
          <cell r="B5073" t="str">
            <v>Nuclear</v>
          </cell>
        </row>
        <row r="5074">
          <cell r="A5074" t="str">
            <v>Isg15</v>
          </cell>
          <cell r="B5074" t="str">
            <v>Nuclear</v>
          </cell>
        </row>
        <row r="5075">
          <cell r="A5075" t="str">
            <v>Isg20</v>
          </cell>
          <cell r="B5075" t="str">
            <v>Nuclear</v>
          </cell>
        </row>
        <row r="5076">
          <cell r="A5076" t="str">
            <v>Isg20l2</v>
          </cell>
          <cell r="B5076" t="str">
            <v>Nuclear</v>
          </cell>
        </row>
        <row r="5077">
          <cell r="A5077" t="str">
            <v>Isl1</v>
          </cell>
          <cell r="B5077" t="str">
            <v>Nuclear</v>
          </cell>
        </row>
        <row r="5078">
          <cell r="A5078" t="str">
            <v>Isl2</v>
          </cell>
          <cell r="B5078" t="str">
            <v>Nuclear</v>
          </cell>
        </row>
        <row r="5079">
          <cell r="A5079" t="str">
            <v>Isoc2a</v>
          </cell>
          <cell r="B5079" t="str">
            <v>Nuclear</v>
          </cell>
        </row>
        <row r="5080">
          <cell r="A5080" t="str">
            <v>Isoc2b</v>
          </cell>
          <cell r="B5080" t="str">
            <v>Nuclear</v>
          </cell>
        </row>
        <row r="5081">
          <cell r="A5081" t="str">
            <v>Isx</v>
          </cell>
          <cell r="B5081" t="str">
            <v>Nuclear</v>
          </cell>
        </row>
        <row r="5082">
          <cell r="A5082" t="str">
            <v>Isy1</v>
          </cell>
          <cell r="B5082" t="str">
            <v>Nuclear</v>
          </cell>
        </row>
        <row r="5083">
          <cell r="A5083" t="str">
            <v>Itch</v>
          </cell>
          <cell r="B5083" t="str">
            <v>Nuclear</v>
          </cell>
        </row>
        <row r="5084">
          <cell r="A5084" t="str">
            <v>Itga2</v>
          </cell>
          <cell r="B5084" t="str">
            <v>Nuclear</v>
          </cell>
        </row>
        <row r="5085">
          <cell r="A5085" t="str">
            <v>Itgam</v>
          </cell>
          <cell r="B5085" t="str">
            <v>Nuclear</v>
          </cell>
        </row>
        <row r="5086">
          <cell r="A5086" t="str">
            <v>Itgav</v>
          </cell>
          <cell r="B5086" t="str">
            <v>Nuclear</v>
          </cell>
        </row>
        <row r="5087">
          <cell r="A5087" t="str">
            <v>Itgb3</v>
          </cell>
          <cell r="B5087" t="str">
            <v>Nuclear</v>
          </cell>
        </row>
        <row r="5088">
          <cell r="A5088" t="str">
            <v>Itgb3bp</v>
          </cell>
          <cell r="B5088" t="str">
            <v>Nuclear</v>
          </cell>
        </row>
        <row r="5089">
          <cell r="A5089" t="str">
            <v>Itk</v>
          </cell>
          <cell r="B5089" t="str">
            <v>Nuclear</v>
          </cell>
        </row>
        <row r="5090">
          <cell r="A5090" t="str">
            <v>Itpkb</v>
          </cell>
          <cell r="B5090" t="str">
            <v>Nuclear</v>
          </cell>
        </row>
        <row r="5091">
          <cell r="A5091" t="str">
            <v>Itpkc</v>
          </cell>
          <cell r="B5091" t="str">
            <v>Nuclear</v>
          </cell>
        </row>
        <row r="5092">
          <cell r="A5092" t="str">
            <v>Itpr2</v>
          </cell>
          <cell r="B5092" t="str">
            <v>Nuclear</v>
          </cell>
        </row>
        <row r="5093">
          <cell r="A5093" t="str">
            <v>Itpr3</v>
          </cell>
          <cell r="B5093" t="str">
            <v>Nuclear</v>
          </cell>
        </row>
        <row r="5094">
          <cell r="A5094" t="str">
            <v>Itprid2</v>
          </cell>
          <cell r="B5094" t="str">
            <v>Nuclear</v>
          </cell>
        </row>
        <row r="5095">
          <cell r="A5095" t="str">
            <v>Iws1</v>
          </cell>
          <cell r="B5095" t="str">
            <v>Nuclear</v>
          </cell>
        </row>
        <row r="5096">
          <cell r="A5096" t="str">
            <v>Jarid2</v>
          </cell>
          <cell r="B5096" t="str">
            <v>Nuclear</v>
          </cell>
        </row>
        <row r="5097">
          <cell r="A5097" t="str">
            <v>Jazf1</v>
          </cell>
          <cell r="B5097" t="str">
            <v>Nuclear</v>
          </cell>
        </row>
        <row r="5098">
          <cell r="A5098" t="str">
            <v>Jdp2</v>
          </cell>
          <cell r="B5098" t="str">
            <v>Nuclear</v>
          </cell>
        </row>
        <row r="5099">
          <cell r="A5099" t="str">
            <v>Jmjd1c</v>
          </cell>
          <cell r="B5099" t="str">
            <v>Nuclear</v>
          </cell>
        </row>
        <row r="5100">
          <cell r="A5100" t="str">
            <v>Jmjd6</v>
          </cell>
          <cell r="B5100" t="str">
            <v>Nuclear</v>
          </cell>
        </row>
        <row r="5101">
          <cell r="A5101" t="str">
            <v>Jmjd8</v>
          </cell>
          <cell r="B5101" t="str">
            <v>Nuclear</v>
          </cell>
        </row>
        <row r="5102">
          <cell r="A5102" t="str">
            <v>Jph1</v>
          </cell>
          <cell r="B5102" t="str">
            <v>Nuclear</v>
          </cell>
        </row>
        <row r="5103">
          <cell r="A5103" t="str">
            <v>Jpt1</v>
          </cell>
          <cell r="B5103" t="str">
            <v>Nuclear</v>
          </cell>
        </row>
        <row r="5104">
          <cell r="A5104" t="str">
            <v>Jpt2</v>
          </cell>
          <cell r="B5104" t="str">
            <v>Nuclear</v>
          </cell>
        </row>
        <row r="5105">
          <cell r="A5105" t="str">
            <v>Jrk</v>
          </cell>
          <cell r="B5105" t="str">
            <v>Nuclear</v>
          </cell>
        </row>
        <row r="5106">
          <cell r="A5106" t="str">
            <v>Jrkl</v>
          </cell>
          <cell r="B5106" t="str">
            <v>Nuclear</v>
          </cell>
        </row>
        <row r="5107">
          <cell r="A5107" t="str">
            <v>Jun</v>
          </cell>
          <cell r="B5107" t="str">
            <v>Nuclear</v>
          </cell>
        </row>
        <row r="5108">
          <cell r="A5108" t="str">
            <v>Junb</v>
          </cell>
          <cell r="B5108" t="str">
            <v>Nuclear</v>
          </cell>
        </row>
        <row r="5109">
          <cell r="A5109" t="str">
            <v>Jund</v>
          </cell>
          <cell r="B5109" t="str">
            <v>Nuclear</v>
          </cell>
        </row>
        <row r="5110">
          <cell r="A5110" t="str">
            <v>Kank1</v>
          </cell>
          <cell r="B5110" t="str">
            <v>Nuclear</v>
          </cell>
        </row>
        <row r="5111">
          <cell r="A5111" t="str">
            <v>Kansl1</v>
          </cell>
          <cell r="B5111" t="str">
            <v>Nuclear</v>
          </cell>
        </row>
        <row r="5112">
          <cell r="A5112" t="str">
            <v>Kansl3</v>
          </cell>
          <cell r="B5112" t="str">
            <v>Nuclear</v>
          </cell>
        </row>
        <row r="5113">
          <cell r="A5113" t="str">
            <v>Kars</v>
          </cell>
          <cell r="B5113" t="str">
            <v>Nuclear</v>
          </cell>
        </row>
        <row r="5114">
          <cell r="A5114" t="str">
            <v>Kat14</v>
          </cell>
          <cell r="B5114" t="str">
            <v>Nuclear</v>
          </cell>
        </row>
        <row r="5115">
          <cell r="A5115" t="str">
            <v>Kat5</v>
          </cell>
          <cell r="B5115" t="str">
            <v>Nuclear</v>
          </cell>
        </row>
        <row r="5116">
          <cell r="A5116" t="str">
            <v>Kat6a</v>
          </cell>
          <cell r="B5116" t="str">
            <v>Nuclear</v>
          </cell>
        </row>
        <row r="5117">
          <cell r="A5117" t="str">
            <v>Kat6b</v>
          </cell>
          <cell r="B5117" t="str">
            <v>Nuclear</v>
          </cell>
        </row>
        <row r="5118">
          <cell r="A5118" t="str">
            <v>Kat7</v>
          </cell>
          <cell r="B5118" t="str">
            <v>Nuclear</v>
          </cell>
        </row>
        <row r="5119">
          <cell r="A5119" t="str">
            <v>Kat8</v>
          </cell>
          <cell r="B5119" t="str">
            <v>Nuclear</v>
          </cell>
        </row>
        <row r="5120">
          <cell r="A5120" t="str">
            <v>Kcnh1</v>
          </cell>
          <cell r="B5120" t="str">
            <v>Nuclear</v>
          </cell>
        </row>
        <row r="5121">
          <cell r="A5121" t="str">
            <v>Kcnip3</v>
          </cell>
          <cell r="B5121" t="str">
            <v>Nuclear</v>
          </cell>
        </row>
        <row r="5122">
          <cell r="A5122" t="str">
            <v>Kcnk2</v>
          </cell>
          <cell r="B5122" t="str">
            <v>Nuclear</v>
          </cell>
        </row>
        <row r="5123">
          <cell r="A5123" t="str">
            <v>Kctd1</v>
          </cell>
          <cell r="B5123" t="str">
            <v>Nuclear</v>
          </cell>
        </row>
        <row r="5124">
          <cell r="A5124" t="str">
            <v>Kctd10</v>
          </cell>
          <cell r="B5124" t="str">
            <v>Nuclear</v>
          </cell>
        </row>
        <row r="5125">
          <cell r="A5125" t="str">
            <v>Kctd13</v>
          </cell>
          <cell r="B5125" t="str">
            <v>Nuclear</v>
          </cell>
        </row>
        <row r="5126">
          <cell r="A5126" t="str">
            <v>Kdm1a</v>
          </cell>
          <cell r="B5126" t="str">
            <v>Nuclear</v>
          </cell>
        </row>
        <row r="5127">
          <cell r="A5127" t="str">
            <v>Kdm1b</v>
          </cell>
          <cell r="B5127" t="str">
            <v>Nuclear</v>
          </cell>
        </row>
        <row r="5128">
          <cell r="A5128" t="str">
            <v>Kdm2a</v>
          </cell>
          <cell r="B5128" t="str">
            <v>Nuclear</v>
          </cell>
        </row>
        <row r="5129">
          <cell r="A5129" t="str">
            <v>Kdm2b</v>
          </cell>
          <cell r="B5129" t="str">
            <v>Nuclear</v>
          </cell>
        </row>
        <row r="5130">
          <cell r="A5130" t="str">
            <v>Kdm3a</v>
          </cell>
          <cell r="B5130" t="str">
            <v>Nuclear</v>
          </cell>
        </row>
        <row r="5131">
          <cell r="A5131" t="str">
            <v>Kdm3b</v>
          </cell>
          <cell r="B5131" t="str">
            <v>Nuclear</v>
          </cell>
        </row>
        <row r="5132">
          <cell r="A5132" t="str">
            <v>Kdm4a</v>
          </cell>
          <cell r="B5132" t="str">
            <v>Nuclear</v>
          </cell>
        </row>
        <row r="5133">
          <cell r="A5133" t="str">
            <v>Kdm4b</v>
          </cell>
          <cell r="B5133" t="str">
            <v>Nuclear</v>
          </cell>
        </row>
        <row r="5134">
          <cell r="A5134" t="str">
            <v>Kdm4c</v>
          </cell>
          <cell r="B5134" t="str">
            <v>Nuclear</v>
          </cell>
        </row>
        <row r="5135">
          <cell r="A5135" t="str">
            <v>Kdm4d</v>
          </cell>
          <cell r="B5135" t="str">
            <v>Nuclear</v>
          </cell>
        </row>
        <row r="5136">
          <cell r="A5136" t="str">
            <v>Kdm5a</v>
          </cell>
          <cell r="B5136" t="str">
            <v>Nuclear</v>
          </cell>
        </row>
        <row r="5137">
          <cell r="A5137" t="str">
            <v>Kdm5b</v>
          </cell>
          <cell r="B5137" t="str">
            <v>Nuclear</v>
          </cell>
        </row>
        <row r="5138">
          <cell r="A5138" t="str">
            <v>Kdm5c</v>
          </cell>
          <cell r="B5138" t="str">
            <v>Nuclear</v>
          </cell>
        </row>
        <row r="5139">
          <cell r="A5139" t="str">
            <v>Kdm5d</v>
          </cell>
          <cell r="B5139" t="str">
            <v>Nuclear</v>
          </cell>
        </row>
        <row r="5140">
          <cell r="A5140" t="str">
            <v>Kdm6a</v>
          </cell>
          <cell r="B5140" t="str">
            <v>Nuclear</v>
          </cell>
        </row>
        <row r="5141">
          <cell r="A5141" t="str">
            <v>Kdm6b</v>
          </cell>
          <cell r="B5141" t="str">
            <v>Nuclear</v>
          </cell>
        </row>
        <row r="5142">
          <cell r="A5142" t="str">
            <v>Kdm7a</v>
          </cell>
          <cell r="B5142" t="str">
            <v>Nuclear</v>
          </cell>
        </row>
        <row r="5143">
          <cell r="A5143" t="str">
            <v>Kdm8</v>
          </cell>
          <cell r="B5143" t="str">
            <v>Nuclear</v>
          </cell>
        </row>
        <row r="5144">
          <cell r="A5144" t="str">
            <v>Kdr</v>
          </cell>
          <cell r="B5144" t="str">
            <v>Nuclear</v>
          </cell>
        </row>
        <row r="5145">
          <cell r="A5145" t="str">
            <v>Khdc4</v>
          </cell>
          <cell r="B5145" t="str">
            <v>Nuclear</v>
          </cell>
        </row>
        <row r="5146">
          <cell r="A5146" t="str">
            <v>Khdrbs1</v>
          </cell>
          <cell r="B5146" t="str">
            <v>Nuclear</v>
          </cell>
        </row>
        <row r="5147">
          <cell r="A5147" t="str">
            <v>Khdrbs2</v>
          </cell>
          <cell r="B5147" t="str">
            <v>Nuclear</v>
          </cell>
        </row>
        <row r="5148">
          <cell r="A5148" t="str">
            <v>Khdrbs3</v>
          </cell>
          <cell r="B5148" t="str">
            <v>Nuclear</v>
          </cell>
        </row>
        <row r="5149">
          <cell r="A5149" t="str">
            <v>Khk</v>
          </cell>
          <cell r="B5149" t="str">
            <v>Nuclear</v>
          </cell>
        </row>
        <row r="5150">
          <cell r="A5150" t="str">
            <v>Khsrp</v>
          </cell>
          <cell r="B5150" t="str">
            <v>Nuclear</v>
          </cell>
        </row>
        <row r="5151">
          <cell r="A5151" t="str">
            <v>Kin</v>
          </cell>
          <cell r="B5151" t="str">
            <v>Nuclear</v>
          </cell>
        </row>
        <row r="5152">
          <cell r="A5152" t="str">
            <v>Klf1</v>
          </cell>
          <cell r="B5152" t="str">
            <v>Nuclear</v>
          </cell>
        </row>
        <row r="5153">
          <cell r="A5153" t="str">
            <v>Klf10</v>
          </cell>
          <cell r="B5153" t="str">
            <v>Nuclear</v>
          </cell>
        </row>
        <row r="5154">
          <cell r="A5154" t="str">
            <v>Klf11</v>
          </cell>
          <cell r="B5154" t="str">
            <v>Nuclear</v>
          </cell>
        </row>
        <row r="5155">
          <cell r="A5155" t="str">
            <v>Klf12</v>
          </cell>
          <cell r="B5155" t="str">
            <v>Nuclear</v>
          </cell>
        </row>
        <row r="5156">
          <cell r="A5156" t="str">
            <v>Klf13</v>
          </cell>
          <cell r="B5156" t="str">
            <v>Nuclear</v>
          </cell>
        </row>
        <row r="5157">
          <cell r="A5157" t="str">
            <v>Klf14</v>
          </cell>
          <cell r="B5157" t="str">
            <v>Nuclear</v>
          </cell>
        </row>
        <row r="5158">
          <cell r="A5158" t="str">
            <v>Klf15</v>
          </cell>
          <cell r="B5158" t="str">
            <v>Nuclear</v>
          </cell>
        </row>
        <row r="5159">
          <cell r="A5159" t="str">
            <v>Klf16</v>
          </cell>
          <cell r="B5159" t="str">
            <v>Nuclear</v>
          </cell>
        </row>
        <row r="5160">
          <cell r="A5160" t="str">
            <v>Klf17</v>
          </cell>
          <cell r="B5160" t="str">
            <v>Nuclear</v>
          </cell>
        </row>
        <row r="5161">
          <cell r="A5161" t="str">
            <v>Klf2</v>
          </cell>
          <cell r="B5161" t="str">
            <v>Nuclear</v>
          </cell>
        </row>
        <row r="5162">
          <cell r="A5162" t="str">
            <v>Klf3</v>
          </cell>
          <cell r="B5162" t="str">
            <v>Nuclear</v>
          </cell>
        </row>
        <row r="5163">
          <cell r="A5163" t="str">
            <v>Klf4</v>
          </cell>
          <cell r="B5163" t="str">
            <v>Nuclear</v>
          </cell>
        </row>
        <row r="5164">
          <cell r="A5164" t="str">
            <v>Klf5</v>
          </cell>
          <cell r="B5164" t="str">
            <v>Nuclear</v>
          </cell>
        </row>
        <row r="5165">
          <cell r="A5165" t="str">
            <v>Klf6</v>
          </cell>
          <cell r="B5165" t="str">
            <v>Nuclear</v>
          </cell>
        </row>
        <row r="5166">
          <cell r="A5166" t="str">
            <v>Klf7</v>
          </cell>
          <cell r="B5166" t="str">
            <v>Nuclear</v>
          </cell>
        </row>
        <row r="5167">
          <cell r="A5167" t="str">
            <v>Klf8</v>
          </cell>
          <cell r="B5167" t="str">
            <v>Nuclear</v>
          </cell>
        </row>
        <row r="5168">
          <cell r="A5168" t="str">
            <v>Klf9</v>
          </cell>
          <cell r="B5168" t="str">
            <v>Nuclear</v>
          </cell>
        </row>
        <row r="5169">
          <cell r="A5169" t="str">
            <v>Klhdc10</v>
          </cell>
          <cell r="B5169" t="str">
            <v>Nuclear</v>
          </cell>
        </row>
        <row r="5170">
          <cell r="A5170" t="str">
            <v>Klhdc2</v>
          </cell>
          <cell r="B5170" t="str">
            <v>Nuclear</v>
          </cell>
        </row>
        <row r="5171">
          <cell r="A5171" t="str">
            <v>Klhl15</v>
          </cell>
          <cell r="B5171" t="str">
            <v>Nuclear</v>
          </cell>
        </row>
        <row r="5172">
          <cell r="A5172" t="str">
            <v>Klhl20</v>
          </cell>
          <cell r="B5172" t="str">
            <v>Nuclear</v>
          </cell>
        </row>
        <row r="5173">
          <cell r="A5173" t="str">
            <v>Klhl7</v>
          </cell>
          <cell r="B5173" t="str">
            <v>Nuclear</v>
          </cell>
        </row>
        <row r="5174">
          <cell r="A5174" t="str">
            <v>Kmt2a</v>
          </cell>
          <cell r="B5174" t="str">
            <v>Nuclear</v>
          </cell>
        </row>
        <row r="5175">
          <cell r="A5175" t="str">
            <v>Kmt2b</v>
          </cell>
          <cell r="B5175" t="str">
            <v>Nuclear</v>
          </cell>
        </row>
        <row r="5176">
          <cell r="A5176" t="str">
            <v>Kmt2c</v>
          </cell>
          <cell r="B5176" t="str">
            <v>Nuclear</v>
          </cell>
        </row>
        <row r="5177">
          <cell r="A5177" t="str">
            <v>Kmt2d</v>
          </cell>
          <cell r="B5177" t="str">
            <v>Nuclear</v>
          </cell>
        </row>
        <row r="5178">
          <cell r="A5178" t="str">
            <v>Kmt5a</v>
          </cell>
          <cell r="B5178" t="str">
            <v>Nuclear</v>
          </cell>
        </row>
        <row r="5179">
          <cell r="A5179" t="str">
            <v>Kmt5b</v>
          </cell>
          <cell r="B5179" t="str">
            <v>Nuclear</v>
          </cell>
        </row>
        <row r="5180">
          <cell r="A5180" t="str">
            <v>Kmt5c</v>
          </cell>
          <cell r="B5180" t="str">
            <v>Nuclear</v>
          </cell>
        </row>
        <row r="5181">
          <cell r="A5181" t="str">
            <v>Knl1</v>
          </cell>
          <cell r="B5181" t="str">
            <v>Nuclear</v>
          </cell>
        </row>
        <row r="5182">
          <cell r="A5182" t="str">
            <v>Knop1</v>
          </cell>
          <cell r="B5182" t="str">
            <v>Nuclear</v>
          </cell>
        </row>
        <row r="5183">
          <cell r="A5183" t="str">
            <v>Kpna1</v>
          </cell>
          <cell r="B5183" t="str">
            <v>Nuclear</v>
          </cell>
        </row>
        <row r="5184">
          <cell r="A5184" t="str">
            <v>Kpna3</v>
          </cell>
          <cell r="B5184" t="str">
            <v>Nuclear</v>
          </cell>
        </row>
        <row r="5185">
          <cell r="A5185" t="str">
            <v>Kpna4</v>
          </cell>
          <cell r="B5185" t="str">
            <v>Nuclear</v>
          </cell>
        </row>
        <row r="5186">
          <cell r="A5186" t="str">
            <v>Kpna6</v>
          </cell>
          <cell r="B5186" t="str">
            <v>Nuclear</v>
          </cell>
        </row>
        <row r="5187">
          <cell r="A5187" t="str">
            <v>Kpna7</v>
          </cell>
          <cell r="B5187" t="str">
            <v>Nuclear</v>
          </cell>
        </row>
        <row r="5188">
          <cell r="A5188" t="str">
            <v>Kpnb1</v>
          </cell>
          <cell r="B5188" t="str">
            <v>Nuclear</v>
          </cell>
        </row>
        <row r="5189">
          <cell r="A5189" t="str">
            <v>Krr1</v>
          </cell>
          <cell r="B5189" t="str">
            <v>Nuclear</v>
          </cell>
        </row>
        <row r="5190">
          <cell r="A5190" t="str">
            <v>L3mbtl1</v>
          </cell>
          <cell r="B5190" t="str">
            <v>Nuclear</v>
          </cell>
        </row>
        <row r="5191">
          <cell r="A5191" t="str">
            <v>L3mbtl2</v>
          </cell>
          <cell r="B5191" t="str">
            <v>Nuclear</v>
          </cell>
        </row>
        <row r="5192">
          <cell r="A5192" t="str">
            <v>L3mbtl3</v>
          </cell>
          <cell r="B5192" t="str">
            <v>Nuclear</v>
          </cell>
        </row>
        <row r="5193">
          <cell r="A5193" t="str">
            <v>L3mbtl4</v>
          </cell>
          <cell r="B5193" t="str">
            <v>Nuclear</v>
          </cell>
        </row>
        <row r="5194">
          <cell r="A5194" t="str">
            <v>Lage3</v>
          </cell>
          <cell r="B5194" t="str">
            <v>Nuclear</v>
          </cell>
        </row>
        <row r="5195">
          <cell r="A5195" t="str">
            <v>Larp6</v>
          </cell>
          <cell r="B5195" t="str">
            <v>Nuclear</v>
          </cell>
        </row>
        <row r="5196">
          <cell r="A5196" t="str">
            <v>Larp7</v>
          </cell>
          <cell r="B5196" t="str">
            <v>Nuclear</v>
          </cell>
        </row>
        <row r="5197">
          <cell r="A5197" t="str">
            <v>Las1l</v>
          </cell>
          <cell r="B5197" t="str">
            <v>Nuclear</v>
          </cell>
        </row>
        <row r="5198">
          <cell r="A5198" t="str">
            <v>Lbh</v>
          </cell>
          <cell r="B5198" t="str">
            <v>Nuclear</v>
          </cell>
        </row>
        <row r="5199">
          <cell r="A5199" t="str">
            <v>Lbr</v>
          </cell>
          <cell r="B5199" t="str">
            <v>Nuclear</v>
          </cell>
        </row>
        <row r="5200">
          <cell r="A5200" t="str">
            <v>Lbx1</v>
          </cell>
          <cell r="B5200" t="str">
            <v>Nuclear</v>
          </cell>
        </row>
        <row r="5201">
          <cell r="A5201" t="str">
            <v>Lbx2</v>
          </cell>
          <cell r="B5201" t="str">
            <v>Nuclear</v>
          </cell>
        </row>
        <row r="5202">
          <cell r="A5202" t="str">
            <v>Lcor</v>
          </cell>
          <cell r="B5202" t="str">
            <v>Nuclear</v>
          </cell>
        </row>
        <row r="5203">
          <cell r="A5203" t="str">
            <v>Lcorl</v>
          </cell>
          <cell r="B5203" t="str">
            <v>Nuclear</v>
          </cell>
        </row>
        <row r="5204">
          <cell r="A5204" t="str">
            <v>Ldb1</v>
          </cell>
          <cell r="B5204" t="str">
            <v>Nuclear</v>
          </cell>
        </row>
        <row r="5205">
          <cell r="A5205" t="str">
            <v>Ldb2</v>
          </cell>
          <cell r="B5205" t="str">
            <v>Nuclear</v>
          </cell>
        </row>
        <row r="5206">
          <cell r="A5206" t="str">
            <v>Ldoc1</v>
          </cell>
          <cell r="B5206" t="str">
            <v>Nuclear</v>
          </cell>
        </row>
        <row r="5207">
          <cell r="A5207" t="str">
            <v>Lef1</v>
          </cell>
          <cell r="B5207" t="str">
            <v>Nuclear</v>
          </cell>
        </row>
        <row r="5208">
          <cell r="A5208" t="str">
            <v>Lemd2</v>
          </cell>
          <cell r="B5208" t="str">
            <v>Nuclear</v>
          </cell>
        </row>
        <row r="5209">
          <cell r="A5209" t="str">
            <v>Lemd3</v>
          </cell>
          <cell r="B5209" t="str">
            <v>Nuclear</v>
          </cell>
        </row>
        <row r="5210">
          <cell r="A5210" t="str">
            <v>Lhcgr</v>
          </cell>
          <cell r="B5210" t="str">
            <v>Nuclear</v>
          </cell>
        </row>
        <row r="5211">
          <cell r="A5211" t="str">
            <v>Lhpp</v>
          </cell>
          <cell r="B5211" t="str">
            <v>Nuclear</v>
          </cell>
        </row>
        <row r="5212">
          <cell r="A5212" t="str">
            <v>Lhx1</v>
          </cell>
          <cell r="B5212" t="str">
            <v>Nuclear</v>
          </cell>
        </row>
        <row r="5213">
          <cell r="A5213" t="str">
            <v>Lhx2</v>
          </cell>
          <cell r="B5213" t="str">
            <v>Nuclear</v>
          </cell>
        </row>
        <row r="5214">
          <cell r="A5214" t="str">
            <v>Lhx3</v>
          </cell>
          <cell r="B5214" t="str">
            <v>Nuclear</v>
          </cell>
        </row>
        <row r="5215">
          <cell r="A5215" t="str">
            <v>Lhx4</v>
          </cell>
          <cell r="B5215" t="str">
            <v>Nuclear</v>
          </cell>
        </row>
        <row r="5216">
          <cell r="A5216" t="str">
            <v>Lhx5</v>
          </cell>
          <cell r="B5216" t="str">
            <v>Nuclear</v>
          </cell>
        </row>
        <row r="5217">
          <cell r="A5217" t="str">
            <v>Lhx6</v>
          </cell>
          <cell r="B5217" t="str">
            <v>Nuclear</v>
          </cell>
        </row>
        <row r="5218">
          <cell r="A5218" t="str">
            <v>Lhx8</v>
          </cell>
          <cell r="B5218" t="str">
            <v>Nuclear</v>
          </cell>
        </row>
        <row r="5219">
          <cell r="A5219" t="str">
            <v>Lhx9</v>
          </cell>
          <cell r="B5219" t="str">
            <v>Nuclear</v>
          </cell>
        </row>
        <row r="5220">
          <cell r="A5220" t="str">
            <v>Lig1</v>
          </cell>
          <cell r="B5220" t="str">
            <v>Nuclear</v>
          </cell>
        </row>
        <row r="5221">
          <cell r="A5221" t="str">
            <v>Lig3</v>
          </cell>
          <cell r="B5221" t="str">
            <v>Nuclear</v>
          </cell>
        </row>
        <row r="5222">
          <cell r="A5222" t="str">
            <v>Lig4</v>
          </cell>
          <cell r="B5222" t="str">
            <v>Nuclear</v>
          </cell>
        </row>
        <row r="5223">
          <cell r="A5223" t="str">
            <v>Limd1</v>
          </cell>
          <cell r="B5223" t="str">
            <v>Nuclear</v>
          </cell>
        </row>
        <row r="5224">
          <cell r="A5224" t="str">
            <v>Limd2</v>
          </cell>
          <cell r="B5224" t="str">
            <v>Nuclear</v>
          </cell>
        </row>
        <row r="5225">
          <cell r="A5225" t="str">
            <v>Limk1</v>
          </cell>
          <cell r="B5225" t="str">
            <v>Nuclear</v>
          </cell>
        </row>
        <row r="5226">
          <cell r="A5226" t="str">
            <v>Limk2</v>
          </cell>
          <cell r="B5226" t="str">
            <v>Nuclear</v>
          </cell>
        </row>
        <row r="5227">
          <cell r="A5227" t="str">
            <v>Lin28a</v>
          </cell>
          <cell r="B5227" t="str">
            <v>Nuclear</v>
          </cell>
        </row>
        <row r="5228">
          <cell r="A5228" t="str">
            <v>Lin28b</v>
          </cell>
          <cell r="B5228" t="str">
            <v>Nuclear</v>
          </cell>
        </row>
        <row r="5229">
          <cell r="A5229" t="str">
            <v>Lin54</v>
          </cell>
          <cell r="B5229" t="str">
            <v>Nuclear</v>
          </cell>
        </row>
        <row r="5230">
          <cell r="A5230" t="str">
            <v>Lin9</v>
          </cell>
          <cell r="B5230" t="str">
            <v>Nuclear</v>
          </cell>
        </row>
        <row r="5231">
          <cell r="A5231" t="str">
            <v>Lipe</v>
          </cell>
          <cell r="B5231" t="str">
            <v>Nuclear</v>
          </cell>
        </row>
        <row r="5232">
          <cell r="A5232" t="str">
            <v>Litaf</v>
          </cell>
          <cell r="B5232" t="str">
            <v>Nuclear</v>
          </cell>
        </row>
        <row r="5233">
          <cell r="A5233" t="str">
            <v>Llph</v>
          </cell>
          <cell r="B5233" t="str">
            <v>Nuclear</v>
          </cell>
        </row>
        <row r="5234">
          <cell r="A5234" t="str">
            <v>Lmcd1</v>
          </cell>
          <cell r="B5234" t="str">
            <v>Nuclear</v>
          </cell>
        </row>
        <row r="5235">
          <cell r="A5235" t="str">
            <v>Lmo1</v>
          </cell>
          <cell r="B5235" t="str">
            <v>Nuclear</v>
          </cell>
        </row>
        <row r="5236">
          <cell r="A5236" t="str">
            <v>Lmo2</v>
          </cell>
          <cell r="B5236" t="str">
            <v>Nuclear</v>
          </cell>
        </row>
        <row r="5237">
          <cell r="A5237" t="str">
            <v>Lmo7</v>
          </cell>
          <cell r="B5237" t="str">
            <v>Nuclear</v>
          </cell>
        </row>
        <row r="5238">
          <cell r="A5238" t="str">
            <v>Lmx1a</v>
          </cell>
          <cell r="B5238" t="str">
            <v>Nuclear</v>
          </cell>
        </row>
        <row r="5239">
          <cell r="A5239" t="str">
            <v>Lmx1b</v>
          </cell>
          <cell r="B5239" t="str">
            <v>Nuclear</v>
          </cell>
        </row>
        <row r="5240">
          <cell r="A5240" t="str">
            <v>Lonp1</v>
          </cell>
          <cell r="B5240" t="str">
            <v>Nuclear</v>
          </cell>
        </row>
        <row r="5241">
          <cell r="A5241" t="str">
            <v>Lonp2</v>
          </cell>
          <cell r="B5241" t="str">
            <v>Nuclear</v>
          </cell>
        </row>
        <row r="5242">
          <cell r="A5242" t="str">
            <v>Lpin1</v>
          </cell>
          <cell r="B5242" t="str">
            <v>Nuclear</v>
          </cell>
        </row>
        <row r="5243">
          <cell r="A5243" t="str">
            <v>Lpin2</v>
          </cell>
          <cell r="B5243" t="str">
            <v>Nuclear</v>
          </cell>
        </row>
        <row r="5244">
          <cell r="A5244" t="str">
            <v>Lpin3</v>
          </cell>
          <cell r="B5244" t="str">
            <v>Nuclear</v>
          </cell>
        </row>
        <row r="5245">
          <cell r="A5245" t="str">
            <v>Lpp</v>
          </cell>
          <cell r="B5245" t="str">
            <v>Nuclear</v>
          </cell>
        </row>
        <row r="5246">
          <cell r="A5246" t="str">
            <v>Lrp1</v>
          </cell>
          <cell r="B5246" t="str">
            <v>Nuclear</v>
          </cell>
        </row>
        <row r="5247">
          <cell r="A5247" t="str">
            <v>Lrrc34</v>
          </cell>
          <cell r="B5247" t="str">
            <v>Nuclear</v>
          </cell>
        </row>
        <row r="5248">
          <cell r="A5248" t="str">
            <v>Lrrc41</v>
          </cell>
          <cell r="B5248" t="str">
            <v>Nuclear</v>
          </cell>
        </row>
        <row r="5249">
          <cell r="A5249" t="str">
            <v>Lrrc59</v>
          </cell>
          <cell r="B5249" t="str">
            <v>Nuclear</v>
          </cell>
        </row>
        <row r="5250">
          <cell r="A5250" t="str">
            <v>Lrrfip1</v>
          </cell>
          <cell r="B5250" t="str">
            <v>Nuclear</v>
          </cell>
        </row>
        <row r="5251">
          <cell r="A5251" t="str">
            <v>Lrrk2</v>
          </cell>
          <cell r="B5251" t="str">
            <v>Nuclear</v>
          </cell>
        </row>
        <row r="5252">
          <cell r="A5252" t="str">
            <v>Lsg1</v>
          </cell>
          <cell r="B5252" t="str">
            <v>Nuclear</v>
          </cell>
        </row>
        <row r="5253">
          <cell r="A5253" t="str">
            <v>Lsm1</v>
          </cell>
          <cell r="B5253" t="str">
            <v>Nuclear</v>
          </cell>
        </row>
        <row r="5254">
          <cell r="A5254" t="str">
            <v>Lsm10</v>
          </cell>
          <cell r="B5254" t="str">
            <v>Nuclear</v>
          </cell>
        </row>
        <row r="5255">
          <cell r="A5255" t="str">
            <v>Lsm11</v>
          </cell>
          <cell r="B5255" t="str">
            <v>Nuclear</v>
          </cell>
        </row>
        <row r="5256">
          <cell r="A5256" t="str">
            <v>Lsm2</v>
          </cell>
          <cell r="B5256" t="str">
            <v>Nuclear</v>
          </cell>
        </row>
        <row r="5257">
          <cell r="A5257" t="str">
            <v>Lsm3</v>
          </cell>
          <cell r="B5257" t="str">
            <v>Nuclear</v>
          </cell>
        </row>
        <row r="5258">
          <cell r="A5258" t="str">
            <v>Lsm4</v>
          </cell>
          <cell r="B5258" t="str">
            <v>Nuclear</v>
          </cell>
        </row>
        <row r="5259">
          <cell r="A5259" t="str">
            <v>Lsm5</v>
          </cell>
          <cell r="B5259" t="str">
            <v>Nuclear</v>
          </cell>
        </row>
        <row r="5260">
          <cell r="A5260" t="str">
            <v>Lsm6</v>
          </cell>
          <cell r="B5260" t="str">
            <v>Nuclear</v>
          </cell>
        </row>
        <row r="5261">
          <cell r="A5261" t="str">
            <v>Lsm7</v>
          </cell>
          <cell r="B5261" t="str">
            <v>Nuclear</v>
          </cell>
        </row>
        <row r="5262">
          <cell r="A5262" t="str">
            <v>Lsm8</v>
          </cell>
          <cell r="B5262" t="str">
            <v>Nuclear</v>
          </cell>
        </row>
        <row r="5263">
          <cell r="A5263" t="str">
            <v>Lta4h</v>
          </cell>
          <cell r="B5263" t="str">
            <v>Nuclear</v>
          </cell>
        </row>
        <row r="5264">
          <cell r="A5264" t="str">
            <v>Ltc4s</v>
          </cell>
          <cell r="B5264" t="str">
            <v>Nuclear</v>
          </cell>
        </row>
        <row r="5265">
          <cell r="A5265" t="str">
            <v>LTO1</v>
          </cell>
          <cell r="B5265" t="str">
            <v>Nuclear</v>
          </cell>
        </row>
        <row r="5266">
          <cell r="A5266" t="str">
            <v>Ltv1</v>
          </cell>
          <cell r="B5266" t="str">
            <v>Nuclear</v>
          </cell>
        </row>
        <row r="5267">
          <cell r="A5267" t="str">
            <v>Luc7l</v>
          </cell>
          <cell r="B5267" t="str">
            <v>Nuclear</v>
          </cell>
        </row>
        <row r="5268">
          <cell r="A5268" t="str">
            <v>Luc7l2</v>
          </cell>
          <cell r="B5268" t="str">
            <v>Nuclear</v>
          </cell>
        </row>
        <row r="5269">
          <cell r="A5269" t="str">
            <v>Luc7l3</v>
          </cell>
          <cell r="B5269" t="str">
            <v>Nuclear</v>
          </cell>
        </row>
        <row r="5270">
          <cell r="A5270" t="str">
            <v>Luzp1</v>
          </cell>
          <cell r="B5270" t="str">
            <v>Nuclear</v>
          </cell>
        </row>
        <row r="5271">
          <cell r="A5271" t="str">
            <v>Lyar</v>
          </cell>
          <cell r="B5271" t="str">
            <v>Nuclear</v>
          </cell>
        </row>
        <row r="5272">
          <cell r="A5272" t="str">
            <v>Lyl1</v>
          </cell>
          <cell r="B5272" t="str">
            <v>Nuclear</v>
          </cell>
        </row>
        <row r="5273">
          <cell r="A5273" t="str">
            <v>Lyn</v>
          </cell>
          <cell r="B5273" t="str">
            <v>Nuclear</v>
          </cell>
        </row>
        <row r="5274">
          <cell r="A5274" t="str">
            <v>Lyrm4</v>
          </cell>
          <cell r="B5274" t="str">
            <v>Nuclear</v>
          </cell>
        </row>
        <row r="5275">
          <cell r="A5275" t="str">
            <v>Lysmd1</v>
          </cell>
          <cell r="B5275" t="str">
            <v>Nuclear</v>
          </cell>
        </row>
        <row r="5276">
          <cell r="A5276" t="str">
            <v>Mab21l1</v>
          </cell>
          <cell r="B5276" t="str">
            <v>Nuclear</v>
          </cell>
        </row>
        <row r="5277">
          <cell r="A5277" t="str">
            <v>Mab21l2</v>
          </cell>
          <cell r="B5277" t="str">
            <v>Nuclear</v>
          </cell>
        </row>
        <row r="5278">
          <cell r="A5278" t="str">
            <v>Maco1</v>
          </cell>
          <cell r="B5278" t="str">
            <v>Nuclear</v>
          </cell>
        </row>
        <row r="5279">
          <cell r="A5279" t="str">
            <v>Macrod1</v>
          </cell>
          <cell r="B5279" t="str">
            <v>Nuclear</v>
          </cell>
        </row>
        <row r="5280">
          <cell r="A5280" t="str">
            <v>Madd</v>
          </cell>
          <cell r="B5280" t="str">
            <v>Nuclear</v>
          </cell>
        </row>
        <row r="5281">
          <cell r="A5281" t="str">
            <v>Mael</v>
          </cell>
          <cell r="B5281" t="str">
            <v>Nuclear</v>
          </cell>
        </row>
        <row r="5282">
          <cell r="A5282" t="str">
            <v>Maf</v>
          </cell>
          <cell r="B5282" t="str">
            <v>Nuclear</v>
          </cell>
        </row>
        <row r="5283">
          <cell r="A5283" t="str">
            <v>Maf1</v>
          </cell>
          <cell r="B5283" t="str">
            <v>Nuclear</v>
          </cell>
        </row>
        <row r="5284">
          <cell r="A5284" t="str">
            <v>Mafa</v>
          </cell>
          <cell r="B5284" t="str">
            <v>Nuclear</v>
          </cell>
        </row>
        <row r="5285">
          <cell r="A5285" t="str">
            <v>Mafb</v>
          </cell>
          <cell r="B5285" t="str">
            <v>Nuclear</v>
          </cell>
        </row>
        <row r="5286">
          <cell r="A5286" t="str">
            <v>Maff</v>
          </cell>
          <cell r="B5286" t="str">
            <v>Nuclear</v>
          </cell>
        </row>
        <row r="5287">
          <cell r="A5287" t="str">
            <v>Mafg</v>
          </cell>
          <cell r="B5287" t="str">
            <v>Nuclear</v>
          </cell>
        </row>
        <row r="5288">
          <cell r="A5288" t="str">
            <v>Mafk</v>
          </cell>
          <cell r="B5288" t="str">
            <v>Nuclear</v>
          </cell>
        </row>
        <row r="5289">
          <cell r="A5289" t="str">
            <v>Maged1</v>
          </cell>
          <cell r="B5289" t="str">
            <v>Nuclear</v>
          </cell>
        </row>
        <row r="5290">
          <cell r="A5290" t="str">
            <v>Maged2</v>
          </cell>
          <cell r="B5290" t="str">
            <v>Nuclear</v>
          </cell>
        </row>
        <row r="5291">
          <cell r="A5291" t="str">
            <v>Magee1</v>
          </cell>
          <cell r="B5291" t="str">
            <v>Nuclear</v>
          </cell>
        </row>
        <row r="5292">
          <cell r="A5292" t="str">
            <v>Magel2</v>
          </cell>
          <cell r="B5292" t="str">
            <v>Nuclear</v>
          </cell>
        </row>
        <row r="5293">
          <cell r="A5293" t="str">
            <v>Magi1</v>
          </cell>
          <cell r="B5293" t="str">
            <v>Nuclear</v>
          </cell>
        </row>
        <row r="5294">
          <cell r="A5294" t="str">
            <v>Magi2</v>
          </cell>
          <cell r="B5294" t="str">
            <v>Nuclear</v>
          </cell>
        </row>
        <row r="5295">
          <cell r="A5295" t="str">
            <v>Magi3</v>
          </cell>
          <cell r="B5295" t="str">
            <v>Nuclear</v>
          </cell>
        </row>
        <row r="5296">
          <cell r="A5296" t="str">
            <v>Magoh</v>
          </cell>
          <cell r="B5296" t="str">
            <v>Nuclear</v>
          </cell>
        </row>
        <row r="5297">
          <cell r="A5297" t="str">
            <v>Magohb</v>
          </cell>
          <cell r="B5297" t="str">
            <v>Nuclear</v>
          </cell>
        </row>
        <row r="5298">
          <cell r="A5298" t="str">
            <v>Majin</v>
          </cell>
          <cell r="B5298" t="str">
            <v>Nuclear</v>
          </cell>
        </row>
        <row r="5299">
          <cell r="A5299" t="str">
            <v>Mak16</v>
          </cell>
          <cell r="B5299" t="str">
            <v>Nuclear</v>
          </cell>
        </row>
        <row r="5300">
          <cell r="A5300" t="str">
            <v>Malt1</v>
          </cell>
          <cell r="B5300" t="str">
            <v>Nuclear</v>
          </cell>
        </row>
        <row r="5301">
          <cell r="A5301" t="str">
            <v>Maml1</v>
          </cell>
          <cell r="B5301" t="str">
            <v>Nuclear</v>
          </cell>
        </row>
        <row r="5302">
          <cell r="A5302" t="str">
            <v>Maml2</v>
          </cell>
          <cell r="B5302" t="str">
            <v>Nuclear</v>
          </cell>
        </row>
        <row r="5303">
          <cell r="A5303" t="str">
            <v>Maml3</v>
          </cell>
          <cell r="B5303" t="str">
            <v>Nuclear</v>
          </cell>
        </row>
        <row r="5304">
          <cell r="A5304" t="str">
            <v>Mamld1</v>
          </cell>
          <cell r="B5304" t="str">
            <v>Nuclear</v>
          </cell>
        </row>
        <row r="5305">
          <cell r="A5305" t="str">
            <v>Mamstr</v>
          </cell>
          <cell r="B5305" t="str">
            <v>Nuclear</v>
          </cell>
        </row>
        <row r="5306">
          <cell r="A5306" t="str">
            <v>Map2k4</v>
          </cell>
          <cell r="B5306" t="str">
            <v>Nuclear</v>
          </cell>
        </row>
        <row r="5307">
          <cell r="A5307" t="str">
            <v>Map2k7</v>
          </cell>
          <cell r="B5307" t="str">
            <v>Nuclear</v>
          </cell>
        </row>
        <row r="5308">
          <cell r="A5308" t="str">
            <v>Map3k14</v>
          </cell>
          <cell r="B5308" t="str">
            <v>Nuclear</v>
          </cell>
        </row>
        <row r="5309">
          <cell r="A5309" t="str">
            <v>Map3k2</v>
          </cell>
          <cell r="B5309" t="str">
            <v>Nuclear</v>
          </cell>
        </row>
        <row r="5310">
          <cell r="A5310" t="str">
            <v>Map3k20</v>
          </cell>
          <cell r="B5310" t="str">
            <v>Nuclear</v>
          </cell>
        </row>
        <row r="5311">
          <cell r="A5311" t="str">
            <v>Mapk10</v>
          </cell>
          <cell r="B5311" t="str">
            <v>Nuclear</v>
          </cell>
        </row>
        <row r="5312">
          <cell r="A5312" t="str">
            <v>Mapk11</v>
          </cell>
          <cell r="B5312" t="str">
            <v>Nuclear</v>
          </cell>
        </row>
        <row r="5313">
          <cell r="A5313" t="str">
            <v>Mapk12</v>
          </cell>
          <cell r="B5313" t="str">
            <v>Nuclear</v>
          </cell>
        </row>
        <row r="5314">
          <cell r="A5314" t="str">
            <v>Mapk13</v>
          </cell>
          <cell r="B5314" t="str">
            <v>Nuclear</v>
          </cell>
        </row>
        <row r="5315">
          <cell r="A5315" t="str">
            <v>Mapk4</v>
          </cell>
          <cell r="B5315" t="str">
            <v>Nuclear</v>
          </cell>
        </row>
        <row r="5316">
          <cell r="A5316" t="str">
            <v>Mapk7</v>
          </cell>
          <cell r="B5316" t="str">
            <v>Nuclear</v>
          </cell>
        </row>
        <row r="5317">
          <cell r="A5317" t="str">
            <v>Mapk8ip1</v>
          </cell>
          <cell r="B5317" t="str">
            <v>Nuclear</v>
          </cell>
        </row>
        <row r="5318">
          <cell r="A5318" t="str">
            <v>Mapk9</v>
          </cell>
          <cell r="B5318" t="str">
            <v>Nuclear</v>
          </cell>
        </row>
        <row r="5319">
          <cell r="A5319" t="str">
            <v>Mapkap1</v>
          </cell>
          <cell r="B5319" t="str">
            <v>Nuclear</v>
          </cell>
        </row>
        <row r="5320">
          <cell r="A5320" t="str">
            <v>Mapkapk3</v>
          </cell>
          <cell r="B5320" t="str">
            <v>Nuclear</v>
          </cell>
        </row>
        <row r="5321">
          <cell r="A5321">
            <v>43166</v>
          </cell>
          <cell r="B5321" t="str">
            <v>Nuclear</v>
          </cell>
        </row>
        <row r="5322">
          <cell r="A5322" t="str">
            <v>Mat2b</v>
          </cell>
          <cell r="B5322" t="str">
            <v>Nuclear</v>
          </cell>
        </row>
        <row r="5323">
          <cell r="A5323" t="str">
            <v>Matr3</v>
          </cell>
          <cell r="B5323" t="str">
            <v>Nuclear</v>
          </cell>
        </row>
        <row r="5324">
          <cell r="A5324" t="str">
            <v>Mau2</v>
          </cell>
          <cell r="B5324" t="str">
            <v>Nuclear</v>
          </cell>
        </row>
        <row r="5325">
          <cell r="A5325" t="str">
            <v>Max</v>
          </cell>
          <cell r="B5325" t="str">
            <v>Nuclear</v>
          </cell>
        </row>
        <row r="5326">
          <cell r="A5326" t="str">
            <v>Maz</v>
          </cell>
          <cell r="B5326" t="str">
            <v>Nuclear</v>
          </cell>
        </row>
        <row r="5327">
          <cell r="A5327" t="str">
            <v>Mbd1</v>
          </cell>
          <cell r="B5327" t="str">
            <v>Nuclear</v>
          </cell>
        </row>
        <row r="5328">
          <cell r="A5328" t="str">
            <v>Mbd2</v>
          </cell>
          <cell r="B5328" t="str">
            <v>Nuclear</v>
          </cell>
        </row>
        <row r="5329">
          <cell r="A5329" t="str">
            <v>Mbd3</v>
          </cell>
          <cell r="B5329" t="str">
            <v>Nuclear</v>
          </cell>
        </row>
        <row r="5330">
          <cell r="A5330" t="str">
            <v>Mbd3l1</v>
          </cell>
          <cell r="B5330" t="str">
            <v>Nuclear</v>
          </cell>
        </row>
        <row r="5331">
          <cell r="A5331" t="str">
            <v>Mbd3l2</v>
          </cell>
          <cell r="B5331" t="str">
            <v>Nuclear</v>
          </cell>
        </row>
        <row r="5332">
          <cell r="A5332" t="str">
            <v>Mbd4</v>
          </cell>
          <cell r="B5332" t="str">
            <v>Nuclear</v>
          </cell>
        </row>
        <row r="5333">
          <cell r="A5333" t="str">
            <v>Mbd5</v>
          </cell>
          <cell r="B5333" t="str">
            <v>Nuclear</v>
          </cell>
        </row>
        <row r="5334">
          <cell r="A5334" t="str">
            <v>Mbd6</v>
          </cell>
          <cell r="B5334" t="str">
            <v>Nuclear</v>
          </cell>
        </row>
        <row r="5335">
          <cell r="A5335" t="str">
            <v>Mbip</v>
          </cell>
          <cell r="B5335" t="str">
            <v>Nuclear</v>
          </cell>
        </row>
        <row r="5336">
          <cell r="A5336" t="str">
            <v>Mbnl1</v>
          </cell>
          <cell r="B5336" t="str">
            <v>Nuclear</v>
          </cell>
        </row>
        <row r="5337">
          <cell r="A5337" t="str">
            <v>Mbnl2</v>
          </cell>
          <cell r="B5337" t="str">
            <v>Nuclear</v>
          </cell>
        </row>
        <row r="5338">
          <cell r="A5338" t="str">
            <v>Mbnl3</v>
          </cell>
          <cell r="B5338" t="str">
            <v>Nuclear</v>
          </cell>
        </row>
        <row r="5339">
          <cell r="A5339" t="str">
            <v>Mbp</v>
          </cell>
          <cell r="B5339" t="str">
            <v>Nuclear</v>
          </cell>
        </row>
        <row r="5340">
          <cell r="A5340" t="str">
            <v>Mbtd1</v>
          </cell>
          <cell r="B5340" t="str">
            <v>Nuclear</v>
          </cell>
        </row>
        <row r="5341">
          <cell r="A5341" t="str">
            <v>Mc4r</v>
          </cell>
          <cell r="B5341" t="str">
            <v>Nuclear</v>
          </cell>
        </row>
        <row r="5342">
          <cell r="A5342" t="str">
            <v>Mcam</v>
          </cell>
          <cell r="B5342" t="str">
            <v>Nuclear</v>
          </cell>
        </row>
        <row r="5343">
          <cell r="A5343" t="str">
            <v>Mcc</v>
          </cell>
          <cell r="B5343" t="str">
            <v>Nuclear</v>
          </cell>
        </row>
        <row r="5344">
          <cell r="A5344" t="str">
            <v>Mcidas</v>
          </cell>
          <cell r="B5344" t="str">
            <v>Nuclear</v>
          </cell>
        </row>
        <row r="5345">
          <cell r="A5345" t="str">
            <v>Mcl1</v>
          </cell>
          <cell r="B5345" t="str">
            <v>Nuclear</v>
          </cell>
        </row>
        <row r="5346">
          <cell r="A5346" t="str">
            <v>Mcm10</v>
          </cell>
          <cell r="B5346" t="str">
            <v>Nuclear</v>
          </cell>
        </row>
        <row r="5347">
          <cell r="A5347" t="str">
            <v>Mcm3ap</v>
          </cell>
          <cell r="B5347" t="str">
            <v>Nuclear</v>
          </cell>
        </row>
        <row r="5348">
          <cell r="A5348" t="str">
            <v>Mcm4</v>
          </cell>
          <cell r="B5348" t="str">
            <v>Nuclear</v>
          </cell>
        </row>
        <row r="5349">
          <cell r="A5349" t="str">
            <v>Mcm5</v>
          </cell>
          <cell r="B5349" t="str">
            <v>Nuclear</v>
          </cell>
        </row>
        <row r="5350">
          <cell r="A5350" t="str">
            <v>Mcm6</v>
          </cell>
          <cell r="B5350" t="str">
            <v>Nuclear</v>
          </cell>
        </row>
        <row r="5351">
          <cell r="A5351" t="str">
            <v>Mcm7</v>
          </cell>
          <cell r="B5351" t="str">
            <v>Nuclear</v>
          </cell>
        </row>
        <row r="5352">
          <cell r="A5352" t="str">
            <v>Mcm8</v>
          </cell>
          <cell r="B5352" t="str">
            <v>Nuclear</v>
          </cell>
        </row>
        <row r="5353">
          <cell r="A5353" t="str">
            <v>Mcm9</v>
          </cell>
          <cell r="B5353" t="str">
            <v>Nuclear</v>
          </cell>
        </row>
        <row r="5354">
          <cell r="A5354" t="str">
            <v>Mcmbp</v>
          </cell>
          <cell r="B5354" t="str">
            <v>Nuclear</v>
          </cell>
        </row>
        <row r="5355">
          <cell r="A5355" t="str">
            <v>Mcrip1</v>
          </cell>
          <cell r="B5355" t="str">
            <v>Nuclear</v>
          </cell>
        </row>
        <row r="5356">
          <cell r="A5356" t="str">
            <v>Mcrip2</v>
          </cell>
          <cell r="B5356" t="str">
            <v>Nuclear</v>
          </cell>
        </row>
        <row r="5357">
          <cell r="A5357" t="str">
            <v>Mcrs1</v>
          </cell>
          <cell r="B5357" t="str">
            <v>Nuclear</v>
          </cell>
        </row>
        <row r="5358">
          <cell r="A5358" t="str">
            <v>Mdc1</v>
          </cell>
          <cell r="B5358" t="str">
            <v>Nuclear</v>
          </cell>
        </row>
        <row r="5359">
          <cell r="A5359" t="str">
            <v>Mdfi</v>
          </cell>
          <cell r="B5359" t="str">
            <v>Nuclear</v>
          </cell>
        </row>
        <row r="5360">
          <cell r="A5360" t="str">
            <v>Mdfic</v>
          </cell>
          <cell r="B5360" t="str">
            <v>Nuclear</v>
          </cell>
        </row>
        <row r="5361">
          <cell r="A5361" t="str">
            <v>Mdm2</v>
          </cell>
          <cell r="B5361" t="str">
            <v>Nuclear</v>
          </cell>
        </row>
        <row r="5362">
          <cell r="A5362" t="str">
            <v>Mdm4</v>
          </cell>
          <cell r="B5362" t="str">
            <v>Nuclear</v>
          </cell>
        </row>
        <row r="5363">
          <cell r="A5363" t="str">
            <v>Meaf6</v>
          </cell>
          <cell r="B5363" t="str">
            <v>Nuclear</v>
          </cell>
        </row>
        <row r="5364">
          <cell r="A5364" t="str">
            <v>Mecom</v>
          </cell>
          <cell r="B5364" t="str">
            <v>Nuclear</v>
          </cell>
        </row>
        <row r="5365">
          <cell r="A5365" t="str">
            <v>Mecr</v>
          </cell>
          <cell r="B5365" t="str">
            <v>Nuclear</v>
          </cell>
        </row>
        <row r="5366">
          <cell r="A5366" t="str">
            <v>Med1</v>
          </cell>
          <cell r="B5366" t="str">
            <v>Nuclear</v>
          </cell>
        </row>
        <row r="5367">
          <cell r="A5367" t="str">
            <v>Med10</v>
          </cell>
          <cell r="B5367" t="str">
            <v>Nuclear</v>
          </cell>
        </row>
        <row r="5368">
          <cell r="A5368" t="str">
            <v>Med11</v>
          </cell>
          <cell r="B5368" t="str">
            <v>Nuclear</v>
          </cell>
        </row>
        <row r="5369">
          <cell r="A5369" t="str">
            <v>Med12</v>
          </cell>
          <cell r="B5369" t="str">
            <v>Nuclear</v>
          </cell>
        </row>
        <row r="5370">
          <cell r="A5370" t="str">
            <v>Med12l</v>
          </cell>
          <cell r="B5370" t="str">
            <v>Nuclear</v>
          </cell>
        </row>
        <row r="5371">
          <cell r="A5371" t="str">
            <v>Med13</v>
          </cell>
          <cell r="B5371" t="str">
            <v>Nuclear</v>
          </cell>
        </row>
        <row r="5372">
          <cell r="A5372" t="str">
            <v>Med13l</v>
          </cell>
          <cell r="B5372" t="str">
            <v>Nuclear</v>
          </cell>
        </row>
        <row r="5373">
          <cell r="A5373" t="str">
            <v>Med14</v>
          </cell>
          <cell r="B5373" t="str">
            <v>Nuclear</v>
          </cell>
        </row>
        <row r="5374">
          <cell r="A5374" t="str">
            <v>Med15</v>
          </cell>
          <cell r="B5374" t="str">
            <v>Nuclear</v>
          </cell>
        </row>
        <row r="5375">
          <cell r="A5375" t="str">
            <v>Med16</v>
          </cell>
          <cell r="B5375" t="str">
            <v>Nuclear</v>
          </cell>
        </row>
        <row r="5376">
          <cell r="A5376" t="str">
            <v>Med17</v>
          </cell>
          <cell r="B5376" t="str">
            <v>Nuclear</v>
          </cell>
        </row>
        <row r="5377">
          <cell r="A5377" t="str">
            <v>Med18</v>
          </cell>
          <cell r="B5377" t="str">
            <v>Nuclear</v>
          </cell>
        </row>
        <row r="5378">
          <cell r="A5378" t="str">
            <v>Med19</v>
          </cell>
          <cell r="B5378" t="str">
            <v>Nuclear</v>
          </cell>
        </row>
        <row r="5379">
          <cell r="A5379" t="str">
            <v>Med20</v>
          </cell>
          <cell r="B5379" t="str">
            <v>Nuclear</v>
          </cell>
        </row>
        <row r="5380">
          <cell r="A5380" t="str">
            <v>Med21</v>
          </cell>
          <cell r="B5380" t="str">
            <v>Nuclear</v>
          </cell>
        </row>
        <row r="5381">
          <cell r="A5381" t="str">
            <v>Med22</v>
          </cell>
          <cell r="B5381" t="str">
            <v>Nuclear</v>
          </cell>
        </row>
        <row r="5382">
          <cell r="A5382" t="str">
            <v>Med23</v>
          </cell>
          <cell r="B5382" t="str">
            <v>Nuclear</v>
          </cell>
        </row>
        <row r="5383">
          <cell r="A5383" t="str">
            <v>Med24</v>
          </cell>
          <cell r="B5383" t="str">
            <v>Nuclear</v>
          </cell>
        </row>
        <row r="5384">
          <cell r="A5384" t="str">
            <v>Med25</v>
          </cell>
          <cell r="B5384" t="str">
            <v>Nuclear</v>
          </cell>
        </row>
        <row r="5385">
          <cell r="A5385" t="str">
            <v>Med26</v>
          </cell>
          <cell r="B5385" t="str">
            <v>Nuclear</v>
          </cell>
        </row>
        <row r="5386">
          <cell r="A5386" t="str">
            <v>Med27</v>
          </cell>
          <cell r="B5386" t="str">
            <v>Nuclear</v>
          </cell>
        </row>
        <row r="5387">
          <cell r="A5387" t="str">
            <v>Med29</v>
          </cell>
          <cell r="B5387" t="str">
            <v>Nuclear</v>
          </cell>
        </row>
        <row r="5388">
          <cell r="A5388" t="str">
            <v>Med30</v>
          </cell>
          <cell r="B5388" t="str">
            <v>Nuclear</v>
          </cell>
        </row>
        <row r="5389">
          <cell r="A5389" t="str">
            <v>Med31</v>
          </cell>
          <cell r="B5389" t="str">
            <v>Nuclear</v>
          </cell>
        </row>
        <row r="5390">
          <cell r="A5390" t="str">
            <v>Med4</v>
          </cell>
          <cell r="B5390" t="str">
            <v>Nuclear</v>
          </cell>
        </row>
        <row r="5391">
          <cell r="A5391" t="str">
            <v>Med6</v>
          </cell>
          <cell r="B5391" t="str">
            <v>Nuclear</v>
          </cell>
        </row>
        <row r="5392">
          <cell r="A5392" t="str">
            <v>Med7</v>
          </cell>
          <cell r="B5392" t="str">
            <v>Nuclear</v>
          </cell>
        </row>
        <row r="5393">
          <cell r="A5393" t="str">
            <v>Med8</v>
          </cell>
          <cell r="B5393" t="str">
            <v>Nuclear</v>
          </cell>
        </row>
        <row r="5394">
          <cell r="A5394" t="str">
            <v>Med9</v>
          </cell>
          <cell r="B5394" t="str">
            <v>Nuclear</v>
          </cell>
        </row>
        <row r="5395">
          <cell r="A5395" t="str">
            <v>Mef2a</v>
          </cell>
          <cell r="B5395" t="str">
            <v>Nuclear</v>
          </cell>
        </row>
        <row r="5396">
          <cell r="A5396" t="str">
            <v>Mef2b</v>
          </cell>
          <cell r="B5396" t="str">
            <v>Nuclear</v>
          </cell>
        </row>
        <row r="5397">
          <cell r="A5397" t="str">
            <v>Mef2c</v>
          </cell>
          <cell r="B5397" t="str">
            <v>Nuclear</v>
          </cell>
        </row>
        <row r="5398">
          <cell r="A5398" t="str">
            <v>Mef2d</v>
          </cell>
          <cell r="B5398" t="str">
            <v>Nuclear</v>
          </cell>
        </row>
        <row r="5399">
          <cell r="A5399" t="str">
            <v>Meig1</v>
          </cell>
          <cell r="B5399" t="str">
            <v>Nuclear</v>
          </cell>
        </row>
        <row r="5400">
          <cell r="A5400" t="str">
            <v>Meiob</v>
          </cell>
          <cell r="B5400" t="str">
            <v>Nuclear</v>
          </cell>
        </row>
        <row r="5401">
          <cell r="A5401" t="str">
            <v>Meioc</v>
          </cell>
          <cell r="B5401" t="str">
            <v>Nuclear</v>
          </cell>
        </row>
        <row r="5402">
          <cell r="A5402" t="str">
            <v>Meis1</v>
          </cell>
          <cell r="B5402" t="str">
            <v>Nuclear</v>
          </cell>
        </row>
        <row r="5403">
          <cell r="A5403" t="str">
            <v>Meis2</v>
          </cell>
          <cell r="B5403" t="str">
            <v>Nuclear</v>
          </cell>
        </row>
        <row r="5404">
          <cell r="A5404" t="str">
            <v>Meis3</v>
          </cell>
          <cell r="B5404" t="str">
            <v>Nuclear</v>
          </cell>
        </row>
        <row r="5405">
          <cell r="A5405" t="str">
            <v>Melk</v>
          </cell>
          <cell r="B5405" t="str">
            <v>Nuclear</v>
          </cell>
        </row>
        <row r="5406">
          <cell r="A5406" t="str">
            <v>Men1</v>
          </cell>
          <cell r="B5406" t="str">
            <v>Nuclear</v>
          </cell>
        </row>
        <row r="5407">
          <cell r="A5407" t="str">
            <v>Meox1</v>
          </cell>
          <cell r="B5407" t="str">
            <v>Nuclear</v>
          </cell>
        </row>
        <row r="5408">
          <cell r="A5408" t="str">
            <v>Meox2</v>
          </cell>
          <cell r="B5408" t="str">
            <v>Nuclear</v>
          </cell>
        </row>
        <row r="5409">
          <cell r="A5409" t="str">
            <v>Mesp1</v>
          </cell>
          <cell r="B5409" t="str">
            <v>Nuclear</v>
          </cell>
        </row>
        <row r="5410">
          <cell r="A5410" t="str">
            <v>Mesp2</v>
          </cell>
          <cell r="B5410" t="str">
            <v>Nuclear</v>
          </cell>
        </row>
        <row r="5411">
          <cell r="A5411" t="str">
            <v>Mettl1</v>
          </cell>
          <cell r="B5411" t="str">
            <v>Nuclear</v>
          </cell>
        </row>
        <row r="5412">
          <cell r="A5412" t="str">
            <v>Mettl11b</v>
          </cell>
          <cell r="B5412" t="str">
            <v>Nuclear</v>
          </cell>
        </row>
        <row r="5413">
          <cell r="A5413" t="str">
            <v>Mettl14</v>
          </cell>
          <cell r="B5413" t="str">
            <v>Nuclear</v>
          </cell>
        </row>
        <row r="5414">
          <cell r="A5414" t="str">
            <v>Mettl16</v>
          </cell>
          <cell r="B5414" t="str">
            <v>Nuclear</v>
          </cell>
        </row>
        <row r="5415">
          <cell r="A5415" t="str">
            <v>Mettl17</v>
          </cell>
          <cell r="B5415" t="str">
            <v>Nuclear</v>
          </cell>
        </row>
        <row r="5416">
          <cell r="A5416" t="str">
            <v>Mettl21c</v>
          </cell>
          <cell r="B5416" t="str">
            <v>Nuclear</v>
          </cell>
        </row>
        <row r="5417">
          <cell r="A5417" t="str">
            <v>Mettl22</v>
          </cell>
          <cell r="B5417" t="str">
            <v>Nuclear</v>
          </cell>
        </row>
        <row r="5418">
          <cell r="A5418" t="str">
            <v>Mettl23</v>
          </cell>
          <cell r="B5418" t="str">
            <v>Nuclear</v>
          </cell>
        </row>
        <row r="5419">
          <cell r="A5419" t="str">
            <v>Mettl3</v>
          </cell>
          <cell r="B5419" t="str">
            <v>Nuclear</v>
          </cell>
        </row>
        <row r="5420">
          <cell r="A5420" t="str">
            <v>Mettl4</v>
          </cell>
          <cell r="B5420" t="str">
            <v>Nuclear</v>
          </cell>
        </row>
        <row r="5421">
          <cell r="A5421" t="str">
            <v>Mettl8</v>
          </cell>
          <cell r="B5421" t="str">
            <v>Nuclear</v>
          </cell>
        </row>
        <row r="5422">
          <cell r="A5422" t="str">
            <v>Mex3b</v>
          </cell>
          <cell r="B5422" t="str">
            <v>Nuclear</v>
          </cell>
        </row>
        <row r="5423">
          <cell r="A5423" t="str">
            <v>Mex3c</v>
          </cell>
          <cell r="B5423" t="str">
            <v>Nuclear</v>
          </cell>
        </row>
        <row r="5424">
          <cell r="A5424" t="str">
            <v>Mex3d</v>
          </cell>
          <cell r="B5424" t="str">
            <v>Nuclear</v>
          </cell>
        </row>
        <row r="5425">
          <cell r="A5425" t="str">
            <v>Mfap3l</v>
          </cell>
          <cell r="B5425" t="str">
            <v>Nuclear</v>
          </cell>
        </row>
        <row r="5426">
          <cell r="A5426" t="str">
            <v>Mga</v>
          </cell>
          <cell r="B5426" t="str">
            <v>Nuclear</v>
          </cell>
        </row>
        <row r="5427">
          <cell r="A5427" t="str">
            <v>Mgea5</v>
          </cell>
          <cell r="B5427" t="str">
            <v>Nuclear</v>
          </cell>
        </row>
        <row r="5428">
          <cell r="A5428" t="str">
            <v>Mgmt</v>
          </cell>
          <cell r="B5428" t="str">
            <v>Nuclear</v>
          </cell>
        </row>
        <row r="5429">
          <cell r="A5429" t="str">
            <v>Mgrn1</v>
          </cell>
          <cell r="B5429" t="str">
            <v>Nuclear</v>
          </cell>
        </row>
        <row r="5430">
          <cell r="A5430" t="str">
            <v>Mgst1</v>
          </cell>
          <cell r="B5430" t="str">
            <v>Nuclear</v>
          </cell>
        </row>
        <row r="5431">
          <cell r="A5431" t="str">
            <v>Miat</v>
          </cell>
          <cell r="B5431" t="str">
            <v>Nuclear</v>
          </cell>
        </row>
        <row r="5432">
          <cell r="A5432" t="str">
            <v>Mical2</v>
          </cell>
          <cell r="B5432" t="str">
            <v>Nuclear</v>
          </cell>
        </row>
        <row r="5433">
          <cell r="A5433" t="str">
            <v>Midn</v>
          </cell>
          <cell r="B5433" t="str">
            <v>Nuclear</v>
          </cell>
        </row>
        <row r="5434">
          <cell r="A5434" t="str">
            <v>Mier1</v>
          </cell>
          <cell r="B5434" t="str">
            <v>Nuclear</v>
          </cell>
        </row>
        <row r="5435">
          <cell r="A5435" t="str">
            <v>Mier2</v>
          </cell>
          <cell r="B5435" t="str">
            <v>Nuclear</v>
          </cell>
        </row>
        <row r="5436">
          <cell r="A5436" t="str">
            <v>Mier3</v>
          </cell>
          <cell r="B5436" t="str">
            <v>Nuclear</v>
          </cell>
        </row>
        <row r="5437">
          <cell r="A5437" t="str">
            <v>Mif</v>
          </cell>
          <cell r="B5437" t="str">
            <v>Nuclear</v>
          </cell>
        </row>
        <row r="5438">
          <cell r="A5438" t="str">
            <v>Mif4gd</v>
          </cell>
          <cell r="B5438" t="str">
            <v>Nuclear</v>
          </cell>
        </row>
        <row r="5439">
          <cell r="A5439" t="str">
            <v>Mindy1</v>
          </cell>
          <cell r="B5439" t="str">
            <v>Nuclear</v>
          </cell>
        </row>
        <row r="5440">
          <cell r="A5440" t="str">
            <v>Mindy3</v>
          </cell>
          <cell r="B5440" t="str">
            <v>Nuclear</v>
          </cell>
        </row>
        <row r="5441">
          <cell r="A5441" t="str">
            <v>Mios</v>
          </cell>
          <cell r="B5441" t="str">
            <v>Nuclear</v>
          </cell>
        </row>
        <row r="5442">
          <cell r="A5442" t="str">
            <v>Mipol1</v>
          </cell>
          <cell r="B5442" t="str">
            <v>Nuclear</v>
          </cell>
        </row>
        <row r="5443">
          <cell r="A5443" t="str">
            <v>Mir206</v>
          </cell>
          <cell r="B5443" t="str">
            <v>Nuclear</v>
          </cell>
        </row>
        <row r="5444">
          <cell r="A5444" t="str">
            <v>Mir208b</v>
          </cell>
          <cell r="B5444" t="str">
            <v>Nuclear</v>
          </cell>
        </row>
        <row r="5445">
          <cell r="A5445" t="str">
            <v>Mir322</v>
          </cell>
          <cell r="B5445" t="str">
            <v>Nuclear</v>
          </cell>
        </row>
        <row r="5446">
          <cell r="A5446" t="str">
            <v>Mir539</v>
          </cell>
          <cell r="B5446" t="str">
            <v>Nuclear</v>
          </cell>
        </row>
        <row r="5447">
          <cell r="A5447" t="str">
            <v>Mis12</v>
          </cell>
          <cell r="B5447" t="str">
            <v>Nuclear</v>
          </cell>
        </row>
        <row r="5448">
          <cell r="A5448" t="str">
            <v>Mis18a</v>
          </cell>
          <cell r="B5448" t="str">
            <v>Nuclear</v>
          </cell>
        </row>
        <row r="5449">
          <cell r="A5449" t="str">
            <v>Mis18bp1</v>
          </cell>
          <cell r="B5449" t="str">
            <v>Nuclear</v>
          </cell>
        </row>
        <row r="5450">
          <cell r="A5450" t="str">
            <v>Mitf</v>
          </cell>
          <cell r="B5450" t="str">
            <v>Nuclear</v>
          </cell>
        </row>
        <row r="5451">
          <cell r="A5451" t="str">
            <v>Mixl1</v>
          </cell>
          <cell r="B5451" t="str">
            <v>Nuclear</v>
          </cell>
        </row>
        <row r="5452">
          <cell r="A5452" t="str">
            <v>Mki67</v>
          </cell>
          <cell r="B5452" t="str">
            <v>Nuclear</v>
          </cell>
        </row>
        <row r="5453">
          <cell r="A5453" t="str">
            <v>Mkl1</v>
          </cell>
          <cell r="B5453" t="str">
            <v>Nuclear</v>
          </cell>
        </row>
        <row r="5454">
          <cell r="A5454" t="str">
            <v>Mkl2</v>
          </cell>
          <cell r="B5454" t="str">
            <v>Nuclear</v>
          </cell>
        </row>
        <row r="5455">
          <cell r="A5455" t="str">
            <v>Mkln1</v>
          </cell>
          <cell r="B5455" t="str">
            <v>Nuclear</v>
          </cell>
        </row>
        <row r="5456">
          <cell r="A5456" t="str">
            <v>Mknk1</v>
          </cell>
          <cell r="B5456" t="str">
            <v>Nuclear</v>
          </cell>
        </row>
        <row r="5457">
          <cell r="A5457" t="str">
            <v>Mknk2</v>
          </cell>
          <cell r="B5457" t="str">
            <v>Nuclear</v>
          </cell>
        </row>
        <row r="5458">
          <cell r="A5458" t="str">
            <v>Mkx</v>
          </cell>
          <cell r="B5458" t="str">
            <v>Nuclear</v>
          </cell>
        </row>
        <row r="5459">
          <cell r="A5459" t="str">
            <v>Mlf2</v>
          </cell>
          <cell r="B5459" t="str">
            <v>Nuclear</v>
          </cell>
        </row>
        <row r="5460">
          <cell r="A5460" t="str">
            <v>Mlh1</v>
          </cell>
          <cell r="B5460" t="str">
            <v>Nuclear</v>
          </cell>
        </row>
        <row r="5461">
          <cell r="A5461" t="str">
            <v>Mlh3</v>
          </cell>
          <cell r="B5461" t="str">
            <v>Nuclear</v>
          </cell>
        </row>
        <row r="5462">
          <cell r="A5462" t="str">
            <v>Mlip</v>
          </cell>
          <cell r="B5462" t="str">
            <v>Nuclear</v>
          </cell>
        </row>
        <row r="5463">
          <cell r="A5463" t="str">
            <v>Mllt1</v>
          </cell>
          <cell r="B5463" t="str">
            <v>Nuclear</v>
          </cell>
        </row>
        <row r="5464">
          <cell r="A5464" t="str">
            <v>Mllt10</v>
          </cell>
          <cell r="B5464" t="str">
            <v>Nuclear</v>
          </cell>
        </row>
        <row r="5465">
          <cell r="A5465" t="str">
            <v>Mllt3</v>
          </cell>
          <cell r="B5465" t="str">
            <v>Nuclear</v>
          </cell>
        </row>
        <row r="5466">
          <cell r="A5466" t="str">
            <v>Mlx</v>
          </cell>
          <cell r="B5466" t="str">
            <v>Nuclear</v>
          </cell>
        </row>
        <row r="5467">
          <cell r="A5467" t="str">
            <v>Mlxip</v>
          </cell>
          <cell r="B5467" t="str">
            <v>Nuclear</v>
          </cell>
        </row>
        <row r="5468">
          <cell r="A5468" t="str">
            <v>Mlxipl</v>
          </cell>
          <cell r="B5468" t="str">
            <v>Nuclear</v>
          </cell>
        </row>
        <row r="5469">
          <cell r="A5469" t="str">
            <v>Mms22l</v>
          </cell>
          <cell r="B5469" t="str">
            <v>Nuclear</v>
          </cell>
        </row>
        <row r="5470">
          <cell r="A5470" t="str">
            <v>Mnat1</v>
          </cell>
          <cell r="B5470" t="str">
            <v>Nuclear</v>
          </cell>
        </row>
        <row r="5471">
          <cell r="A5471" t="str">
            <v>Mnd1</v>
          </cell>
          <cell r="B5471" t="str">
            <v>Nuclear</v>
          </cell>
        </row>
        <row r="5472">
          <cell r="A5472" t="str">
            <v>Mndal</v>
          </cell>
          <cell r="B5472" t="str">
            <v>Nuclear</v>
          </cell>
        </row>
        <row r="5473">
          <cell r="A5473" t="str">
            <v>Mnt</v>
          </cell>
          <cell r="B5473" t="str">
            <v>Nuclear</v>
          </cell>
        </row>
        <row r="5474">
          <cell r="A5474" t="str">
            <v>Mnx1</v>
          </cell>
          <cell r="B5474" t="str">
            <v>Nuclear</v>
          </cell>
        </row>
        <row r="5475">
          <cell r="A5475" t="str">
            <v>Moap1</v>
          </cell>
          <cell r="B5475" t="str">
            <v>Nuclear</v>
          </cell>
        </row>
        <row r="5476">
          <cell r="A5476" t="str">
            <v>Mob1a</v>
          </cell>
          <cell r="B5476" t="str">
            <v>Nuclear</v>
          </cell>
        </row>
        <row r="5477">
          <cell r="A5477" t="str">
            <v>Mob1b</v>
          </cell>
          <cell r="B5477" t="str">
            <v>Nuclear</v>
          </cell>
        </row>
        <row r="5478">
          <cell r="A5478" t="str">
            <v>Mob2</v>
          </cell>
          <cell r="B5478" t="str">
            <v>Nuclear</v>
          </cell>
        </row>
        <row r="5479">
          <cell r="A5479" t="str">
            <v>Mocs2</v>
          </cell>
          <cell r="B5479" t="str">
            <v>Nuclear</v>
          </cell>
        </row>
        <row r="5480">
          <cell r="A5480" t="str">
            <v>Mok</v>
          </cell>
          <cell r="B5480" t="str">
            <v>Nuclear</v>
          </cell>
        </row>
        <row r="5481">
          <cell r="A5481" t="str">
            <v>Morc1</v>
          </cell>
          <cell r="B5481" t="str">
            <v>Nuclear</v>
          </cell>
        </row>
        <row r="5482">
          <cell r="A5482" t="str">
            <v>Morc2a</v>
          </cell>
          <cell r="B5482" t="str">
            <v>Nuclear</v>
          </cell>
        </row>
        <row r="5483">
          <cell r="A5483" t="str">
            <v>Morc2b</v>
          </cell>
          <cell r="B5483" t="str">
            <v>Nuclear</v>
          </cell>
        </row>
        <row r="5484">
          <cell r="A5484" t="str">
            <v>Morc3</v>
          </cell>
          <cell r="B5484" t="str">
            <v>Nuclear</v>
          </cell>
        </row>
        <row r="5485">
          <cell r="A5485" t="str">
            <v>Morc4</v>
          </cell>
          <cell r="B5485" t="str">
            <v>Nuclear</v>
          </cell>
        </row>
        <row r="5486">
          <cell r="A5486" t="str">
            <v>Morf4l1</v>
          </cell>
          <cell r="B5486" t="str">
            <v>Nuclear</v>
          </cell>
        </row>
        <row r="5487">
          <cell r="A5487" t="str">
            <v>Morf4l2</v>
          </cell>
          <cell r="B5487" t="str">
            <v>Nuclear</v>
          </cell>
        </row>
        <row r="5488">
          <cell r="A5488" t="str">
            <v>Morn2</v>
          </cell>
          <cell r="B5488" t="str">
            <v>Nuclear</v>
          </cell>
        </row>
        <row r="5489">
          <cell r="A5489" t="str">
            <v>Mospd1</v>
          </cell>
          <cell r="B5489" t="str">
            <v>Nuclear</v>
          </cell>
        </row>
        <row r="5490">
          <cell r="A5490" t="str">
            <v>Mov10</v>
          </cell>
          <cell r="B5490" t="str">
            <v>Nuclear</v>
          </cell>
        </row>
        <row r="5491">
          <cell r="A5491" t="str">
            <v>Mpg</v>
          </cell>
          <cell r="B5491" t="str">
            <v>Nuclear</v>
          </cell>
        </row>
        <row r="5492">
          <cell r="A5492" t="str">
            <v>Mphosph10</v>
          </cell>
          <cell r="B5492" t="str">
            <v>Nuclear</v>
          </cell>
        </row>
        <row r="5493">
          <cell r="A5493" t="str">
            <v>Mphosph6</v>
          </cell>
          <cell r="B5493" t="str">
            <v>Nuclear</v>
          </cell>
        </row>
        <row r="5494">
          <cell r="A5494" t="str">
            <v>Mphosph8</v>
          </cell>
          <cell r="B5494" t="str">
            <v>Nuclear</v>
          </cell>
        </row>
        <row r="5495">
          <cell r="A5495" t="str">
            <v>Mpo</v>
          </cell>
          <cell r="B5495" t="str">
            <v>Nuclear</v>
          </cell>
        </row>
        <row r="5496">
          <cell r="A5496" t="str">
            <v>Mre11a</v>
          </cell>
          <cell r="B5496" t="str">
            <v>Nuclear</v>
          </cell>
        </row>
        <row r="5497">
          <cell r="A5497" t="str">
            <v>Mrfap1</v>
          </cell>
          <cell r="B5497" t="str">
            <v>Nuclear</v>
          </cell>
        </row>
        <row r="5498">
          <cell r="A5498" t="str">
            <v>Mrgbp</v>
          </cell>
          <cell r="B5498" t="str">
            <v>Nuclear</v>
          </cell>
        </row>
        <row r="5499">
          <cell r="A5499" t="str">
            <v>Mri1</v>
          </cell>
          <cell r="B5499" t="str">
            <v>Nuclear</v>
          </cell>
        </row>
        <row r="5500">
          <cell r="A5500" t="str">
            <v>Mrnip</v>
          </cell>
          <cell r="B5500" t="str">
            <v>Nuclear</v>
          </cell>
        </row>
        <row r="5501">
          <cell r="A5501" t="str">
            <v>Mro</v>
          </cell>
          <cell r="B5501" t="str">
            <v>Nuclear</v>
          </cell>
        </row>
        <row r="5502">
          <cell r="A5502" t="str">
            <v>Mrpl19</v>
          </cell>
          <cell r="B5502" t="str">
            <v>Nuclear</v>
          </cell>
        </row>
        <row r="5503">
          <cell r="A5503" t="str">
            <v>Mrpl44</v>
          </cell>
          <cell r="B5503" t="str">
            <v>Nuclear</v>
          </cell>
        </row>
        <row r="5504">
          <cell r="A5504" t="str">
            <v>Mrps15</v>
          </cell>
          <cell r="B5504" t="str">
            <v>Nuclear</v>
          </cell>
        </row>
        <row r="5505">
          <cell r="A5505" t="str">
            <v>Mrto4</v>
          </cell>
          <cell r="B5505" t="str">
            <v>Nuclear</v>
          </cell>
        </row>
        <row r="5506">
          <cell r="A5506" t="str">
            <v>Ms4a1</v>
          </cell>
          <cell r="B5506" t="str">
            <v>Nuclear</v>
          </cell>
        </row>
        <row r="5507">
          <cell r="A5507" t="str">
            <v>Msantd4</v>
          </cell>
          <cell r="B5507" t="str">
            <v>Nuclear</v>
          </cell>
        </row>
        <row r="5508">
          <cell r="A5508" t="str">
            <v>Msc</v>
          </cell>
          <cell r="B5508" t="str">
            <v>Nuclear</v>
          </cell>
        </row>
        <row r="5509">
          <cell r="A5509" t="str">
            <v>Msgn1</v>
          </cell>
          <cell r="B5509" t="str">
            <v>Nuclear</v>
          </cell>
        </row>
        <row r="5510">
          <cell r="A5510" t="str">
            <v>Msh2</v>
          </cell>
          <cell r="B5510" t="str">
            <v>Nuclear</v>
          </cell>
        </row>
        <row r="5511">
          <cell r="A5511" t="str">
            <v>Msh3</v>
          </cell>
          <cell r="B5511" t="str">
            <v>Nuclear</v>
          </cell>
        </row>
        <row r="5512">
          <cell r="A5512" t="str">
            <v>Msh4</v>
          </cell>
          <cell r="B5512" t="str">
            <v>Nuclear</v>
          </cell>
        </row>
        <row r="5513">
          <cell r="A5513" t="str">
            <v>Msh6</v>
          </cell>
          <cell r="B5513" t="str">
            <v>Nuclear</v>
          </cell>
        </row>
        <row r="5514">
          <cell r="A5514" t="str">
            <v>Msi1</v>
          </cell>
          <cell r="B5514" t="str">
            <v>Nuclear</v>
          </cell>
        </row>
        <row r="5515">
          <cell r="A5515" t="str">
            <v>Msl1</v>
          </cell>
          <cell r="B5515" t="str">
            <v>Nuclear</v>
          </cell>
        </row>
        <row r="5516">
          <cell r="A5516" t="str">
            <v>Msl3</v>
          </cell>
          <cell r="B5516" t="str">
            <v>Nuclear</v>
          </cell>
        </row>
        <row r="5517">
          <cell r="A5517" t="str">
            <v>Msx1</v>
          </cell>
          <cell r="B5517" t="str">
            <v>Nuclear</v>
          </cell>
        </row>
        <row r="5518">
          <cell r="A5518" t="str">
            <v>Msx2</v>
          </cell>
          <cell r="B5518" t="str">
            <v>Nuclear</v>
          </cell>
        </row>
        <row r="5519">
          <cell r="A5519" t="str">
            <v>Msx3</v>
          </cell>
          <cell r="B5519" t="str">
            <v>Nuclear</v>
          </cell>
        </row>
        <row r="5520">
          <cell r="A5520" t="str">
            <v>Mt1</v>
          </cell>
          <cell r="B5520" t="str">
            <v>Nuclear</v>
          </cell>
        </row>
        <row r="5521">
          <cell r="A5521" t="str">
            <v>Mt2</v>
          </cell>
          <cell r="B5521" t="str">
            <v>Nuclear</v>
          </cell>
        </row>
        <row r="5522">
          <cell r="A5522" t="str">
            <v>Mt3</v>
          </cell>
          <cell r="B5522" t="str">
            <v>Nuclear</v>
          </cell>
        </row>
        <row r="5523">
          <cell r="A5523" t="str">
            <v>Mt4</v>
          </cell>
          <cell r="B5523" t="str">
            <v>Nuclear</v>
          </cell>
        </row>
        <row r="5524">
          <cell r="A5524" t="str">
            <v>Mta2</v>
          </cell>
          <cell r="B5524" t="str">
            <v>Nuclear</v>
          </cell>
        </row>
        <row r="5525">
          <cell r="A5525" t="str">
            <v>Mta3</v>
          </cell>
          <cell r="B5525" t="str">
            <v>Nuclear</v>
          </cell>
        </row>
        <row r="5526">
          <cell r="A5526" t="str">
            <v>Mtap</v>
          </cell>
          <cell r="B5526" t="str">
            <v>Nuclear</v>
          </cell>
        </row>
        <row r="5527">
          <cell r="A5527" t="str">
            <v>Mtdh</v>
          </cell>
          <cell r="B5527" t="str">
            <v>Nuclear</v>
          </cell>
        </row>
        <row r="5528">
          <cell r="A5528" t="str">
            <v>Mtf1</v>
          </cell>
          <cell r="B5528" t="str">
            <v>Nuclear</v>
          </cell>
        </row>
        <row r="5529">
          <cell r="A5529" t="str">
            <v>Mtf2</v>
          </cell>
          <cell r="B5529" t="str">
            <v>Nuclear</v>
          </cell>
        </row>
        <row r="5530">
          <cell r="A5530" t="str">
            <v>Mtmr2</v>
          </cell>
          <cell r="B5530" t="str">
            <v>Nuclear</v>
          </cell>
        </row>
        <row r="5531">
          <cell r="A5531" t="str">
            <v>Mtmr6</v>
          </cell>
          <cell r="B5531" t="str">
            <v>Nuclear</v>
          </cell>
        </row>
        <row r="5532">
          <cell r="A5532" t="str">
            <v>Mtor</v>
          </cell>
          <cell r="B5532" t="str">
            <v>Nuclear</v>
          </cell>
        </row>
        <row r="5533">
          <cell r="A5533" t="str">
            <v>Mtrex</v>
          </cell>
          <cell r="B5533" t="str">
            <v>Nuclear</v>
          </cell>
        </row>
        <row r="5534">
          <cell r="A5534" t="str">
            <v>Mum1</v>
          </cell>
          <cell r="B5534" t="str">
            <v>Nuclear</v>
          </cell>
        </row>
        <row r="5535">
          <cell r="A5535" t="str">
            <v>Mup1</v>
          </cell>
          <cell r="B5535" t="str">
            <v>Nuclear</v>
          </cell>
        </row>
        <row r="5536">
          <cell r="A5536" t="str">
            <v>Mus81</v>
          </cell>
          <cell r="B5536" t="str">
            <v>Nuclear</v>
          </cell>
        </row>
        <row r="5537">
          <cell r="A5537" t="str">
            <v>Mustn1</v>
          </cell>
          <cell r="B5537" t="str">
            <v>Nuclear</v>
          </cell>
        </row>
        <row r="5538">
          <cell r="A5538" t="str">
            <v>Mutyh</v>
          </cell>
          <cell r="B5538" t="str">
            <v>Nuclear</v>
          </cell>
        </row>
        <row r="5539">
          <cell r="A5539" t="str">
            <v>Mvb12b</v>
          </cell>
          <cell r="B5539" t="str">
            <v>Nuclear</v>
          </cell>
        </row>
        <row r="5540">
          <cell r="A5540" t="str">
            <v>Mx1</v>
          </cell>
          <cell r="B5540" t="str">
            <v>Nuclear</v>
          </cell>
        </row>
        <row r="5541">
          <cell r="A5541" t="str">
            <v>Mxd1</v>
          </cell>
          <cell r="B5541" t="str">
            <v>Nuclear</v>
          </cell>
        </row>
        <row r="5542">
          <cell r="A5542" t="str">
            <v>Mxd3</v>
          </cell>
          <cell r="B5542" t="str">
            <v>Nuclear</v>
          </cell>
        </row>
        <row r="5543">
          <cell r="A5543" t="str">
            <v>Mxd4</v>
          </cell>
          <cell r="B5543" t="str">
            <v>Nuclear</v>
          </cell>
        </row>
        <row r="5544">
          <cell r="A5544" t="str">
            <v>Mxi1</v>
          </cell>
          <cell r="B5544" t="str">
            <v>Nuclear</v>
          </cell>
        </row>
        <row r="5545">
          <cell r="A5545" t="str">
            <v>Myb</v>
          </cell>
          <cell r="B5545" t="str">
            <v>Nuclear</v>
          </cell>
        </row>
        <row r="5546">
          <cell r="A5546" t="str">
            <v>Mybbp1a</v>
          </cell>
          <cell r="B5546" t="str">
            <v>Nuclear</v>
          </cell>
        </row>
        <row r="5547">
          <cell r="A5547" t="str">
            <v>Mybl1</v>
          </cell>
          <cell r="B5547" t="str">
            <v>Nuclear</v>
          </cell>
        </row>
        <row r="5548">
          <cell r="A5548" t="str">
            <v>Mybl2</v>
          </cell>
          <cell r="B5548" t="str">
            <v>Nuclear</v>
          </cell>
        </row>
        <row r="5549">
          <cell r="A5549" t="str">
            <v>Mycbp</v>
          </cell>
          <cell r="B5549" t="str">
            <v>Nuclear</v>
          </cell>
        </row>
        <row r="5550">
          <cell r="A5550" t="str">
            <v>Mycl</v>
          </cell>
          <cell r="B5550" t="str">
            <v>Nuclear</v>
          </cell>
        </row>
        <row r="5551">
          <cell r="A5551" t="str">
            <v>Mycn</v>
          </cell>
          <cell r="B5551" t="str">
            <v>Nuclear</v>
          </cell>
        </row>
        <row r="5552">
          <cell r="A5552" t="str">
            <v>Mycs</v>
          </cell>
          <cell r="B5552" t="str">
            <v>Nuclear</v>
          </cell>
        </row>
        <row r="5553">
          <cell r="A5553" t="str">
            <v>Myct1</v>
          </cell>
          <cell r="B5553" t="str">
            <v>Nuclear</v>
          </cell>
        </row>
        <row r="5554">
          <cell r="A5554" t="str">
            <v>Myd88</v>
          </cell>
          <cell r="B5554" t="str">
            <v>Nuclear</v>
          </cell>
        </row>
        <row r="5555">
          <cell r="A5555" t="str">
            <v>Myef2</v>
          </cell>
          <cell r="B5555" t="str">
            <v>Nuclear</v>
          </cell>
        </row>
        <row r="5556">
          <cell r="A5556" t="str">
            <v>Myf5</v>
          </cell>
          <cell r="B5556" t="str">
            <v>Nuclear</v>
          </cell>
        </row>
        <row r="5557">
          <cell r="A5557" t="str">
            <v>Myf6</v>
          </cell>
          <cell r="B5557" t="str">
            <v>Nuclear</v>
          </cell>
        </row>
        <row r="5558">
          <cell r="A5558" t="str">
            <v>Myg1</v>
          </cell>
          <cell r="B5558" t="str">
            <v>Nuclear</v>
          </cell>
        </row>
        <row r="5559">
          <cell r="A5559" t="str">
            <v>Mylk2</v>
          </cell>
          <cell r="B5559" t="str">
            <v>Nuclear</v>
          </cell>
        </row>
        <row r="5560">
          <cell r="A5560" t="str">
            <v>Mynn</v>
          </cell>
          <cell r="B5560" t="str">
            <v>Nuclear</v>
          </cell>
        </row>
        <row r="5561">
          <cell r="A5561" t="str">
            <v>Myocd</v>
          </cell>
          <cell r="B5561" t="str">
            <v>Nuclear</v>
          </cell>
        </row>
        <row r="5562">
          <cell r="A5562" t="str">
            <v>Myod1</v>
          </cell>
          <cell r="B5562" t="str">
            <v>Nuclear</v>
          </cell>
        </row>
        <row r="5563">
          <cell r="A5563" t="str">
            <v>Myof</v>
          </cell>
          <cell r="B5563" t="str">
            <v>Nuclear</v>
          </cell>
        </row>
        <row r="5564">
          <cell r="A5564" t="str">
            <v>Myog</v>
          </cell>
          <cell r="B5564" t="str">
            <v>Nuclear</v>
          </cell>
        </row>
        <row r="5565">
          <cell r="A5565" t="str">
            <v>Mypn</v>
          </cell>
          <cell r="B5565" t="str">
            <v>Nuclear</v>
          </cell>
        </row>
        <row r="5566">
          <cell r="A5566" t="str">
            <v>Mypop</v>
          </cell>
          <cell r="B5566" t="str">
            <v>Nuclear</v>
          </cell>
        </row>
        <row r="5567">
          <cell r="A5567" t="str">
            <v>Myrf</v>
          </cell>
          <cell r="B5567" t="str">
            <v>Nuclear</v>
          </cell>
        </row>
        <row r="5568">
          <cell r="A5568" t="str">
            <v>Myrfl</v>
          </cell>
          <cell r="B5568" t="str">
            <v>Nuclear</v>
          </cell>
        </row>
        <row r="5569">
          <cell r="A5569" t="str">
            <v>Mysm1</v>
          </cell>
          <cell r="B5569" t="str">
            <v>Nuclear</v>
          </cell>
        </row>
        <row r="5570">
          <cell r="A5570" t="str">
            <v>Myt1</v>
          </cell>
          <cell r="B5570" t="str">
            <v>Nuclear</v>
          </cell>
        </row>
        <row r="5571">
          <cell r="A5571" t="str">
            <v>Myt1l</v>
          </cell>
          <cell r="B5571" t="str">
            <v>Nuclear</v>
          </cell>
        </row>
        <row r="5572">
          <cell r="A5572" t="str">
            <v>Mzf1</v>
          </cell>
          <cell r="B5572" t="str">
            <v>Nuclear</v>
          </cell>
        </row>
        <row r="5573">
          <cell r="A5573" t="str">
            <v>N4bp1</v>
          </cell>
          <cell r="B5573" t="str">
            <v>Nuclear</v>
          </cell>
        </row>
        <row r="5574">
          <cell r="A5574" t="str">
            <v>N4bp2l2</v>
          </cell>
          <cell r="B5574" t="str">
            <v>Nuclear</v>
          </cell>
        </row>
        <row r="5575">
          <cell r="A5575" t="str">
            <v>N6amt1</v>
          </cell>
          <cell r="B5575" t="str">
            <v>Nuclear</v>
          </cell>
        </row>
        <row r="5576">
          <cell r="A5576" t="str">
            <v>Naa10</v>
          </cell>
          <cell r="B5576" t="str">
            <v>Nuclear</v>
          </cell>
        </row>
        <row r="5577">
          <cell r="A5577" t="str">
            <v>Naa11</v>
          </cell>
          <cell r="B5577" t="str">
            <v>Nuclear</v>
          </cell>
        </row>
        <row r="5578">
          <cell r="A5578" t="str">
            <v>Naa15</v>
          </cell>
          <cell r="B5578" t="str">
            <v>Nuclear</v>
          </cell>
        </row>
        <row r="5579">
          <cell r="A5579" t="str">
            <v>Naa20</v>
          </cell>
          <cell r="B5579" t="str">
            <v>Nuclear</v>
          </cell>
        </row>
        <row r="5580">
          <cell r="A5580" t="str">
            <v>Naa30</v>
          </cell>
          <cell r="B5580" t="str">
            <v>Nuclear</v>
          </cell>
        </row>
        <row r="5581">
          <cell r="A5581" t="str">
            <v>Naa38</v>
          </cell>
          <cell r="B5581" t="str">
            <v>Nuclear</v>
          </cell>
        </row>
        <row r="5582">
          <cell r="A5582" t="str">
            <v>Naa40</v>
          </cell>
          <cell r="B5582" t="str">
            <v>Nuclear</v>
          </cell>
        </row>
        <row r="5583">
          <cell r="A5583" t="str">
            <v>Naa50</v>
          </cell>
          <cell r="B5583" t="str">
            <v>Nuclear</v>
          </cell>
        </row>
        <row r="5584">
          <cell r="A5584" t="str">
            <v>Nab1</v>
          </cell>
          <cell r="B5584" t="str">
            <v>Nuclear</v>
          </cell>
        </row>
        <row r="5585">
          <cell r="A5585" t="str">
            <v>Nab2</v>
          </cell>
          <cell r="B5585" t="str">
            <v>Nuclear</v>
          </cell>
        </row>
        <row r="5586">
          <cell r="A5586" t="str">
            <v>Nabp1</v>
          </cell>
          <cell r="B5586" t="str">
            <v>Nuclear</v>
          </cell>
        </row>
        <row r="5587">
          <cell r="A5587" t="str">
            <v>Nabp2</v>
          </cell>
          <cell r="B5587" t="str">
            <v>Nuclear</v>
          </cell>
        </row>
        <row r="5588">
          <cell r="A5588" t="str">
            <v>Naca</v>
          </cell>
          <cell r="B5588" t="str">
            <v>Nuclear</v>
          </cell>
        </row>
        <row r="5589">
          <cell r="A5589" t="str">
            <v>Nacad</v>
          </cell>
          <cell r="B5589" t="str">
            <v>Nuclear</v>
          </cell>
        </row>
        <row r="5590">
          <cell r="A5590" t="str">
            <v>Nacc1</v>
          </cell>
          <cell r="B5590" t="str">
            <v>Nuclear</v>
          </cell>
        </row>
        <row r="5591">
          <cell r="A5591" t="str">
            <v>Nacc2</v>
          </cell>
          <cell r="B5591" t="str">
            <v>Nuclear</v>
          </cell>
        </row>
        <row r="5592">
          <cell r="A5592" t="str">
            <v>Naf1</v>
          </cell>
          <cell r="B5592" t="str">
            <v>Nuclear</v>
          </cell>
        </row>
        <row r="5593">
          <cell r="A5593" t="str">
            <v>Naif1</v>
          </cell>
          <cell r="B5593" t="str">
            <v>Nuclear</v>
          </cell>
        </row>
        <row r="5594">
          <cell r="A5594" t="str">
            <v>Nampt</v>
          </cell>
          <cell r="B5594" t="str">
            <v>Nuclear</v>
          </cell>
        </row>
        <row r="5595">
          <cell r="A5595" t="str">
            <v>Nanog</v>
          </cell>
          <cell r="B5595" t="str">
            <v>Nuclear</v>
          </cell>
        </row>
        <row r="5596">
          <cell r="A5596" t="str">
            <v>Nanos2</v>
          </cell>
          <cell r="B5596" t="str">
            <v>Nuclear</v>
          </cell>
        </row>
        <row r="5597">
          <cell r="A5597" t="str">
            <v>Nanos3</v>
          </cell>
          <cell r="B5597" t="str">
            <v>Nuclear</v>
          </cell>
        </row>
        <row r="5598">
          <cell r="A5598" t="str">
            <v>Nap1l1</v>
          </cell>
          <cell r="B5598" t="str">
            <v>Nuclear</v>
          </cell>
        </row>
        <row r="5599">
          <cell r="A5599" t="str">
            <v>Nap1l2</v>
          </cell>
          <cell r="B5599" t="str">
            <v>Nuclear</v>
          </cell>
        </row>
        <row r="5600">
          <cell r="A5600" t="str">
            <v>Nap1l3</v>
          </cell>
          <cell r="B5600" t="str">
            <v>Nuclear</v>
          </cell>
        </row>
        <row r="5601">
          <cell r="A5601" t="str">
            <v>Nap1l4</v>
          </cell>
          <cell r="B5601" t="str">
            <v>Nuclear</v>
          </cell>
        </row>
        <row r="5602">
          <cell r="A5602" t="str">
            <v>Nap1l5</v>
          </cell>
          <cell r="B5602" t="str">
            <v>Nuclear</v>
          </cell>
        </row>
        <row r="5603">
          <cell r="A5603" t="str">
            <v>Napepld</v>
          </cell>
          <cell r="B5603" t="str">
            <v>Nuclear</v>
          </cell>
        </row>
        <row r="5604">
          <cell r="A5604" t="str">
            <v>Nasp</v>
          </cell>
          <cell r="B5604" t="str">
            <v>Nuclear</v>
          </cell>
        </row>
        <row r="5605">
          <cell r="A5605" t="str">
            <v>Nat10</v>
          </cell>
          <cell r="B5605" t="str">
            <v>Nuclear</v>
          </cell>
        </row>
        <row r="5606">
          <cell r="A5606" t="str">
            <v>Nat8f3</v>
          </cell>
          <cell r="B5606" t="str">
            <v>Nuclear</v>
          </cell>
        </row>
        <row r="5607">
          <cell r="A5607" t="str">
            <v>Nat8f7</v>
          </cell>
          <cell r="B5607" t="str">
            <v>Nuclear</v>
          </cell>
        </row>
        <row r="5608">
          <cell r="A5608" t="str">
            <v>Naxe</v>
          </cell>
          <cell r="B5608" t="str">
            <v>Nuclear</v>
          </cell>
        </row>
        <row r="5609">
          <cell r="A5609" t="str">
            <v>Nbn</v>
          </cell>
          <cell r="B5609" t="str">
            <v>Nuclear</v>
          </cell>
        </row>
        <row r="5610">
          <cell r="A5610" t="str">
            <v>Ncapd2</v>
          </cell>
          <cell r="B5610" t="str">
            <v>Nuclear</v>
          </cell>
        </row>
        <row r="5611">
          <cell r="A5611" t="str">
            <v>Ncapd3</v>
          </cell>
          <cell r="B5611" t="str">
            <v>Nuclear</v>
          </cell>
        </row>
        <row r="5612">
          <cell r="A5612" t="str">
            <v>Ncapg2</v>
          </cell>
          <cell r="B5612" t="str">
            <v>Nuclear</v>
          </cell>
        </row>
        <row r="5613">
          <cell r="A5613" t="str">
            <v>Ncaph</v>
          </cell>
          <cell r="B5613" t="str">
            <v>Nuclear</v>
          </cell>
        </row>
        <row r="5614">
          <cell r="A5614" t="str">
            <v>Ncaph2</v>
          </cell>
          <cell r="B5614" t="str">
            <v>Nuclear</v>
          </cell>
        </row>
        <row r="5615">
          <cell r="A5615" t="str">
            <v>Ncbp1</v>
          </cell>
          <cell r="B5615" t="str">
            <v>Nuclear</v>
          </cell>
        </row>
        <row r="5616">
          <cell r="A5616" t="str">
            <v>Ncbp2</v>
          </cell>
          <cell r="B5616" t="str">
            <v>Nuclear</v>
          </cell>
        </row>
        <row r="5617">
          <cell r="A5617" t="str">
            <v>Ncbp3</v>
          </cell>
          <cell r="B5617" t="str">
            <v>Nuclear</v>
          </cell>
        </row>
        <row r="5618">
          <cell r="A5618" t="str">
            <v>Nck1</v>
          </cell>
          <cell r="B5618" t="str">
            <v>Nuclear</v>
          </cell>
        </row>
        <row r="5619">
          <cell r="A5619" t="str">
            <v>Nckipsd</v>
          </cell>
          <cell r="B5619" t="str">
            <v>Nuclear</v>
          </cell>
        </row>
        <row r="5620">
          <cell r="A5620" t="str">
            <v>Ncl</v>
          </cell>
          <cell r="B5620" t="str">
            <v>Nuclear</v>
          </cell>
        </row>
        <row r="5621">
          <cell r="A5621" t="str">
            <v>Ncoa1</v>
          </cell>
          <cell r="B5621" t="str">
            <v>Nuclear</v>
          </cell>
        </row>
        <row r="5622">
          <cell r="A5622" t="str">
            <v>Ncoa3</v>
          </cell>
          <cell r="B5622" t="str">
            <v>Nuclear</v>
          </cell>
        </row>
        <row r="5623">
          <cell r="A5623" t="str">
            <v>Ncoa6</v>
          </cell>
          <cell r="B5623" t="str">
            <v>Nuclear</v>
          </cell>
        </row>
        <row r="5624">
          <cell r="A5624" t="str">
            <v>Ncoa7</v>
          </cell>
          <cell r="B5624" t="str">
            <v>Nuclear</v>
          </cell>
        </row>
        <row r="5625">
          <cell r="A5625" t="str">
            <v>Ncor2</v>
          </cell>
          <cell r="B5625" t="str">
            <v>Nuclear</v>
          </cell>
        </row>
        <row r="5626">
          <cell r="A5626" t="str">
            <v>Nct1</v>
          </cell>
          <cell r="B5626" t="str">
            <v>Nuclear</v>
          </cell>
        </row>
        <row r="5627">
          <cell r="A5627" t="str">
            <v>Nct2</v>
          </cell>
          <cell r="B5627" t="str">
            <v>Nuclear</v>
          </cell>
        </row>
        <row r="5628">
          <cell r="A5628" t="str">
            <v>Ndrg2</v>
          </cell>
          <cell r="B5628" t="str">
            <v>Nuclear</v>
          </cell>
        </row>
        <row r="5629">
          <cell r="A5629" t="str">
            <v>Ndufa13</v>
          </cell>
          <cell r="B5629" t="str">
            <v>Nuclear</v>
          </cell>
        </row>
        <row r="5630">
          <cell r="A5630" t="str">
            <v>Ndufaf3</v>
          </cell>
          <cell r="B5630" t="str">
            <v>Nuclear</v>
          </cell>
        </row>
        <row r="5631">
          <cell r="A5631" t="str">
            <v>Ndufaf6</v>
          </cell>
          <cell r="B5631" t="str">
            <v>Nuclear</v>
          </cell>
        </row>
        <row r="5632">
          <cell r="A5632" t="str">
            <v>Necab1</v>
          </cell>
          <cell r="B5632" t="str">
            <v>Nuclear</v>
          </cell>
        </row>
        <row r="5633">
          <cell r="A5633" t="str">
            <v>Nedd8</v>
          </cell>
          <cell r="B5633" t="str">
            <v>Nuclear</v>
          </cell>
        </row>
        <row r="5634">
          <cell r="A5634" t="str">
            <v>Neil3</v>
          </cell>
          <cell r="B5634" t="str">
            <v>Nuclear</v>
          </cell>
        </row>
        <row r="5635">
          <cell r="A5635" t="str">
            <v>Nek11</v>
          </cell>
          <cell r="B5635" t="str">
            <v>Nuclear</v>
          </cell>
        </row>
        <row r="5636">
          <cell r="A5636" t="str">
            <v>Nelfa</v>
          </cell>
          <cell r="B5636" t="str">
            <v>Nuclear</v>
          </cell>
        </row>
        <row r="5637">
          <cell r="A5637" t="str">
            <v>Nelfb</v>
          </cell>
          <cell r="B5637" t="str">
            <v>Nuclear</v>
          </cell>
        </row>
        <row r="5638">
          <cell r="A5638" t="str">
            <v>Nelfcd</v>
          </cell>
          <cell r="B5638" t="str">
            <v>Nuclear</v>
          </cell>
        </row>
        <row r="5639">
          <cell r="A5639" t="str">
            <v>Nelfe</v>
          </cell>
          <cell r="B5639" t="str">
            <v>Nuclear</v>
          </cell>
        </row>
        <row r="5640">
          <cell r="A5640" t="str">
            <v>Nemf</v>
          </cell>
          <cell r="B5640" t="str">
            <v>Nuclear</v>
          </cell>
        </row>
        <row r="5641">
          <cell r="A5641" t="str">
            <v>Nemp1</v>
          </cell>
          <cell r="B5641" t="str">
            <v>Nuclear</v>
          </cell>
        </row>
        <row r="5642">
          <cell r="A5642" t="str">
            <v>Nemp2</v>
          </cell>
          <cell r="B5642" t="str">
            <v>Nuclear</v>
          </cell>
        </row>
        <row r="5643">
          <cell r="A5643" t="str">
            <v>Nenf</v>
          </cell>
          <cell r="B5643" t="str">
            <v>Nuclear</v>
          </cell>
        </row>
        <row r="5644">
          <cell r="A5644" t="str">
            <v>Nepro</v>
          </cell>
          <cell r="B5644" t="str">
            <v>Nuclear</v>
          </cell>
        </row>
        <row r="5645">
          <cell r="A5645" t="str">
            <v>Net1</v>
          </cell>
          <cell r="B5645" t="str">
            <v>Nuclear</v>
          </cell>
        </row>
        <row r="5646">
          <cell r="A5646" t="str">
            <v>Neurl1a</v>
          </cell>
          <cell r="B5646" t="str">
            <v>Nuclear</v>
          </cell>
        </row>
        <row r="5647">
          <cell r="A5647" t="str">
            <v>Neurod1</v>
          </cell>
          <cell r="B5647" t="str">
            <v>Nuclear</v>
          </cell>
        </row>
        <row r="5648">
          <cell r="A5648" t="str">
            <v>Neurod2</v>
          </cell>
          <cell r="B5648" t="str">
            <v>Nuclear</v>
          </cell>
        </row>
        <row r="5649">
          <cell r="A5649" t="str">
            <v>Neurod4</v>
          </cell>
          <cell r="B5649" t="str">
            <v>Nuclear</v>
          </cell>
        </row>
        <row r="5650">
          <cell r="A5650" t="str">
            <v>Neurod6</v>
          </cell>
          <cell r="B5650" t="str">
            <v>Nuclear</v>
          </cell>
        </row>
        <row r="5651">
          <cell r="A5651" t="str">
            <v>Neurog1</v>
          </cell>
          <cell r="B5651" t="str">
            <v>Nuclear</v>
          </cell>
        </row>
        <row r="5652">
          <cell r="A5652" t="str">
            <v>Neurog2</v>
          </cell>
          <cell r="B5652" t="str">
            <v>Nuclear</v>
          </cell>
        </row>
        <row r="5653">
          <cell r="A5653" t="str">
            <v>Neurog3</v>
          </cell>
          <cell r="B5653" t="str">
            <v>Nuclear</v>
          </cell>
        </row>
        <row r="5654">
          <cell r="A5654" t="str">
            <v>Nexmif</v>
          </cell>
          <cell r="B5654" t="str">
            <v>Nuclear</v>
          </cell>
        </row>
        <row r="5655">
          <cell r="A5655" t="str">
            <v>Nf1</v>
          </cell>
          <cell r="B5655" t="str">
            <v>Nuclear</v>
          </cell>
        </row>
        <row r="5656">
          <cell r="A5656" t="str">
            <v>Nfat5</v>
          </cell>
          <cell r="B5656" t="str">
            <v>Nuclear</v>
          </cell>
        </row>
        <row r="5657">
          <cell r="A5657" t="str">
            <v>Nfatc1</v>
          </cell>
          <cell r="B5657" t="str">
            <v>Nuclear</v>
          </cell>
        </row>
        <row r="5658">
          <cell r="A5658" t="str">
            <v>Nfatc2</v>
          </cell>
          <cell r="B5658" t="str">
            <v>Nuclear</v>
          </cell>
        </row>
        <row r="5659">
          <cell r="A5659" t="str">
            <v>Nfatc2ip</v>
          </cell>
          <cell r="B5659" t="str">
            <v>Nuclear</v>
          </cell>
        </row>
        <row r="5660">
          <cell r="A5660" t="str">
            <v>Nfatc3</v>
          </cell>
          <cell r="B5660" t="str">
            <v>Nuclear</v>
          </cell>
        </row>
        <row r="5661">
          <cell r="A5661" t="str">
            <v>Nfatc4</v>
          </cell>
          <cell r="B5661" t="str">
            <v>Nuclear</v>
          </cell>
        </row>
        <row r="5662">
          <cell r="A5662" t="str">
            <v>Nfe2</v>
          </cell>
          <cell r="B5662" t="str">
            <v>Nuclear</v>
          </cell>
        </row>
        <row r="5663">
          <cell r="A5663" t="str">
            <v>Nfe2l1</v>
          </cell>
          <cell r="B5663" t="str">
            <v>Nuclear</v>
          </cell>
        </row>
        <row r="5664">
          <cell r="A5664" t="str">
            <v>Nfe2l3</v>
          </cell>
          <cell r="B5664" t="str">
            <v>Nuclear</v>
          </cell>
        </row>
        <row r="5665">
          <cell r="A5665" t="str">
            <v>Nfia</v>
          </cell>
          <cell r="B5665" t="str">
            <v>Nuclear</v>
          </cell>
        </row>
        <row r="5666">
          <cell r="A5666" t="str">
            <v>Nfib</v>
          </cell>
          <cell r="B5666" t="str">
            <v>Nuclear</v>
          </cell>
        </row>
        <row r="5667">
          <cell r="A5667" t="str">
            <v>Nfic</v>
          </cell>
          <cell r="B5667" t="str">
            <v>Nuclear</v>
          </cell>
        </row>
        <row r="5668">
          <cell r="A5668" t="str">
            <v>Nfil3</v>
          </cell>
          <cell r="B5668" t="str">
            <v>Nuclear</v>
          </cell>
        </row>
        <row r="5669">
          <cell r="A5669" t="str">
            <v>Nfix</v>
          </cell>
          <cell r="B5669" t="str">
            <v>Nuclear</v>
          </cell>
        </row>
        <row r="5670">
          <cell r="A5670" t="str">
            <v>Nfkb1</v>
          </cell>
          <cell r="B5670" t="str">
            <v>Nuclear</v>
          </cell>
        </row>
        <row r="5671">
          <cell r="A5671" t="str">
            <v>Nfkb2</v>
          </cell>
          <cell r="B5671" t="str">
            <v>Nuclear</v>
          </cell>
        </row>
        <row r="5672">
          <cell r="A5672" t="str">
            <v>Nfkbia</v>
          </cell>
          <cell r="B5672" t="str">
            <v>Nuclear</v>
          </cell>
        </row>
        <row r="5673">
          <cell r="A5673" t="str">
            <v>Nfkbib</v>
          </cell>
          <cell r="B5673" t="str">
            <v>Nuclear</v>
          </cell>
        </row>
        <row r="5674">
          <cell r="A5674" t="str">
            <v>Nfkbid</v>
          </cell>
          <cell r="B5674" t="str">
            <v>Nuclear</v>
          </cell>
        </row>
        <row r="5675">
          <cell r="A5675" t="str">
            <v>Nfkbie</v>
          </cell>
          <cell r="B5675" t="str">
            <v>Nuclear</v>
          </cell>
        </row>
        <row r="5676">
          <cell r="A5676" t="str">
            <v>Nfkbil1</v>
          </cell>
          <cell r="B5676" t="str">
            <v>Nuclear</v>
          </cell>
        </row>
        <row r="5677">
          <cell r="A5677" t="str">
            <v>Nfkbiz</v>
          </cell>
          <cell r="B5677" t="str">
            <v>Nuclear</v>
          </cell>
        </row>
        <row r="5678">
          <cell r="A5678" t="str">
            <v>Nfrkb</v>
          </cell>
          <cell r="B5678" t="str">
            <v>Nuclear</v>
          </cell>
        </row>
        <row r="5679">
          <cell r="A5679" t="str">
            <v>Nfs1</v>
          </cell>
          <cell r="B5679" t="str">
            <v>Nuclear</v>
          </cell>
        </row>
        <row r="5680">
          <cell r="A5680" t="str">
            <v>Nfu1</v>
          </cell>
          <cell r="B5680" t="str">
            <v>Nuclear</v>
          </cell>
        </row>
        <row r="5681">
          <cell r="A5681" t="str">
            <v>Nfx1</v>
          </cell>
          <cell r="B5681" t="str">
            <v>Nuclear</v>
          </cell>
        </row>
        <row r="5682">
          <cell r="A5682" t="str">
            <v>Nfxl1</v>
          </cell>
          <cell r="B5682" t="str">
            <v>Nuclear</v>
          </cell>
        </row>
        <row r="5683">
          <cell r="A5683" t="str">
            <v>Nfya</v>
          </cell>
          <cell r="B5683" t="str">
            <v>Nuclear</v>
          </cell>
        </row>
        <row r="5684">
          <cell r="A5684" t="str">
            <v>Nfyb</v>
          </cell>
          <cell r="B5684" t="str">
            <v>Nuclear</v>
          </cell>
        </row>
        <row r="5685">
          <cell r="A5685" t="str">
            <v>Nfyc</v>
          </cell>
          <cell r="B5685" t="str">
            <v>Nuclear</v>
          </cell>
        </row>
        <row r="5686">
          <cell r="A5686" t="str">
            <v>Ngdn</v>
          </cell>
          <cell r="B5686" t="str">
            <v>Nuclear</v>
          </cell>
        </row>
        <row r="5687">
          <cell r="A5687" t="str">
            <v>Ngfr</v>
          </cell>
          <cell r="B5687" t="str">
            <v>Nuclear</v>
          </cell>
        </row>
        <row r="5688">
          <cell r="A5688" t="str">
            <v>Ngrn</v>
          </cell>
          <cell r="B5688" t="str">
            <v>Nuclear</v>
          </cell>
        </row>
        <row r="5689">
          <cell r="A5689" t="str">
            <v>Nhej1</v>
          </cell>
          <cell r="B5689" t="str">
            <v>Nuclear</v>
          </cell>
        </row>
        <row r="5690">
          <cell r="A5690" t="str">
            <v>Nhlh1</v>
          </cell>
          <cell r="B5690" t="str">
            <v>Nuclear</v>
          </cell>
        </row>
        <row r="5691">
          <cell r="A5691" t="str">
            <v>Nhlh2</v>
          </cell>
          <cell r="B5691" t="str">
            <v>Nuclear</v>
          </cell>
        </row>
        <row r="5692">
          <cell r="A5692" t="str">
            <v>Nhlrc1</v>
          </cell>
          <cell r="B5692" t="str">
            <v>Nuclear</v>
          </cell>
        </row>
        <row r="5693">
          <cell r="A5693" t="str">
            <v>Nhp2</v>
          </cell>
          <cell r="B5693" t="str">
            <v>Nuclear</v>
          </cell>
        </row>
        <row r="5694">
          <cell r="A5694" t="str">
            <v>Nif3l1</v>
          </cell>
          <cell r="B5694" t="str">
            <v>Nuclear</v>
          </cell>
        </row>
        <row r="5695">
          <cell r="A5695" t="str">
            <v>Nifk</v>
          </cell>
          <cell r="B5695" t="str">
            <v>Nuclear</v>
          </cell>
        </row>
        <row r="5696">
          <cell r="A5696" t="str">
            <v>Nim1k</v>
          </cell>
          <cell r="B5696" t="str">
            <v>Nuclear</v>
          </cell>
        </row>
        <row r="5697">
          <cell r="A5697" t="str">
            <v>Nip7</v>
          </cell>
          <cell r="B5697" t="str">
            <v>Nuclear</v>
          </cell>
        </row>
        <row r="5698">
          <cell r="A5698" t="str">
            <v>Nipbl</v>
          </cell>
          <cell r="B5698" t="str">
            <v>Nuclear</v>
          </cell>
        </row>
        <row r="5699">
          <cell r="A5699" t="str">
            <v>Nkap</v>
          </cell>
          <cell r="B5699" t="str">
            <v>Nuclear</v>
          </cell>
        </row>
        <row r="5700">
          <cell r="A5700" t="str">
            <v>Nkapl</v>
          </cell>
          <cell r="B5700" t="str">
            <v>Nuclear</v>
          </cell>
        </row>
        <row r="5701">
          <cell r="A5701" t="str">
            <v>Nkrf</v>
          </cell>
          <cell r="B5701" t="str">
            <v>Nuclear</v>
          </cell>
        </row>
        <row r="5702">
          <cell r="A5702" t="str">
            <v>Nktr</v>
          </cell>
          <cell r="B5702" t="str">
            <v>Nuclear</v>
          </cell>
        </row>
        <row r="5703">
          <cell r="A5703" t="str">
            <v>Nkx1-2</v>
          </cell>
          <cell r="B5703" t="str">
            <v>Nuclear</v>
          </cell>
        </row>
        <row r="5704">
          <cell r="A5704" t="str">
            <v>Nkx2-1</v>
          </cell>
          <cell r="B5704" t="str">
            <v>Nuclear</v>
          </cell>
        </row>
        <row r="5705">
          <cell r="A5705" t="str">
            <v>Nkx2-2</v>
          </cell>
          <cell r="B5705" t="str">
            <v>Nuclear</v>
          </cell>
        </row>
        <row r="5706">
          <cell r="A5706" t="str">
            <v>Nkx2-3</v>
          </cell>
          <cell r="B5706" t="str">
            <v>Nuclear</v>
          </cell>
        </row>
        <row r="5707">
          <cell r="A5707" t="str">
            <v>Nkx2-4</v>
          </cell>
          <cell r="B5707" t="str">
            <v>Nuclear</v>
          </cell>
        </row>
        <row r="5708">
          <cell r="A5708" t="str">
            <v>Nkx2-5</v>
          </cell>
          <cell r="B5708" t="str">
            <v>Nuclear</v>
          </cell>
        </row>
        <row r="5709">
          <cell r="A5709" t="str">
            <v>Nkx2-6</v>
          </cell>
          <cell r="B5709" t="str">
            <v>Nuclear</v>
          </cell>
        </row>
        <row r="5710">
          <cell r="A5710" t="str">
            <v>Nkx2-9</v>
          </cell>
          <cell r="B5710" t="str">
            <v>Nuclear</v>
          </cell>
        </row>
        <row r="5711">
          <cell r="A5711" t="str">
            <v>Nkx3-1</v>
          </cell>
          <cell r="B5711" t="str">
            <v>Nuclear</v>
          </cell>
        </row>
        <row r="5712">
          <cell r="A5712" t="str">
            <v>Nkx3-2</v>
          </cell>
          <cell r="B5712" t="str">
            <v>Nuclear</v>
          </cell>
        </row>
        <row r="5713">
          <cell r="A5713" t="str">
            <v>Nkx6-1</v>
          </cell>
          <cell r="B5713" t="str">
            <v>Nuclear</v>
          </cell>
        </row>
        <row r="5714">
          <cell r="A5714" t="str">
            <v>Nkx6-2</v>
          </cell>
          <cell r="B5714" t="str">
            <v>Nuclear</v>
          </cell>
        </row>
        <row r="5715">
          <cell r="A5715" t="str">
            <v>Nkx6-3</v>
          </cell>
          <cell r="B5715" t="str">
            <v>Nuclear</v>
          </cell>
        </row>
        <row r="5716">
          <cell r="A5716" t="str">
            <v>Nle1</v>
          </cell>
          <cell r="B5716" t="str">
            <v>Nuclear</v>
          </cell>
        </row>
        <row r="5717">
          <cell r="A5717" t="str">
            <v>Nlk</v>
          </cell>
          <cell r="B5717" t="str">
            <v>Nuclear</v>
          </cell>
        </row>
        <row r="5718">
          <cell r="A5718" t="str">
            <v>Nlrp12</v>
          </cell>
          <cell r="B5718" t="str">
            <v>Nuclear</v>
          </cell>
        </row>
        <row r="5719">
          <cell r="A5719" t="str">
            <v>Nlrp1b</v>
          </cell>
          <cell r="B5719" t="str">
            <v>Nuclear</v>
          </cell>
        </row>
        <row r="5720">
          <cell r="A5720" t="str">
            <v>Nlrp3</v>
          </cell>
          <cell r="B5720" t="str">
            <v>Nuclear</v>
          </cell>
        </row>
        <row r="5721">
          <cell r="A5721" t="str">
            <v>Nlrp5</v>
          </cell>
          <cell r="B5721" t="str">
            <v>Nuclear</v>
          </cell>
        </row>
        <row r="5722">
          <cell r="A5722" t="str">
            <v>Nlrp6</v>
          </cell>
          <cell r="B5722" t="str">
            <v>Nuclear</v>
          </cell>
        </row>
        <row r="5723">
          <cell r="A5723" t="str">
            <v>Nmd3</v>
          </cell>
          <cell r="B5723" t="str">
            <v>Nuclear</v>
          </cell>
        </row>
        <row r="5724">
          <cell r="A5724" t="str">
            <v>Nmnat1</v>
          </cell>
          <cell r="B5724" t="str">
            <v>Nuclear</v>
          </cell>
        </row>
        <row r="5725">
          <cell r="A5725" t="str">
            <v>Nmral1</v>
          </cell>
          <cell r="B5725" t="str">
            <v>Nuclear</v>
          </cell>
        </row>
        <row r="5726">
          <cell r="A5726" t="str">
            <v>Nob1</v>
          </cell>
          <cell r="B5726" t="str">
            <v>Nuclear</v>
          </cell>
        </row>
        <row r="5727">
          <cell r="A5727" t="str">
            <v>Nobox</v>
          </cell>
          <cell r="B5727" t="str">
            <v>Nuclear</v>
          </cell>
        </row>
        <row r="5728">
          <cell r="A5728" t="str">
            <v>Noc2l</v>
          </cell>
          <cell r="B5728" t="str">
            <v>Nuclear</v>
          </cell>
        </row>
        <row r="5729">
          <cell r="A5729" t="str">
            <v>Noc3l</v>
          </cell>
          <cell r="B5729" t="str">
            <v>Nuclear</v>
          </cell>
        </row>
        <row r="5730">
          <cell r="A5730" t="str">
            <v>Noc4l</v>
          </cell>
          <cell r="B5730" t="str">
            <v>Nuclear</v>
          </cell>
        </row>
        <row r="5731">
          <cell r="A5731" t="str">
            <v>Noct</v>
          </cell>
          <cell r="B5731" t="str">
            <v>Nuclear</v>
          </cell>
        </row>
        <row r="5732">
          <cell r="A5732" t="str">
            <v>Nol10</v>
          </cell>
          <cell r="B5732" t="str">
            <v>Nuclear</v>
          </cell>
        </row>
        <row r="5733">
          <cell r="A5733" t="str">
            <v>Nol11</v>
          </cell>
          <cell r="B5733" t="str">
            <v>Nuclear</v>
          </cell>
        </row>
        <row r="5734">
          <cell r="A5734" t="str">
            <v>Nol12</v>
          </cell>
          <cell r="B5734" t="str">
            <v>Nuclear</v>
          </cell>
        </row>
        <row r="5735">
          <cell r="A5735" t="str">
            <v>Nol4</v>
          </cell>
          <cell r="B5735" t="str">
            <v>Nuclear</v>
          </cell>
        </row>
        <row r="5736">
          <cell r="A5736" t="str">
            <v>Nol6</v>
          </cell>
          <cell r="B5736" t="str">
            <v>Nuclear</v>
          </cell>
        </row>
        <row r="5737">
          <cell r="A5737" t="str">
            <v>Nol7</v>
          </cell>
          <cell r="B5737" t="str">
            <v>Nuclear</v>
          </cell>
        </row>
        <row r="5738">
          <cell r="A5738" t="str">
            <v>Nol8</v>
          </cell>
          <cell r="B5738" t="str">
            <v>Nuclear</v>
          </cell>
        </row>
        <row r="5739">
          <cell r="A5739" t="str">
            <v>Nolc1</v>
          </cell>
          <cell r="B5739" t="str">
            <v>Nuclear</v>
          </cell>
        </row>
        <row r="5740">
          <cell r="A5740" t="str">
            <v>Nom1</v>
          </cell>
          <cell r="B5740" t="str">
            <v>Nuclear</v>
          </cell>
        </row>
        <row r="5741">
          <cell r="A5741" t="str">
            <v>Nono</v>
          </cell>
          <cell r="B5741" t="str">
            <v>Nuclear</v>
          </cell>
        </row>
        <row r="5742">
          <cell r="A5742" t="str">
            <v>Nop10</v>
          </cell>
          <cell r="B5742" t="str">
            <v>Nuclear</v>
          </cell>
        </row>
        <row r="5743">
          <cell r="A5743" t="str">
            <v>Nop14</v>
          </cell>
          <cell r="B5743" t="str">
            <v>Nuclear</v>
          </cell>
        </row>
        <row r="5744">
          <cell r="A5744" t="str">
            <v>Nop16</v>
          </cell>
          <cell r="B5744" t="str">
            <v>Nuclear</v>
          </cell>
        </row>
        <row r="5745">
          <cell r="A5745" t="str">
            <v>Nop2</v>
          </cell>
          <cell r="B5745" t="str">
            <v>Nuclear</v>
          </cell>
        </row>
        <row r="5746">
          <cell r="A5746" t="str">
            <v>Nop53</v>
          </cell>
          <cell r="B5746" t="str">
            <v>Nuclear</v>
          </cell>
        </row>
        <row r="5747">
          <cell r="A5747" t="str">
            <v>Nop56</v>
          </cell>
          <cell r="B5747" t="str">
            <v>Nuclear</v>
          </cell>
        </row>
        <row r="5748">
          <cell r="A5748" t="str">
            <v>Nop58</v>
          </cell>
          <cell r="B5748" t="str">
            <v>Nuclear</v>
          </cell>
        </row>
        <row r="5749">
          <cell r="A5749" t="str">
            <v>Nos1ap</v>
          </cell>
          <cell r="B5749" t="str">
            <v>Nuclear</v>
          </cell>
        </row>
        <row r="5750">
          <cell r="A5750" t="str">
            <v>Nosip</v>
          </cell>
          <cell r="B5750" t="str">
            <v>Nuclear</v>
          </cell>
        </row>
        <row r="5751">
          <cell r="A5751" t="str">
            <v>Notch1</v>
          </cell>
          <cell r="B5751" t="str">
            <v>Nuclear</v>
          </cell>
        </row>
        <row r="5752">
          <cell r="A5752" t="str">
            <v>Notch2</v>
          </cell>
          <cell r="B5752" t="str">
            <v>Nuclear</v>
          </cell>
        </row>
        <row r="5753">
          <cell r="A5753" t="str">
            <v>Notch4</v>
          </cell>
          <cell r="B5753" t="str">
            <v>Nuclear</v>
          </cell>
        </row>
        <row r="5754">
          <cell r="A5754" t="str">
            <v>Noto</v>
          </cell>
          <cell r="B5754" t="str">
            <v>Nuclear</v>
          </cell>
        </row>
        <row r="5755">
          <cell r="A5755" t="str">
            <v>Nova1</v>
          </cell>
          <cell r="B5755" t="str">
            <v>Nuclear</v>
          </cell>
        </row>
        <row r="5756">
          <cell r="A5756" t="str">
            <v>Npas1</v>
          </cell>
          <cell r="B5756" t="str">
            <v>Nuclear</v>
          </cell>
        </row>
        <row r="5757">
          <cell r="A5757" t="str">
            <v>Npas2</v>
          </cell>
          <cell r="B5757" t="str">
            <v>Nuclear</v>
          </cell>
        </row>
        <row r="5758">
          <cell r="A5758" t="str">
            <v>Npas3</v>
          </cell>
          <cell r="B5758" t="str">
            <v>Nuclear</v>
          </cell>
        </row>
        <row r="5759">
          <cell r="A5759" t="str">
            <v>Npas4</v>
          </cell>
          <cell r="B5759" t="str">
            <v>Nuclear</v>
          </cell>
        </row>
        <row r="5760">
          <cell r="A5760" t="str">
            <v>Npat</v>
          </cell>
          <cell r="B5760" t="str">
            <v>Nuclear</v>
          </cell>
        </row>
        <row r="5761">
          <cell r="A5761" t="str">
            <v>Npcd</v>
          </cell>
          <cell r="B5761" t="str">
            <v>Nuclear</v>
          </cell>
        </row>
        <row r="5762">
          <cell r="A5762" t="str">
            <v>Npepps</v>
          </cell>
          <cell r="B5762" t="str">
            <v>Nuclear</v>
          </cell>
        </row>
        <row r="5763">
          <cell r="A5763" t="str">
            <v>Nploc4</v>
          </cell>
          <cell r="B5763" t="str">
            <v>Nuclear</v>
          </cell>
        </row>
        <row r="5764">
          <cell r="A5764" t="str">
            <v>Npm2</v>
          </cell>
          <cell r="B5764" t="str">
            <v>Nuclear</v>
          </cell>
        </row>
        <row r="5765">
          <cell r="A5765" t="str">
            <v>Nppa</v>
          </cell>
          <cell r="B5765" t="str">
            <v>Nuclear</v>
          </cell>
        </row>
        <row r="5766">
          <cell r="A5766" t="str">
            <v>Nppb</v>
          </cell>
          <cell r="B5766" t="str">
            <v>Nuclear</v>
          </cell>
        </row>
        <row r="5767">
          <cell r="A5767" t="str">
            <v>Nr0b2</v>
          </cell>
          <cell r="B5767" t="str">
            <v>Nuclear</v>
          </cell>
        </row>
        <row r="5768">
          <cell r="A5768" t="str">
            <v>Nr1d1</v>
          </cell>
          <cell r="B5768" t="str">
            <v>Nuclear</v>
          </cell>
        </row>
        <row r="5769">
          <cell r="A5769" t="str">
            <v>Nr1d2</v>
          </cell>
          <cell r="B5769" t="str">
            <v>Nuclear</v>
          </cell>
        </row>
        <row r="5770">
          <cell r="A5770" t="str">
            <v>Nr1h2</v>
          </cell>
          <cell r="B5770" t="str">
            <v>Nuclear</v>
          </cell>
        </row>
        <row r="5771">
          <cell r="A5771" t="str">
            <v>Nr1h3</v>
          </cell>
          <cell r="B5771" t="str">
            <v>Nuclear</v>
          </cell>
        </row>
        <row r="5772">
          <cell r="A5772" t="str">
            <v>Nr1h4</v>
          </cell>
          <cell r="B5772" t="str">
            <v>Nuclear</v>
          </cell>
        </row>
        <row r="5773">
          <cell r="A5773" t="str">
            <v>Nr1h5</v>
          </cell>
          <cell r="B5773" t="str">
            <v>Nuclear</v>
          </cell>
        </row>
        <row r="5774">
          <cell r="A5774" t="str">
            <v>Nr2c1</v>
          </cell>
          <cell r="B5774" t="str">
            <v>Nuclear</v>
          </cell>
        </row>
        <row r="5775">
          <cell r="A5775" t="str">
            <v>Nr2c2</v>
          </cell>
          <cell r="B5775" t="str">
            <v>Nuclear</v>
          </cell>
        </row>
        <row r="5776">
          <cell r="A5776" t="str">
            <v>Nr2c2ap</v>
          </cell>
          <cell r="B5776" t="str">
            <v>Nuclear</v>
          </cell>
        </row>
        <row r="5777">
          <cell r="A5777" t="str">
            <v>Nr2e1</v>
          </cell>
          <cell r="B5777" t="str">
            <v>Nuclear</v>
          </cell>
        </row>
        <row r="5778">
          <cell r="A5778" t="str">
            <v>Nr2e3</v>
          </cell>
          <cell r="B5778" t="str">
            <v>Nuclear</v>
          </cell>
        </row>
        <row r="5779">
          <cell r="A5779" t="str">
            <v>Nr2f1</v>
          </cell>
          <cell r="B5779" t="str">
            <v>Nuclear</v>
          </cell>
        </row>
        <row r="5780">
          <cell r="A5780" t="str">
            <v>Nr2f2</v>
          </cell>
          <cell r="B5780" t="str">
            <v>Nuclear</v>
          </cell>
        </row>
        <row r="5781">
          <cell r="A5781" t="str">
            <v>Nr2f6</v>
          </cell>
          <cell r="B5781" t="str">
            <v>Nuclear</v>
          </cell>
        </row>
        <row r="5782">
          <cell r="A5782" t="str">
            <v>Nr3c2</v>
          </cell>
          <cell r="B5782" t="str">
            <v>Nuclear</v>
          </cell>
        </row>
        <row r="5783">
          <cell r="A5783" t="str">
            <v>Nr4a1</v>
          </cell>
          <cell r="B5783" t="str">
            <v>Nuclear</v>
          </cell>
        </row>
        <row r="5784">
          <cell r="A5784" t="str">
            <v>Nr4a2</v>
          </cell>
          <cell r="B5784" t="str">
            <v>Nuclear</v>
          </cell>
        </row>
        <row r="5785">
          <cell r="A5785" t="str">
            <v>Nr4a3</v>
          </cell>
          <cell r="B5785" t="str">
            <v>Nuclear</v>
          </cell>
        </row>
        <row r="5786">
          <cell r="A5786" t="str">
            <v>Nr5a1</v>
          </cell>
          <cell r="B5786" t="str">
            <v>Nuclear</v>
          </cell>
        </row>
        <row r="5787">
          <cell r="A5787" t="str">
            <v>Nr5a2</v>
          </cell>
          <cell r="B5787" t="str">
            <v>Nuclear</v>
          </cell>
        </row>
        <row r="5788">
          <cell r="A5788" t="str">
            <v>Nr6a1</v>
          </cell>
          <cell r="B5788" t="str">
            <v>Nuclear</v>
          </cell>
        </row>
        <row r="5789">
          <cell r="A5789" t="str">
            <v>Nradd</v>
          </cell>
          <cell r="B5789" t="str">
            <v>Nuclear</v>
          </cell>
        </row>
        <row r="5790">
          <cell r="A5790" t="str">
            <v>Nrbf2</v>
          </cell>
          <cell r="B5790" t="str">
            <v>Nuclear</v>
          </cell>
        </row>
        <row r="5791">
          <cell r="A5791" t="str">
            <v>Nrbp1</v>
          </cell>
          <cell r="B5791" t="str">
            <v>Nuclear</v>
          </cell>
        </row>
        <row r="5792">
          <cell r="A5792" t="str">
            <v>Nrep</v>
          </cell>
          <cell r="B5792" t="str">
            <v>Nuclear</v>
          </cell>
        </row>
        <row r="5793">
          <cell r="A5793" t="str">
            <v>Nrf1</v>
          </cell>
          <cell r="B5793" t="str">
            <v>Nuclear</v>
          </cell>
        </row>
        <row r="5794">
          <cell r="A5794" t="str">
            <v>Nrgn</v>
          </cell>
          <cell r="B5794" t="str">
            <v>Nuclear</v>
          </cell>
        </row>
        <row r="5795">
          <cell r="A5795" t="str">
            <v>Nrip1</v>
          </cell>
          <cell r="B5795" t="str">
            <v>Nuclear</v>
          </cell>
        </row>
        <row r="5796">
          <cell r="A5796" t="str">
            <v>Nrip2</v>
          </cell>
          <cell r="B5796" t="str">
            <v>Nuclear</v>
          </cell>
        </row>
        <row r="5797">
          <cell r="A5797" t="str">
            <v>Nrl</v>
          </cell>
          <cell r="B5797" t="str">
            <v>Nuclear</v>
          </cell>
        </row>
        <row r="5798">
          <cell r="A5798" t="str">
            <v>Nrm</v>
          </cell>
          <cell r="B5798" t="str">
            <v>Nuclear</v>
          </cell>
        </row>
        <row r="5799">
          <cell r="A5799" t="str">
            <v>Nsa2</v>
          </cell>
          <cell r="B5799" t="str">
            <v>Nuclear</v>
          </cell>
        </row>
        <row r="5800">
          <cell r="A5800" t="str">
            <v>Nsd1</v>
          </cell>
          <cell r="B5800" t="str">
            <v>Nuclear</v>
          </cell>
        </row>
        <row r="5801">
          <cell r="A5801" t="str">
            <v>Nsd2</v>
          </cell>
          <cell r="B5801" t="str">
            <v>Nuclear</v>
          </cell>
        </row>
        <row r="5802">
          <cell r="A5802" t="str">
            <v>Nsd3</v>
          </cell>
          <cell r="B5802" t="str">
            <v>Nuclear</v>
          </cell>
        </row>
        <row r="5803">
          <cell r="A5803" t="str">
            <v>Nsl1</v>
          </cell>
          <cell r="B5803" t="str">
            <v>Nuclear</v>
          </cell>
        </row>
        <row r="5804">
          <cell r="A5804" t="str">
            <v>Nsmce1</v>
          </cell>
          <cell r="B5804" t="str">
            <v>Nuclear</v>
          </cell>
        </row>
        <row r="5805">
          <cell r="A5805" t="str">
            <v>Nsmce2</v>
          </cell>
          <cell r="B5805" t="str">
            <v>Nuclear</v>
          </cell>
        </row>
        <row r="5806">
          <cell r="A5806" t="str">
            <v>Nsmce3</v>
          </cell>
          <cell r="B5806" t="str">
            <v>Nuclear</v>
          </cell>
        </row>
        <row r="5807">
          <cell r="A5807" t="str">
            <v>Nsmce4a</v>
          </cell>
          <cell r="B5807" t="str">
            <v>Nuclear</v>
          </cell>
        </row>
        <row r="5808">
          <cell r="A5808" t="str">
            <v>Nsrp1</v>
          </cell>
          <cell r="B5808" t="str">
            <v>Nuclear</v>
          </cell>
        </row>
        <row r="5809">
          <cell r="A5809" t="str">
            <v>Nsun5</v>
          </cell>
          <cell r="B5809" t="str">
            <v>Nuclear</v>
          </cell>
        </row>
        <row r="5810">
          <cell r="A5810" t="str">
            <v>Nt5c</v>
          </cell>
          <cell r="B5810" t="str">
            <v>Nuclear</v>
          </cell>
        </row>
        <row r="5811">
          <cell r="A5811" t="str">
            <v>Ntan1</v>
          </cell>
          <cell r="B5811" t="str">
            <v>Nuclear</v>
          </cell>
        </row>
        <row r="5812">
          <cell r="A5812" t="str">
            <v>Nthl1</v>
          </cell>
          <cell r="B5812" t="str">
            <v>Nuclear</v>
          </cell>
        </row>
        <row r="5813">
          <cell r="A5813" t="str">
            <v>Ntmt1</v>
          </cell>
          <cell r="B5813" t="str">
            <v>Nuclear</v>
          </cell>
        </row>
        <row r="5814">
          <cell r="A5814" t="str">
            <v>Nuak2</v>
          </cell>
          <cell r="B5814" t="str">
            <v>Nuclear</v>
          </cell>
        </row>
        <row r="5815">
          <cell r="A5815" t="str">
            <v>Nub1</v>
          </cell>
          <cell r="B5815" t="str">
            <v>Nuclear</v>
          </cell>
        </row>
        <row r="5816">
          <cell r="A5816" t="str">
            <v>Nucb1</v>
          </cell>
          <cell r="B5816" t="str">
            <v>Nuclear</v>
          </cell>
        </row>
        <row r="5817">
          <cell r="A5817" t="str">
            <v>Nucb2</v>
          </cell>
          <cell r="B5817" t="str">
            <v>Nuclear</v>
          </cell>
        </row>
        <row r="5818">
          <cell r="A5818" t="str">
            <v>Nucks1</v>
          </cell>
          <cell r="B5818" t="str">
            <v>Nuclear</v>
          </cell>
        </row>
        <row r="5819">
          <cell r="A5819" t="str">
            <v>Nudcd1</v>
          </cell>
          <cell r="B5819" t="str">
            <v>Nuclear</v>
          </cell>
        </row>
        <row r="5820">
          <cell r="A5820" t="str">
            <v>Nudt1</v>
          </cell>
          <cell r="B5820" t="str">
            <v>Nuclear</v>
          </cell>
        </row>
        <row r="5821">
          <cell r="A5821" t="str">
            <v>Nudt10</v>
          </cell>
          <cell r="B5821" t="str">
            <v>Nuclear</v>
          </cell>
        </row>
        <row r="5822">
          <cell r="A5822" t="str">
            <v>Nudt11</v>
          </cell>
          <cell r="B5822" t="str">
            <v>Nuclear</v>
          </cell>
        </row>
        <row r="5823">
          <cell r="A5823" t="str">
            <v>Nudt12</v>
          </cell>
          <cell r="B5823" t="str">
            <v>Nuclear</v>
          </cell>
        </row>
        <row r="5824">
          <cell r="A5824" t="str">
            <v>Nudt16</v>
          </cell>
          <cell r="B5824" t="str">
            <v>Nuclear</v>
          </cell>
        </row>
        <row r="5825">
          <cell r="A5825" t="str">
            <v>Nudt16l1</v>
          </cell>
          <cell r="B5825" t="str">
            <v>Nuclear</v>
          </cell>
        </row>
        <row r="5826">
          <cell r="A5826" t="str">
            <v>Nudt3</v>
          </cell>
          <cell r="B5826" t="str">
            <v>Nuclear</v>
          </cell>
        </row>
        <row r="5827">
          <cell r="A5827" t="str">
            <v>Nudt4</v>
          </cell>
          <cell r="B5827" t="str">
            <v>Nuclear</v>
          </cell>
        </row>
        <row r="5828">
          <cell r="A5828" t="str">
            <v>Nudt5</v>
          </cell>
          <cell r="B5828" t="str">
            <v>Nuclear</v>
          </cell>
        </row>
        <row r="5829">
          <cell r="A5829" t="str">
            <v>Nudt6</v>
          </cell>
          <cell r="B5829" t="str">
            <v>Nuclear</v>
          </cell>
        </row>
        <row r="5830">
          <cell r="A5830" t="str">
            <v>Nuf2</v>
          </cell>
          <cell r="B5830" t="str">
            <v>Nuclear</v>
          </cell>
        </row>
        <row r="5831">
          <cell r="A5831" t="str">
            <v>Nufip1</v>
          </cell>
          <cell r="B5831" t="str">
            <v>Nuclear</v>
          </cell>
        </row>
        <row r="5832">
          <cell r="A5832" t="str">
            <v>Nufip2</v>
          </cell>
          <cell r="B5832" t="str">
            <v>Nuclear</v>
          </cell>
        </row>
        <row r="5833">
          <cell r="A5833" t="str">
            <v>Nuggc</v>
          </cell>
          <cell r="B5833" t="str">
            <v>Nuclear</v>
          </cell>
        </row>
        <row r="5834">
          <cell r="A5834" t="str">
            <v>Numb</v>
          </cell>
          <cell r="B5834" t="str">
            <v>Nuclear</v>
          </cell>
        </row>
        <row r="5835">
          <cell r="A5835" t="str">
            <v>Nup107</v>
          </cell>
          <cell r="B5835" t="str">
            <v>Nuclear</v>
          </cell>
        </row>
        <row r="5836">
          <cell r="A5836" t="str">
            <v>Nup133</v>
          </cell>
          <cell r="B5836" t="str">
            <v>Nuclear</v>
          </cell>
        </row>
        <row r="5837">
          <cell r="A5837" t="str">
            <v>Nup155</v>
          </cell>
          <cell r="B5837" t="str">
            <v>Nuclear</v>
          </cell>
        </row>
        <row r="5838">
          <cell r="A5838" t="str">
            <v>Nup160</v>
          </cell>
          <cell r="B5838" t="str">
            <v>Nuclear</v>
          </cell>
        </row>
        <row r="5839">
          <cell r="A5839" t="str">
            <v>Nup188</v>
          </cell>
          <cell r="B5839" t="str">
            <v>Nuclear</v>
          </cell>
        </row>
        <row r="5840">
          <cell r="A5840" t="str">
            <v>Nup210</v>
          </cell>
          <cell r="B5840" t="str">
            <v>Nuclear</v>
          </cell>
        </row>
        <row r="5841">
          <cell r="A5841" t="str">
            <v>Nup214</v>
          </cell>
          <cell r="B5841" t="str">
            <v>Nuclear</v>
          </cell>
        </row>
        <row r="5842">
          <cell r="A5842" t="str">
            <v>Nup37</v>
          </cell>
          <cell r="B5842" t="str">
            <v>Nuclear</v>
          </cell>
        </row>
        <row r="5843">
          <cell r="A5843" t="str">
            <v>Nup43</v>
          </cell>
          <cell r="B5843" t="str">
            <v>Nuclear</v>
          </cell>
        </row>
        <row r="5844">
          <cell r="A5844" t="str">
            <v>Nup54</v>
          </cell>
          <cell r="B5844" t="str">
            <v>Nuclear</v>
          </cell>
        </row>
        <row r="5845">
          <cell r="A5845" t="str">
            <v>Nup88</v>
          </cell>
          <cell r="B5845" t="str">
            <v>Nuclear</v>
          </cell>
        </row>
        <row r="5846">
          <cell r="A5846" t="str">
            <v>Nup93</v>
          </cell>
          <cell r="B5846" t="str">
            <v>Nuclear</v>
          </cell>
        </row>
        <row r="5847">
          <cell r="A5847" t="str">
            <v>Nup98</v>
          </cell>
          <cell r="B5847" t="str">
            <v>Nuclear</v>
          </cell>
        </row>
        <row r="5848">
          <cell r="A5848" t="str">
            <v>Nupl2</v>
          </cell>
          <cell r="B5848" t="str">
            <v>Nuclear</v>
          </cell>
        </row>
        <row r="5849">
          <cell r="A5849" t="str">
            <v>Nupr1</v>
          </cell>
          <cell r="B5849" t="str">
            <v>Nuclear</v>
          </cell>
        </row>
        <row r="5850">
          <cell r="A5850" t="str">
            <v>Nupr1l</v>
          </cell>
          <cell r="B5850" t="str">
            <v>Nuclear</v>
          </cell>
        </row>
        <row r="5851">
          <cell r="A5851" t="str">
            <v>Nutm1</v>
          </cell>
          <cell r="B5851" t="str">
            <v>Nuclear</v>
          </cell>
        </row>
        <row r="5852">
          <cell r="A5852" t="str">
            <v>Nvl</v>
          </cell>
          <cell r="B5852" t="str">
            <v>Nuclear</v>
          </cell>
        </row>
        <row r="5853">
          <cell r="A5853" t="str">
            <v>Nxf1</v>
          </cell>
          <cell r="B5853" t="str">
            <v>Nuclear</v>
          </cell>
        </row>
        <row r="5854">
          <cell r="A5854" t="str">
            <v>Nxf2</v>
          </cell>
          <cell r="B5854" t="str">
            <v>Nuclear</v>
          </cell>
        </row>
        <row r="5855">
          <cell r="A5855" t="str">
            <v>Nxf3</v>
          </cell>
          <cell r="B5855" t="str">
            <v>Nuclear</v>
          </cell>
        </row>
        <row r="5856">
          <cell r="A5856" t="str">
            <v>Nxf7</v>
          </cell>
          <cell r="B5856" t="str">
            <v>Nuclear</v>
          </cell>
        </row>
        <row r="5857">
          <cell r="A5857" t="str">
            <v>Nxn</v>
          </cell>
          <cell r="B5857" t="str">
            <v>Nuclear</v>
          </cell>
        </row>
        <row r="5858">
          <cell r="A5858" t="str">
            <v>Nxnl1</v>
          </cell>
          <cell r="B5858" t="str">
            <v>Nuclear</v>
          </cell>
        </row>
        <row r="5859">
          <cell r="A5859" t="str">
            <v>Nxt1</v>
          </cell>
          <cell r="B5859" t="str">
            <v>Nuclear</v>
          </cell>
        </row>
        <row r="5860">
          <cell r="A5860" t="str">
            <v>Nxt2</v>
          </cell>
          <cell r="B5860" t="str">
            <v>Nuclear</v>
          </cell>
        </row>
        <row r="5861">
          <cell r="A5861" t="str">
            <v>Oas1a</v>
          </cell>
          <cell r="B5861" t="str">
            <v>Nuclear</v>
          </cell>
        </row>
        <row r="5862">
          <cell r="A5862" t="str">
            <v>Oas1c</v>
          </cell>
          <cell r="B5862" t="str">
            <v>Nuclear</v>
          </cell>
        </row>
        <row r="5863">
          <cell r="A5863" t="str">
            <v>Oas1d</v>
          </cell>
          <cell r="B5863" t="str">
            <v>Nuclear</v>
          </cell>
        </row>
        <row r="5864">
          <cell r="A5864" t="str">
            <v>Oas1e</v>
          </cell>
          <cell r="B5864" t="str">
            <v>Nuclear</v>
          </cell>
        </row>
        <row r="5865">
          <cell r="A5865" t="str">
            <v>Oas1f</v>
          </cell>
          <cell r="B5865" t="str">
            <v>Nuclear</v>
          </cell>
        </row>
        <row r="5866">
          <cell r="A5866" t="str">
            <v>Oas1g</v>
          </cell>
          <cell r="B5866" t="str">
            <v>Nuclear</v>
          </cell>
        </row>
        <row r="5867">
          <cell r="A5867" t="str">
            <v>Oas1h</v>
          </cell>
          <cell r="B5867" t="str">
            <v>Nuclear</v>
          </cell>
        </row>
        <row r="5868">
          <cell r="A5868" t="str">
            <v>Oas2</v>
          </cell>
          <cell r="B5868" t="str">
            <v>Nuclear</v>
          </cell>
        </row>
        <row r="5869">
          <cell r="A5869" t="str">
            <v>Oas3</v>
          </cell>
          <cell r="B5869" t="str">
            <v>Nuclear</v>
          </cell>
        </row>
        <row r="5870">
          <cell r="A5870" t="str">
            <v>Oasl1</v>
          </cell>
          <cell r="B5870" t="str">
            <v>Nuclear</v>
          </cell>
        </row>
        <row r="5871">
          <cell r="A5871" t="str">
            <v>Oasl2</v>
          </cell>
          <cell r="B5871" t="str">
            <v>Nuclear</v>
          </cell>
        </row>
        <row r="5872">
          <cell r="A5872" t="str">
            <v>Oaz1</v>
          </cell>
          <cell r="B5872" t="str">
            <v>Nuclear</v>
          </cell>
        </row>
        <row r="5873">
          <cell r="A5873" t="str">
            <v>Oaz2</v>
          </cell>
          <cell r="B5873" t="str">
            <v>Nuclear</v>
          </cell>
        </row>
        <row r="5874">
          <cell r="A5874" t="str">
            <v>Oaz3</v>
          </cell>
          <cell r="B5874" t="str">
            <v>Nuclear</v>
          </cell>
        </row>
        <row r="5875">
          <cell r="A5875" t="str">
            <v>Ocm</v>
          </cell>
          <cell r="B5875" t="str">
            <v>Nuclear</v>
          </cell>
        </row>
        <row r="5876">
          <cell r="A5876" t="str">
            <v>Ocrl</v>
          </cell>
          <cell r="B5876" t="str">
            <v>Nuclear</v>
          </cell>
        </row>
        <row r="5877">
          <cell r="A5877" t="str">
            <v>Odam</v>
          </cell>
          <cell r="B5877" t="str">
            <v>Nuclear</v>
          </cell>
        </row>
        <row r="5878">
          <cell r="A5878" t="str">
            <v>Ogdh</v>
          </cell>
          <cell r="B5878" t="str">
            <v>Nuclear</v>
          </cell>
        </row>
        <row r="5879">
          <cell r="A5879" t="str">
            <v>Ogfr</v>
          </cell>
          <cell r="B5879" t="str">
            <v>Nuclear</v>
          </cell>
        </row>
        <row r="5880">
          <cell r="A5880" t="str">
            <v>Ogg1</v>
          </cell>
          <cell r="B5880" t="str">
            <v>Nuclear</v>
          </cell>
        </row>
        <row r="5881">
          <cell r="A5881" t="str">
            <v>Ogt</v>
          </cell>
          <cell r="B5881" t="str">
            <v>Nuclear</v>
          </cell>
        </row>
        <row r="5882">
          <cell r="A5882" t="str">
            <v>Oip5</v>
          </cell>
          <cell r="B5882" t="str">
            <v>Nuclear</v>
          </cell>
        </row>
        <row r="5883">
          <cell r="A5883" t="str">
            <v>Olfm2</v>
          </cell>
          <cell r="B5883" t="str">
            <v>Nuclear</v>
          </cell>
        </row>
        <row r="5884">
          <cell r="A5884" t="str">
            <v>Olig1</v>
          </cell>
          <cell r="B5884" t="str">
            <v>Nuclear</v>
          </cell>
        </row>
        <row r="5885">
          <cell r="A5885" t="str">
            <v>Olig2</v>
          </cell>
          <cell r="B5885" t="str">
            <v>Nuclear</v>
          </cell>
        </row>
        <row r="5886">
          <cell r="A5886" t="str">
            <v>Olig3</v>
          </cell>
          <cell r="B5886" t="str">
            <v>Nuclear</v>
          </cell>
        </row>
        <row r="5887">
          <cell r="A5887" t="str">
            <v>Omp</v>
          </cell>
          <cell r="B5887" t="str">
            <v>Nuclear</v>
          </cell>
        </row>
        <row r="5888">
          <cell r="A5888" t="str">
            <v>Onecut1</v>
          </cell>
          <cell r="B5888" t="str">
            <v>Nuclear</v>
          </cell>
        </row>
        <row r="5889">
          <cell r="A5889" t="str">
            <v>Onecut3</v>
          </cell>
          <cell r="B5889" t="str">
            <v>Nuclear</v>
          </cell>
        </row>
        <row r="5890">
          <cell r="A5890" t="str">
            <v>Oog1</v>
          </cell>
          <cell r="B5890" t="str">
            <v>Nuclear</v>
          </cell>
        </row>
        <row r="5891">
          <cell r="A5891" t="str">
            <v>Oprk1</v>
          </cell>
          <cell r="B5891" t="str">
            <v>Nuclear</v>
          </cell>
        </row>
        <row r="5892">
          <cell r="A5892" t="str">
            <v>Optn</v>
          </cell>
          <cell r="B5892" t="str">
            <v>Nuclear</v>
          </cell>
        </row>
        <row r="5893">
          <cell r="A5893" t="str">
            <v>Orc1</v>
          </cell>
          <cell r="B5893" t="str">
            <v>Nuclear</v>
          </cell>
        </row>
        <row r="5894">
          <cell r="A5894" t="str">
            <v>Orc3</v>
          </cell>
          <cell r="B5894" t="str">
            <v>Nuclear</v>
          </cell>
        </row>
        <row r="5895">
          <cell r="A5895" t="str">
            <v>Orc4</v>
          </cell>
          <cell r="B5895" t="str">
            <v>Nuclear</v>
          </cell>
        </row>
        <row r="5896">
          <cell r="A5896" t="str">
            <v>Orc5</v>
          </cell>
          <cell r="B5896" t="str">
            <v>Nuclear</v>
          </cell>
        </row>
        <row r="5897">
          <cell r="A5897" t="str">
            <v>Orc6</v>
          </cell>
          <cell r="B5897" t="str">
            <v>Nuclear</v>
          </cell>
        </row>
        <row r="5898">
          <cell r="A5898" t="str">
            <v>Osbp</v>
          </cell>
          <cell r="B5898" t="str">
            <v>Nuclear</v>
          </cell>
        </row>
        <row r="5899">
          <cell r="A5899" t="str">
            <v>Osbpl3</v>
          </cell>
          <cell r="B5899" t="str">
            <v>Nuclear</v>
          </cell>
        </row>
        <row r="5900">
          <cell r="A5900" t="str">
            <v>Osbpl6</v>
          </cell>
          <cell r="B5900" t="str">
            <v>Nuclear</v>
          </cell>
        </row>
        <row r="5901">
          <cell r="A5901" t="str">
            <v>Osbpl8</v>
          </cell>
          <cell r="B5901" t="str">
            <v>Nuclear</v>
          </cell>
        </row>
        <row r="5902">
          <cell r="A5902" t="str">
            <v>Osgep</v>
          </cell>
          <cell r="B5902" t="str">
            <v>Nuclear</v>
          </cell>
        </row>
        <row r="5903">
          <cell r="A5903" t="str">
            <v>Osr1</v>
          </cell>
          <cell r="B5903" t="str">
            <v>Nuclear</v>
          </cell>
        </row>
        <row r="5904">
          <cell r="A5904" t="str">
            <v>Osr2</v>
          </cell>
          <cell r="B5904" t="str">
            <v>Nuclear</v>
          </cell>
        </row>
        <row r="5905">
          <cell r="A5905" t="str">
            <v>Otp</v>
          </cell>
          <cell r="B5905" t="str">
            <v>Nuclear</v>
          </cell>
        </row>
        <row r="5906">
          <cell r="A5906" t="str">
            <v>Otub1</v>
          </cell>
          <cell r="B5906" t="str">
            <v>Nuclear</v>
          </cell>
        </row>
        <row r="5907">
          <cell r="A5907" t="str">
            <v>Otub2</v>
          </cell>
          <cell r="B5907" t="str">
            <v>Nuclear</v>
          </cell>
        </row>
        <row r="5908">
          <cell r="A5908" t="str">
            <v>Otud4</v>
          </cell>
          <cell r="B5908" t="str">
            <v>Nuclear</v>
          </cell>
        </row>
        <row r="5909">
          <cell r="A5909" t="str">
            <v>Otud7a</v>
          </cell>
          <cell r="B5909" t="str">
            <v>Nuclear</v>
          </cell>
        </row>
        <row r="5910">
          <cell r="A5910" t="str">
            <v>Otud7b</v>
          </cell>
          <cell r="B5910" t="str">
            <v>Nuclear</v>
          </cell>
        </row>
        <row r="5911">
          <cell r="A5911" t="str">
            <v>Otx1</v>
          </cell>
          <cell r="B5911" t="str">
            <v>Nuclear</v>
          </cell>
        </row>
        <row r="5912">
          <cell r="A5912" t="str">
            <v>Otx2</v>
          </cell>
          <cell r="B5912" t="str">
            <v>Nuclear</v>
          </cell>
        </row>
        <row r="5913">
          <cell r="A5913" t="str">
            <v>Ovca2</v>
          </cell>
          <cell r="B5913" t="str">
            <v>Nuclear</v>
          </cell>
        </row>
        <row r="5914">
          <cell r="A5914" t="str">
            <v>Ovol1</v>
          </cell>
          <cell r="B5914" t="str">
            <v>Nuclear</v>
          </cell>
        </row>
        <row r="5915">
          <cell r="A5915" t="str">
            <v>Ovol2</v>
          </cell>
          <cell r="B5915" t="str">
            <v>Nuclear</v>
          </cell>
        </row>
        <row r="5916">
          <cell r="A5916" t="str">
            <v>Ovol3</v>
          </cell>
          <cell r="B5916" t="str">
            <v>Nuclear</v>
          </cell>
        </row>
        <row r="5917">
          <cell r="A5917" t="str">
            <v>Oxr1</v>
          </cell>
          <cell r="B5917" t="str">
            <v>Nuclear</v>
          </cell>
        </row>
        <row r="5918">
          <cell r="A5918" t="str">
            <v>P3h1</v>
          </cell>
          <cell r="B5918" t="str">
            <v>Nuclear</v>
          </cell>
        </row>
        <row r="5919">
          <cell r="A5919" t="str">
            <v>Pa2g4</v>
          </cell>
          <cell r="B5919" t="str">
            <v>Nuclear</v>
          </cell>
        </row>
        <row r="5920">
          <cell r="A5920" t="str">
            <v>Pabpc1</v>
          </cell>
          <cell r="B5920" t="str">
            <v>Nuclear</v>
          </cell>
        </row>
        <row r="5921">
          <cell r="A5921" t="str">
            <v>Pabpc1l</v>
          </cell>
          <cell r="B5921" t="str">
            <v>Nuclear</v>
          </cell>
        </row>
        <row r="5922">
          <cell r="A5922" t="str">
            <v>Pabpc2</v>
          </cell>
          <cell r="B5922" t="str">
            <v>Nuclear</v>
          </cell>
        </row>
        <row r="5923">
          <cell r="A5923" t="str">
            <v>Pabpc4</v>
          </cell>
          <cell r="B5923" t="str">
            <v>Nuclear</v>
          </cell>
        </row>
        <row r="5924">
          <cell r="A5924" t="str">
            <v>Pabpc4l</v>
          </cell>
          <cell r="B5924" t="str">
            <v>Nuclear</v>
          </cell>
        </row>
        <row r="5925">
          <cell r="A5925" t="str">
            <v>Pabpc5</v>
          </cell>
          <cell r="B5925" t="str">
            <v>Nuclear</v>
          </cell>
        </row>
        <row r="5926">
          <cell r="A5926" t="str">
            <v>Pabpc6</v>
          </cell>
          <cell r="B5926" t="str">
            <v>Nuclear</v>
          </cell>
        </row>
        <row r="5927">
          <cell r="A5927" t="str">
            <v>Pabpn1</v>
          </cell>
          <cell r="B5927" t="str">
            <v>Nuclear</v>
          </cell>
        </row>
        <row r="5928">
          <cell r="A5928" t="str">
            <v>Padi1</v>
          </cell>
          <cell r="B5928" t="str">
            <v>Nuclear</v>
          </cell>
        </row>
        <row r="5929">
          <cell r="A5929" t="str">
            <v>Padi2</v>
          </cell>
          <cell r="B5929" t="str">
            <v>Nuclear</v>
          </cell>
        </row>
        <row r="5930">
          <cell r="A5930" t="str">
            <v>Padi3</v>
          </cell>
          <cell r="B5930" t="str">
            <v>Nuclear</v>
          </cell>
        </row>
        <row r="5931">
          <cell r="A5931" t="str">
            <v>Padi4</v>
          </cell>
          <cell r="B5931" t="str">
            <v>Nuclear</v>
          </cell>
        </row>
        <row r="5932">
          <cell r="A5932" t="str">
            <v>Paf1</v>
          </cell>
          <cell r="B5932" t="str">
            <v>Nuclear</v>
          </cell>
        </row>
        <row r="5933">
          <cell r="A5933" t="str">
            <v>Pagr1a</v>
          </cell>
          <cell r="B5933" t="str">
            <v>Nuclear</v>
          </cell>
        </row>
        <row r="5934">
          <cell r="A5934" t="str">
            <v>Pak1ip1</v>
          </cell>
          <cell r="B5934" t="str">
            <v>Nuclear</v>
          </cell>
        </row>
        <row r="5935">
          <cell r="A5935" t="str">
            <v>Pak2</v>
          </cell>
          <cell r="B5935" t="str">
            <v>Nuclear</v>
          </cell>
        </row>
        <row r="5936">
          <cell r="A5936" t="str">
            <v>Pak6</v>
          </cell>
          <cell r="B5936" t="str">
            <v>Nuclear</v>
          </cell>
        </row>
        <row r="5937">
          <cell r="A5937" t="str">
            <v>Pak7</v>
          </cell>
          <cell r="B5937" t="str">
            <v>Nuclear</v>
          </cell>
        </row>
        <row r="5938">
          <cell r="A5938" t="str">
            <v>Palb2</v>
          </cell>
          <cell r="B5938" t="str">
            <v>Nuclear</v>
          </cell>
        </row>
        <row r="5939">
          <cell r="A5939" t="str">
            <v>Palm</v>
          </cell>
          <cell r="B5939" t="str">
            <v>Nuclear</v>
          </cell>
        </row>
        <row r="5940">
          <cell r="A5940" t="str">
            <v>Pan2</v>
          </cell>
          <cell r="B5940" t="str">
            <v>Nuclear</v>
          </cell>
        </row>
        <row r="5941">
          <cell r="A5941" t="str">
            <v>Panct2</v>
          </cell>
          <cell r="B5941" t="str">
            <v>Nuclear</v>
          </cell>
        </row>
        <row r="5942">
          <cell r="A5942" t="str">
            <v>Pank1</v>
          </cell>
          <cell r="B5942" t="str">
            <v>Nuclear</v>
          </cell>
        </row>
        <row r="5943">
          <cell r="A5943" t="str">
            <v>Pank2</v>
          </cell>
          <cell r="B5943" t="str">
            <v>Nuclear</v>
          </cell>
        </row>
        <row r="5944">
          <cell r="A5944" t="str">
            <v>Pantr2</v>
          </cell>
          <cell r="B5944" t="str">
            <v>Nuclear</v>
          </cell>
        </row>
        <row r="5945">
          <cell r="A5945" t="str">
            <v>Papola</v>
          </cell>
          <cell r="B5945" t="str">
            <v>Nuclear</v>
          </cell>
        </row>
        <row r="5946">
          <cell r="A5946" t="str">
            <v>Papolb</v>
          </cell>
          <cell r="B5946" t="str">
            <v>Nuclear</v>
          </cell>
        </row>
        <row r="5947">
          <cell r="A5947" t="str">
            <v>Papolg</v>
          </cell>
          <cell r="B5947" t="str">
            <v>Nuclear</v>
          </cell>
        </row>
        <row r="5948">
          <cell r="A5948" t="str">
            <v>Pard6b</v>
          </cell>
          <cell r="B5948" t="str">
            <v>Nuclear</v>
          </cell>
        </row>
        <row r="5949">
          <cell r="A5949" t="str">
            <v>Pard6g</v>
          </cell>
          <cell r="B5949" t="str">
            <v>Nuclear</v>
          </cell>
        </row>
        <row r="5950">
          <cell r="A5950" t="str">
            <v>Parg</v>
          </cell>
          <cell r="B5950" t="str">
            <v>Nuclear</v>
          </cell>
        </row>
        <row r="5951">
          <cell r="A5951" t="str">
            <v>Park7</v>
          </cell>
          <cell r="B5951" t="str">
            <v>Nuclear</v>
          </cell>
        </row>
        <row r="5952">
          <cell r="A5952" t="str">
            <v>Parl</v>
          </cell>
          <cell r="B5952" t="str">
            <v>Nuclear</v>
          </cell>
        </row>
        <row r="5953">
          <cell r="A5953" t="str">
            <v>Parn</v>
          </cell>
          <cell r="B5953" t="str">
            <v>Nuclear</v>
          </cell>
        </row>
        <row r="5954">
          <cell r="A5954" t="str">
            <v>Parp1</v>
          </cell>
          <cell r="B5954" t="str">
            <v>Nuclear</v>
          </cell>
        </row>
        <row r="5955">
          <cell r="A5955" t="str">
            <v>Parp10</v>
          </cell>
          <cell r="B5955" t="str">
            <v>Nuclear</v>
          </cell>
        </row>
        <row r="5956">
          <cell r="A5956" t="str">
            <v>Parp11</v>
          </cell>
          <cell r="B5956" t="str">
            <v>Nuclear</v>
          </cell>
        </row>
        <row r="5957">
          <cell r="A5957" t="str">
            <v>Parp12</v>
          </cell>
          <cell r="B5957" t="str">
            <v>Nuclear</v>
          </cell>
        </row>
        <row r="5958">
          <cell r="A5958" t="str">
            <v>Parp14</v>
          </cell>
          <cell r="B5958" t="str">
            <v>Nuclear</v>
          </cell>
        </row>
        <row r="5959">
          <cell r="A5959" t="str">
            <v>Parp2</v>
          </cell>
          <cell r="B5959" t="str">
            <v>Nuclear</v>
          </cell>
        </row>
        <row r="5960">
          <cell r="A5960" t="str">
            <v>Parp3</v>
          </cell>
          <cell r="B5960" t="str">
            <v>Nuclear</v>
          </cell>
        </row>
        <row r="5961">
          <cell r="A5961" t="str">
            <v>Parp9</v>
          </cell>
          <cell r="B5961" t="str">
            <v>Nuclear</v>
          </cell>
        </row>
        <row r="5962">
          <cell r="A5962" t="str">
            <v>Parpbp</v>
          </cell>
          <cell r="B5962" t="str">
            <v>Nuclear</v>
          </cell>
        </row>
        <row r="5963">
          <cell r="A5963" t="str">
            <v>Pask</v>
          </cell>
          <cell r="B5963" t="str">
            <v>Nuclear</v>
          </cell>
        </row>
        <row r="5964">
          <cell r="A5964" t="str">
            <v>Patl1</v>
          </cell>
          <cell r="B5964" t="str">
            <v>Nuclear</v>
          </cell>
        </row>
        <row r="5965">
          <cell r="A5965" t="str">
            <v>Patl2</v>
          </cell>
          <cell r="B5965" t="str">
            <v>Nuclear</v>
          </cell>
        </row>
        <row r="5966">
          <cell r="A5966" t="str">
            <v>Patz1</v>
          </cell>
          <cell r="B5966" t="str">
            <v>Nuclear</v>
          </cell>
        </row>
        <row r="5967">
          <cell r="A5967" t="str">
            <v>Pax1</v>
          </cell>
          <cell r="B5967" t="str">
            <v>Nuclear</v>
          </cell>
        </row>
        <row r="5968">
          <cell r="A5968" t="str">
            <v>Pax3</v>
          </cell>
          <cell r="B5968" t="str">
            <v>Nuclear</v>
          </cell>
        </row>
        <row r="5969">
          <cell r="A5969" t="str">
            <v>Pax4</v>
          </cell>
          <cell r="B5969" t="str">
            <v>Nuclear</v>
          </cell>
        </row>
        <row r="5970">
          <cell r="A5970" t="str">
            <v>Pax5</v>
          </cell>
          <cell r="B5970" t="str">
            <v>Nuclear</v>
          </cell>
        </row>
        <row r="5971">
          <cell r="A5971" t="str">
            <v>Pax6</v>
          </cell>
          <cell r="B5971" t="str">
            <v>Nuclear</v>
          </cell>
        </row>
        <row r="5972">
          <cell r="A5972" t="str">
            <v>Pax7</v>
          </cell>
          <cell r="B5972" t="str">
            <v>Nuclear</v>
          </cell>
        </row>
        <row r="5973">
          <cell r="A5973" t="str">
            <v>Pax8</v>
          </cell>
          <cell r="B5973" t="str">
            <v>Nuclear</v>
          </cell>
        </row>
        <row r="5974">
          <cell r="A5974" t="str">
            <v>Pax9</v>
          </cell>
          <cell r="B5974" t="str">
            <v>Nuclear</v>
          </cell>
        </row>
        <row r="5975">
          <cell r="A5975" t="str">
            <v>Paxbp1</v>
          </cell>
          <cell r="B5975" t="str">
            <v>Nuclear</v>
          </cell>
        </row>
        <row r="5976">
          <cell r="A5976" t="str">
            <v>Paxip1</v>
          </cell>
          <cell r="B5976" t="str">
            <v>Nuclear</v>
          </cell>
        </row>
        <row r="5977">
          <cell r="A5977" t="str">
            <v>Paxx</v>
          </cell>
          <cell r="B5977" t="str">
            <v>Nuclear</v>
          </cell>
        </row>
        <row r="5978">
          <cell r="A5978" t="str">
            <v>Pbk</v>
          </cell>
          <cell r="B5978" t="str">
            <v>Nuclear</v>
          </cell>
        </row>
        <row r="5979">
          <cell r="A5979" t="str">
            <v>Pbrm1</v>
          </cell>
          <cell r="B5979" t="str">
            <v>Nuclear</v>
          </cell>
        </row>
        <row r="5980">
          <cell r="A5980" t="str">
            <v>Pbx1</v>
          </cell>
          <cell r="B5980" t="str">
            <v>Nuclear</v>
          </cell>
        </row>
        <row r="5981">
          <cell r="A5981" t="str">
            <v>Pbx2</v>
          </cell>
          <cell r="B5981" t="str">
            <v>Nuclear</v>
          </cell>
        </row>
        <row r="5982">
          <cell r="A5982" t="str">
            <v>Pbx3</v>
          </cell>
          <cell r="B5982" t="str">
            <v>Nuclear</v>
          </cell>
        </row>
        <row r="5983">
          <cell r="A5983" t="str">
            <v>Pbx4</v>
          </cell>
          <cell r="B5983" t="str">
            <v>Nuclear</v>
          </cell>
        </row>
        <row r="5984">
          <cell r="A5984" t="str">
            <v>Pcbd1</v>
          </cell>
          <cell r="B5984" t="str">
            <v>Nuclear</v>
          </cell>
        </row>
        <row r="5985">
          <cell r="A5985" t="str">
            <v>Pcbd2</v>
          </cell>
          <cell r="B5985" t="str">
            <v>Nuclear</v>
          </cell>
        </row>
        <row r="5986">
          <cell r="A5986" t="str">
            <v>Pcbp1</v>
          </cell>
          <cell r="B5986" t="str">
            <v>Nuclear</v>
          </cell>
        </row>
        <row r="5987">
          <cell r="A5987" t="str">
            <v>Pcbp2</v>
          </cell>
          <cell r="B5987" t="str">
            <v>Nuclear</v>
          </cell>
        </row>
        <row r="5988">
          <cell r="A5988" t="str">
            <v>Pcdh1</v>
          </cell>
          <cell r="B5988" t="str">
            <v>Nuclear</v>
          </cell>
        </row>
        <row r="5989">
          <cell r="A5989" t="str">
            <v>Pcdha2</v>
          </cell>
          <cell r="B5989" t="str">
            <v>Nuclear</v>
          </cell>
        </row>
        <row r="5990">
          <cell r="A5990" t="str">
            <v>Pcgf1</v>
          </cell>
          <cell r="B5990" t="str">
            <v>Nuclear</v>
          </cell>
        </row>
        <row r="5991">
          <cell r="A5991" t="str">
            <v>Pcgf2</v>
          </cell>
          <cell r="B5991" t="str">
            <v>Nuclear</v>
          </cell>
        </row>
        <row r="5992">
          <cell r="A5992" t="str">
            <v>Pcgf3</v>
          </cell>
          <cell r="B5992" t="str">
            <v>Nuclear</v>
          </cell>
        </row>
        <row r="5993">
          <cell r="A5993" t="str">
            <v>Pcgf6</v>
          </cell>
          <cell r="B5993" t="str">
            <v>Nuclear</v>
          </cell>
        </row>
        <row r="5994">
          <cell r="A5994" t="str">
            <v>Pcnp</v>
          </cell>
          <cell r="B5994" t="str">
            <v>Nuclear</v>
          </cell>
        </row>
        <row r="5995">
          <cell r="A5995" t="str">
            <v>Pcsk2</v>
          </cell>
          <cell r="B5995" t="str">
            <v>Nuclear</v>
          </cell>
        </row>
        <row r="5996">
          <cell r="A5996" t="str">
            <v>Pdc</v>
          </cell>
          <cell r="B5996" t="str">
            <v>Nuclear</v>
          </cell>
        </row>
        <row r="5997">
          <cell r="A5997" t="str">
            <v>Pdcd11</v>
          </cell>
          <cell r="B5997" t="str">
            <v>Nuclear</v>
          </cell>
        </row>
        <row r="5998">
          <cell r="A5998" t="str">
            <v>Pdcd2</v>
          </cell>
          <cell r="B5998" t="str">
            <v>Nuclear</v>
          </cell>
        </row>
        <row r="5999">
          <cell r="A5999" t="str">
            <v>Pdcd4</v>
          </cell>
          <cell r="B5999" t="str">
            <v>Nuclear</v>
          </cell>
        </row>
        <row r="6000">
          <cell r="A6000" t="str">
            <v>Pdcd5</v>
          </cell>
          <cell r="B6000" t="str">
            <v>Nuclear</v>
          </cell>
        </row>
        <row r="6001">
          <cell r="A6001" t="str">
            <v>Pdcd6</v>
          </cell>
          <cell r="B6001" t="str">
            <v>Nuclear</v>
          </cell>
        </row>
        <row r="6002">
          <cell r="A6002" t="str">
            <v>Pdcd7</v>
          </cell>
          <cell r="B6002" t="str">
            <v>Nuclear</v>
          </cell>
        </row>
        <row r="6003">
          <cell r="A6003" t="str">
            <v>Pdcl3</v>
          </cell>
          <cell r="B6003" t="str">
            <v>Nuclear</v>
          </cell>
        </row>
        <row r="6004">
          <cell r="A6004" t="str">
            <v>Pde1a</v>
          </cell>
          <cell r="B6004" t="str">
            <v>Nuclear</v>
          </cell>
        </row>
        <row r="6005">
          <cell r="A6005" t="str">
            <v>Pde2a</v>
          </cell>
          <cell r="B6005" t="str">
            <v>Nuclear</v>
          </cell>
        </row>
        <row r="6006">
          <cell r="A6006" t="str">
            <v>Pde4a</v>
          </cell>
          <cell r="B6006" t="str">
            <v>Nuclear</v>
          </cell>
        </row>
        <row r="6007">
          <cell r="A6007" t="str">
            <v>Pdgfra</v>
          </cell>
          <cell r="B6007" t="str">
            <v>Nuclear</v>
          </cell>
        </row>
        <row r="6008">
          <cell r="A6008" t="str">
            <v>Pdgfrb</v>
          </cell>
          <cell r="B6008" t="str">
            <v>Nuclear</v>
          </cell>
        </row>
        <row r="6009">
          <cell r="A6009" t="str">
            <v>Pdia3</v>
          </cell>
          <cell r="B6009" t="str">
            <v>Nuclear</v>
          </cell>
        </row>
        <row r="6010">
          <cell r="A6010" t="str">
            <v>Pdik1l</v>
          </cell>
          <cell r="B6010" t="str">
            <v>Nuclear</v>
          </cell>
        </row>
        <row r="6011">
          <cell r="A6011" t="str">
            <v>Pdk1</v>
          </cell>
          <cell r="B6011" t="str">
            <v>Nuclear</v>
          </cell>
        </row>
        <row r="6012">
          <cell r="A6012" t="str">
            <v>Pdpk1</v>
          </cell>
          <cell r="B6012" t="str">
            <v>Nuclear</v>
          </cell>
        </row>
        <row r="6013">
          <cell r="A6013" t="str">
            <v>Pds5a</v>
          </cell>
          <cell r="B6013" t="str">
            <v>Nuclear</v>
          </cell>
        </row>
        <row r="6014">
          <cell r="A6014" t="str">
            <v>Pds5b</v>
          </cell>
          <cell r="B6014" t="str">
            <v>Nuclear</v>
          </cell>
        </row>
        <row r="6015">
          <cell r="A6015" t="str">
            <v>Pdx1</v>
          </cell>
          <cell r="B6015" t="str">
            <v>Nuclear</v>
          </cell>
        </row>
        <row r="6016">
          <cell r="A6016" t="str">
            <v>Pdzd2</v>
          </cell>
          <cell r="B6016" t="str">
            <v>Nuclear</v>
          </cell>
        </row>
        <row r="6017">
          <cell r="A6017" t="str">
            <v>Pdzd7</v>
          </cell>
          <cell r="B6017" t="str">
            <v>Nuclear</v>
          </cell>
        </row>
        <row r="6018">
          <cell r="A6018" t="str">
            <v>Pdzrn3</v>
          </cell>
          <cell r="B6018" t="str">
            <v>Nuclear</v>
          </cell>
        </row>
        <row r="6019">
          <cell r="A6019" t="str">
            <v>Peg10</v>
          </cell>
          <cell r="B6019" t="str">
            <v>Nuclear</v>
          </cell>
        </row>
        <row r="6020">
          <cell r="A6020" t="str">
            <v>Peg3</v>
          </cell>
          <cell r="B6020" t="str">
            <v>Nuclear</v>
          </cell>
        </row>
        <row r="6021">
          <cell r="A6021" t="str">
            <v>Peli1</v>
          </cell>
          <cell r="B6021" t="str">
            <v>Nuclear</v>
          </cell>
        </row>
        <row r="6022">
          <cell r="A6022" t="str">
            <v>Pelo</v>
          </cell>
          <cell r="B6022" t="str">
            <v>Nuclear</v>
          </cell>
        </row>
        <row r="6023">
          <cell r="A6023" t="str">
            <v>Pelp1</v>
          </cell>
          <cell r="B6023" t="str">
            <v>Nuclear</v>
          </cell>
        </row>
        <row r="6024">
          <cell r="A6024" t="str">
            <v>Pepd</v>
          </cell>
          <cell r="B6024" t="str">
            <v>Nuclear</v>
          </cell>
        </row>
        <row r="6025">
          <cell r="A6025" t="str">
            <v>Per1</v>
          </cell>
          <cell r="B6025" t="str">
            <v>Nuclear</v>
          </cell>
        </row>
        <row r="6026">
          <cell r="A6026" t="str">
            <v>Per2</v>
          </cell>
          <cell r="B6026" t="str">
            <v>Nuclear</v>
          </cell>
        </row>
        <row r="6027">
          <cell r="A6027" t="str">
            <v>Per3</v>
          </cell>
          <cell r="B6027" t="str">
            <v>Nuclear</v>
          </cell>
        </row>
        <row r="6028">
          <cell r="A6028" t="str">
            <v>Perm1</v>
          </cell>
          <cell r="B6028" t="str">
            <v>Nuclear</v>
          </cell>
        </row>
        <row r="6029">
          <cell r="A6029" t="str">
            <v>Pes1</v>
          </cell>
          <cell r="B6029" t="str">
            <v>Nuclear</v>
          </cell>
        </row>
        <row r="6030">
          <cell r="A6030" t="str">
            <v>Pex19</v>
          </cell>
          <cell r="B6030" t="str">
            <v>Nuclear</v>
          </cell>
        </row>
        <row r="6031">
          <cell r="A6031" t="str">
            <v>Pfdn2</v>
          </cell>
          <cell r="B6031" t="str">
            <v>Nuclear</v>
          </cell>
        </row>
        <row r="6032">
          <cell r="A6032" t="str">
            <v>Pfdn4</v>
          </cell>
          <cell r="B6032" t="str">
            <v>Nuclear</v>
          </cell>
        </row>
        <row r="6033">
          <cell r="A6033" t="str">
            <v>Pfdn5</v>
          </cell>
          <cell r="B6033" t="str">
            <v>Nuclear</v>
          </cell>
        </row>
        <row r="6034">
          <cell r="A6034" t="str">
            <v>Pfdn6</v>
          </cell>
          <cell r="B6034" t="str">
            <v>Nuclear</v>
          </cell>
        </row>
        <row r="6035">
          <cell r="A6035" t="str">
            <v>Pfkfb2</v>
          </cell>
          <cell r="B6035" t="str">
            <v>Nuclear</v>
          </cell>
        </row>
        <row r="6036">
          <cell r="A6036" t="str">
            <v>Pfkm</v>
          </cell>
          <cell r="B6036" t="str">
            <v>Nuclear</v>
          </cell>
        </row>
        <row r="6037">
          <cell r="A6037" t="str">
            <v>Pgam1</v>
          </cell>
          <cell r="B6037" t="str">
            <v>Nuclear</v>
          </cell>
        </row>
        <row r="6038">
          <cell r="A6038" t="str">
            <v>Pgam2</v>
          </cell>
          <cell r="B6038" t="str">
            <v>Nuclear</v>
          </cell>
        </row>
        <row r="6039">
          <cell r="A6039" t="str">
            <v>Pgbd5</v>
          </cell>
          <cell r="B6039" t="str">
            <v>Nuclear</v>
          </cell>
        </row>
        <row r="6040">
          <cell r="A6040" t="str">
            <v>Pgr</v>
          </cell>
          <cell r="B6040" t="str">
            <v>Nuclear</v>
          </cell>
        </row>
        <row r="6041">
          <cell r="A6041" t="str">
            <v>Phactr1</v>
          </cell>
          <cell r="B6041" t="str">
            <v>Nuclear</v>
          </cell>
        </row>
        <row r="6042">
          <cell r="A6042" t="str">
            <v>Phactr3</v>
          </cell>
          <cell r="B6042" t="str">
            <v>Nuclear</v>
          </cell>
        </row>
        <row r="6043">
          <cell r="A6043" t="str">
            <v>Phb</v>
          </cell>
          <cell r="B6043" t="str">
            <v>Nuclear</v>
          </cell>
        </row>
        <row r="6044">
          <cell r="A6044" t="str">
            <v>Phb2</v>
          </cell>
          <cell r="B6044" t="str">
            <v>Nuclear</v>
          </cell>
        </row>
        <row r="6045">
          <cell r="A6045" t="str">
            <v>Phc1</v>
          </cell>
          <cell r="B6045" t="str">
            <v>Nuclear</v>
          </cell>
        </row>
        <row r="6046">
          <cell r="A6046" t="str">
            <v>Phc2</v>
          </cell>
          <cell r="B6046" t="str">
            <v>Nuclear</v>
          </cell>
        </row>
        <row r="6047">
          <cell r="A6047" t="str">
            <v>Phc3</v>
          </cell>
          <cell r="B6047" t="str">
            <v>Nuclear</v>
          </cell>
        </row>
        <row r="6048">
          <cell r="A6048" t="str">
            <v>Phf10</v>
          </cell>
          <cell r="B6048" t="str">
            <v>Nuclear</v>
          </cell>
        </row>
        <row r="6049">
          <cell r="A6049" t="str">
            <v>Phf11a</v>
          </cell>
          <cell r="B6049" t="str">
            <v>Nuclear</v>
          </cell>
        </row>
        <row r="6050">
          <cell r="A6050" t="str">
            <v>Phf11d</v>
          </cell>
          <cell r="B6050" t="str">
            <v>Nuclear</v>
          </cell>
        </row>
        <row r="6051">
          <cell r="A6051" t="str">
            <v>Phf12</v>
          </cell>
          <cell r="B6051" t="str">
            <v>Nuclear</v>
          </cell>
        </row>
        <row r="6052">
          <cell r="A6052" t="str">
            <v>Phf13</v>
          </cell>
          <cell r="B6052" t="str">
            <v>Nuclear</v>
          </cell>
        </row>
        <row r="6053">
          <cell r="A6053" t="str">
            <v>Phf14</v>
          </cell>
          <cell r="B6053" t="str">
            <v>Nuclear</v>
          </cell>
        </row>
        <row r="6054">
          <cell r="A6054" t="str">
            <v>Phf19</v>
          </cell>
          <cell r="B6054" t="str">
            <v>Nuclear</v>
          </cell>
        </row>
        <row r="6055">
          <cell r="A6055" t="str">
            <v>Phf2</v>
          </cell>
          <cell r="B6055" t="str">
            <v>Nuclear</v>
          </cell>
        </row>
        <row r="6056">
          <cell r="A6056" t="str">
            <v>Phf20</v>
          </cell>
          <cell r="B6056" t="str">
            <v>Nuclear</v>
          </cell>
        </row>
        <row r="6057">
          <cell r="A6057" t="str">
            <v>Phf20l1</v>
          </cell>
          <cell r="B6057" t="str">
            <v>Nuclear</v>
          </cell>
        </row>
        <row r="6058">
          <cell r="A6058" t="str">
            <v>Phf21a</v>
          </cell>
          <cell r="B6058" t="str">
            <v>Nuclear</v>
          </cell>
        </row>
        <row r="6059">
          <cell r="A6059" t="str">
            <v>Phf23</v>
          </cell>
          <cell r="B6059" t="str">
            <v>Nuclear</v>
          </cell>
        </row>
        <row r="6060">
          <cell r="A6060" t="str">
            <v>Phf5a</v>
          </cell>
          <cell r="B6060" t="str">
            <v>Nuclear</v>
          </cell>
        </row>
        <row r="6061">
          <cell r="A6061" t="str">
            <v>Phf6</v>
          </cell>
          <cell r="B6061" t="str">
            <v>Nuclear</v>
          </cell>
        </row>
        <row r="6062">
          <cell r="A6062" t="str">
            <v>Phf7</v>
          </cell>
          <cell r="B6062" t="str">
            <v>Nuclear</v>
          </cell>
        </row>
        <row r="6063">
          <cell r="A6063" t="str">
            <v>Phf8</v>
          </cell>
          <cell r="B6063" t="str">
            <v>Nuclear</v>
          </cell>
        </row>
        <row r="6064">
          <cell r="A6064" t="str">
            <v>Phip</v>
          </cell>
          <cell r="B6064" t="str">
            <v>Nuclear</v>
          </cell>
        </row>
        <row r="6065">
          <cell r="A6065" t="str">
            <v>Phlda1</v>
          </cell>
          <cell r="B6065" t="str">
            <v>Nuclear</v>
          </cell>
        </row>
        <row r="6066">
          <cell r="A6066" t="str">
            <v>Phlpp1</v>
          </cell>
          <cell r="B6066" t="str">
            <v>Nuclear</v>
          </cell>
        </row>
        <row r="6067">
          <cell r="A6067" t="str">
            <v>Phlpp2</v>
          </cell>
          <cell r="B6067" t="str">
            <v>Nuclear</v>
          </cell>
        </row>
        <row r="6068">
          <cell r="A6068" t="str">
            <v>Phox2a</v>
          </cell>
          <cell r="B6068" t="str">
            <v>Nuclear</v>
          </cell>
        </row>
        <row r="6069">
          <cell r="A6069" t="str">
            <v>Phox2b</v>
          </cell>
          <cell r="B6069" t="str">
            <v>Nuclear</v>
          </cell>
        </row>
        <row r="6070">
          <cell r="A6070" t="str">
            <v>Phrf1</v>
          </cell>
          <cell r="B6070" t="str">
            <v>Nuclear</v>
          </cell>
        </row>
        <row r="6071">
          <cell r="A6071" t="str">
            <v>Phtf1</v>
          </cell>
          <cell r="B6071" t="str">
            <v>Nuclear</v>
          </cell>
        </row>
        <row r="6072">
          <cell r="A6072" t="str">
            <v>Phtf2</v>
          </cell>
          <cell r="B6072" t="str">
            <v>Nuclear</v>
          </cell>
        </row>
        <row r="6073">
          <cell r="A6073" t="str">
            <v>Pias1</v>
          </cell>
          <cell r="B6073" t="str">
            <v>Nuclear</v>
          </cell>
        </row>
        <row r="6074">
          <cell r="A6074" t="str">
            <v>Pias2</v>
          </cell>
          <cell r="B6074" t="str">
            <v>Nuclear</v>
          </cell>
        </row>
        <row r="6075">
          <cell r="A6075" t="str">
            <v>Pias3</v>
          </cell>
          <cell r="B6075" t="str">
            <v>Nuclear</v>
          </cell>
        </row>
        <row r="6076">
          <cell r="A6076" t="str">
            <v>Pias4</v>
          </cell>
          <cell r="B6076" t="str">
            <v>Nuclear</v>
          </cell>
        </row>
        <row r="6077">
          <cell r="A6077" t="str">
            <v>Picalm</v>
          </cell>
          <cell r="B6077" t="str">
            <v>Nuclear</v>
          </cell>
        </row>
        <row r="6078">
          <cell r="A6078" t="str">
            <v>Pidd1</v>
          </cell>
          <cell r="B6078" t="str">
            <v>Nuclear</v>
          </cell>
        </row>
        <row r="6079">
          <cell r="A6079" t="str">
            <v>Pif1</v>
          </cell>
          <cell r="B6079" t="str">
            <v>Nuclear</v>
          </cell>
        </row>
        <row r="6080">
          <cell r="A6080" t="str">
            <v>Pih1d1</v>
          </cell>
          <cell r="B6080" t="str">
            <v>Nuclear</v>
          </cell>
        </row>
        <row r="6081">
          <cell r="A6081" t="str">
            <v>Pik3ap1</v>
          </cell>
          <cell r="B6081" t="str">
            <v>Nuclear</v>
          </cell>
        </row>
        <row r="6082">
          <cell r="A6082" t="str">
            <v>Pik3c2a</v>
          </cell>
          <cell r="B6082" t="str">
            <v>Nuclear</v>
          </cell>
        </row>
        <row r="6083">
          <cell r="A6083" t="str">
            <v>Pik3cb</v>
          </cell>
          <cell r="B6083" t="str">
            <v>Nuclear</v>
          </cell>
        </row>
        <row r="6084">
          <cell r="A6084" t="str">
            <v>Pik3r1</v>
          </cell>
          <cell r="B6084" t="str">
            <v>Nuclear</v>
          </cell>
        </row>
        <row r="6085">
          <cell r="A6085" t="str">
            <v>Pik3r2</v>
          </cell>
          <cell r="B6085" t="str">
            <v>Nuclear</v>
          </cell>
        </row>
        <row r="6086">
          <cell r="A6086" t="str">
            <v>Pim1</v>
          </cell>
          <cell r="B6086" t="str">
            <v>Nuclear</v>
          </cell>
        </row>
        <row r="6087">
          <cell r="A6087" t="str">
            <v>Pimreg</v>
          </cell>
          <cell r="B6087" t="str">
            <v>Nuclear</v>
          </cell>
        </row>
        <row r="6088">
          <cell r="A6088" t="str">
            <v>Pin1</v>
          </cell>
          <cell r="B6088" t="str">
            <v>Nuclear</v>
          </cell>
        </row>
        <row r="6089">
          <cell r="A6089" t="str">
            <v>Pin1rt1</v>
          </cell>
          <cell r="B6089" t="str">
            <v>Nuclear</v>
          </cell>
        </row>
        <row r="6090">
          <cell r="A6090" t="str">
            <v>Pip</v>
          </cell>
          <cell r="B6090" t="str">
            <v>Nuclear</v>
          </cell>
        </row>
        <row r="6091">
          <cell r="A6091" t="str">
            <v>Pip4k2a</v>
          </cell>
          <cell r="B6091" t="str">
            <v>Nuclear</v>
          </cell>
        </row>
        <row r="6092">
          <cell r="A6092" t="str">
            <v>Pip4k2b</v>
          </cell>
          <cell r="B6092" t="str">
            <v>Nuclear</v>
          </cell>
        </row>
        <row r="6093">
          <cell r="A6093" t="str">
            <v>Pip5k1a</v>
          </cell>
          <cell r="B6093" t="str">
            <v>Nuclear</v>
          </cell>
        </row>
        <row r="6094">
          <cell r="A6094" t="str">
            <v>Pir</v>
          </cell>
          <cell r="B6094" t="str">
            <v>Nuclear</v>
          </cell>
        </row>
        <row r="6095">
          <cell r="A6095" t="str">
            <v>Pisd</v>
          </cell>
          <cell r="B6095" t="str">
            <v>Nuclear</v>
          </cell>
        </row>
        <row r="6096">
          <cell r="A6096" t="str">
            <v>Pithd1</v>
          </cell>
          <cell r="B6096" t="str">
            <v>Nuclear</v>
          </cell>
        </row>
        <row r="6097">
          <cell r="A6097" t="str">
            <v>Pitpnc1</v>
          </cell>
          <cell r="B6097" t="str">
            <v>Nuclear</v>
          </cell>
        </row>
        <row r="6098">
          <cell r="A6098" t="str">
            <v>Pitx1</v>
          </cell>
          <cell r="B6098" t="str">
            <v>Nuclear</v>
          </cell>
        </row>
        <row r="6099">
          <cell r="A6099" t="str">
            <v>Pitx2</v>
          </cell>
          <cell r="B6099" t="str">
            <v>Nuclear</v>
          </cell>
        </row>
        <row r="6100">
          <cell r="A6100" t="str">
            <v>Pitx3</v>
          </cell>
          <cell r="B6100" t="str">
            <v>Nuclear</v>
          </cell>
        </row>
        <row r="6101">
          <cell r="A6101" t="str">
            <v>Piwil1</v>
          </cell>
          <cell r="B6101" t="str">
            <v>Nuclear</v>
          </cell>
        </row>
        <row r="6102">
          <cell r="A6102" t="str">
            <v>Piwil2</v>
          </cell>
          <cell r="B6102" t="str">
            <v>Nuclear</v>
          </cell>
        </row>
        <row r="6103">
          <cell r="A6103" t="str">
            <v>Piwil4</v>
          </cell>
          <cell r="B6103" t="str">
            <v>Nuclear</v>
          </cell>
        </row>
        <row r="6104">
          <cell r="A6104" t="str">
            <v>Pkd1</v>
          </cell>
          <cell r="B6104" t="str">
            <v>Nuclear</v>
          </cell>
        </row>
        <row r="6105">
          <cell r="A6105" t="str">
            <v>Pkia</v>
          </cell>
          <cell r="B6105" t="str">
            <v>Nuclear</v>
          </cell>
        </row>
        <row r="6106">
          <cell r="A6106" t="str">
            <v>Pkib</v>
          </cell>
          <cell r="B6106" t="str">
            <v>Nuclear</v>
          </cell>
        </row>
        <row r="6107">
          <cell r="A6107" t="str">
            <v>Pkig</v>
          </cell>
          <cell r="B6107" t="str">
            <v>Nuclear</v>
          </cell>
        </row>
        <row r="6108">
          <cell r="A6108" t="str">
            <v>Pkm</v>
          </cell>
          <cell r="B6108" t="str">
            <v>Nuclear</v>
          </cell>
        </row>
        <row r="6109">
          <cell r="A6109" t="str">
            <v>Pkmyt1</v>
          </cell>
          <cell r="B6109" t="str">
            <v>Nuclear</v>
          </cell>
        </row>
        <row r="6110">
          <cell r="A6110" t="str">
            <v>Pkn1</v>
          </cell>
          <cell r="B6110" t="str">
            <v>Nuclear</v>
          </cell>
        </row>
        <row r="6111">
          <cell r="A6111" t="str">
            <v>Pkn3</v>
          </cell>
          <cell r="B6111" t="str">
            <v>Nuclear</v>
          </cell>
        </row>
        <row r="6112">
          <cell r="A6112" t="str">
            <v>Pknox1</v>
          </cell>
          <cell r="B6112" t="str">
            <v>Nuclear</v>
          </cell>
        </row>
        <row r="6113">
          <cell r="A6113" t="str">
            <v>Pkp1</v>
          </cell>
          <cell r="B6113" t="str">
            <v>Nuclear</v>
          </cell>
        </row>
        <row r="6114">
          <cell r="A6114" t="str">
            <v>Pkp3</v>
          </cell>
          <cell r="B6114" t="str">
            <v>Nuclear</v>
          </cell>
        </row>
        <row r="6115">
          <cell r="A6115" t="str">
            <v>Pla2g4a</v>
          </cell>
          <cell r="B6115" t="str">
            <v>Nuclear</v>
          </cell>
        </row>
        <row r="6116">
          <cell r="A6116" t="str">
            <v>Plaa</v>
          </cell>
          <cell r="B6116" t="str">
            <v>Nuclear</v>
          </cell>
        </row>
        <row r="6117">
          <cell r="A6117" t="str">
            <v>Plac8</v>
          </cell>
          <cell r="B6117" t="str">
            <v>Nuclear</v>
          </cell>
        </row>
        <row r="6118">
          <cell r="A6118" t="str">
            <v>Plag1</v>
          </cell>
          <cell r="B6118" t="str">
            <v>Nuclear</v>
          </cell>
        </row>
        <row r="6119">
          <cell r="A6119" t="str">
            <v>Plagl2</v>
          </cell>
          <cell r="B6119" t="str">
            <v>Nuclear</v>
          </cell>
        </row>
        <row r="6120">
          <cell r="A6120" t="str">
            <v>Plcb1</v>
          </cell>
          <cell r="B6120" t="str">
            <v>Nuclear</v>
          </cell>
        </row>
        <row r="6121">
          <cell r="A6121" t="str">
            <v>Plcb3</v>
          </cell>
          <cell r="B6121" t="str">
            <v>Nuclear</v>
          </cell>
        </row>
        <row r="6122">
          <cell r="A6122" t="str">
            <v>Plcb4</v>
          </cell>
          <cell r="B6122" t="str">
            <v>Nuclear</v>
          </cell>
        </row>
        <row r="6123">
          <cell r="A6123" t="str">
            <v>Plcd1</v>
          </cell>
          <cell r="B6123" t="str">
            <v>Nuclear</v>
          </cell>
        </row>
        <row r="6124">
          <cell r="A6124" t="str">
            <v>Plcd4</v>
          </cell>
          <cell r="B6124" t="str">
            <v>Nuclear</v>
          </cell>
        </row>
        <row r="6125">
          <cell r="A6125" t="str">
            <v>Plcxd2</v>
          </cell>
          <cell r="B6125" t="str">
            <v>Nuclear</v>
          </cell>
        </row>
        <row r="6126">
          <cell r="A6126" t="str">
            <v>Plcz1</v>
          </cell>
          <cell r="B6126" t="str">
            <v>Nuclear</v>
          </cell>
        </row>
        <row r="6127">
          <cell r="A6127" t="str">
            <v>Pld2</v>
          </cell>
          <cell r="B6127" t="str">
            <v>Nuclear</v>
          </cell>
        </row>
        <row r="6128">
          <cell r="A6128" t="str">
            <v>Pld4</v>
          </cell>
          <cell r="B6128" t="str">
            <v>Nuclear</v>
          </cell>
        </row>
        <row r="6129">
          <cell r="A6129" t="str">
            <v>Plekha1</v>
          </cell>
          <cell r="B6129" t="str">
            <v>Nuclear</v>
          </cell>
        </row>
        <row r="6130">
          <cell r="A6130" t="str">
            <v>Plekha2</v>
          </cell>
          <cell r="B6130" t="str">
            <v>Nuclear</v>
          </cell>
        </row>
        <row r="6131">
          <cell r="A6131" t="str">
            <v>Plekhf1</v>
          </cell>
          <cell r="B6131" t="str">
            <v>Nuclear</v>
          </cell>
        </row>
        <row r="6132">
          <cell r="A6132" t="str">
            <v>Plekhg1</v>
          </cell>
          <cell r="B6132" t="str">
            <v>Nuclear</v>
          </cell>
        </row>
        <row r="6133">
          <cell r="A6133" t="str">
            <v>Plekho1</v>
          </cell>
          <cell r="B6133" t="str">
            <v>Nuclear</v>
          </cell>
        </row>
        <row r="6134">
          <cell r="A6134" t="str">
            <v>Plin2</v>
          </cell>
          <cell r="B6134" t="str">
            <v>Nuclear</v>
          </cell>
        </row>
        <row r="6135">
          <cell r="A6135" t="str">
            <v>Plk5</v>
          </cell>
          <cell r="B6135" t="str">
            <v>Nuclear</v>
          </cell>
        </row>
        <row r="6136">
          <cell r="A6136" t="str">
            <v>Plpp7</v>
          </cell>
          <cell r="B6136" t="str">
            <v>Nuclear</v>
          </cell>
        </row>
        <row r="6137">
          <cell r="A6137" t="str">
            <v>Plrg1</v>
          </cell>
          <cell r="B6137" t="str">
            <v>Nuclear</v>
          </cell>
        </row>
        <row r="6138">
          <cell r="A6138" t="str">
            <v>Plscr1</v>
          </cell>
          <cell r="B6138" t="str">
            <v>Nuclear</v>
          </cell>
        </row>
        <row r="6139">
          <cell r="A6139" t="str">
            <v>Plscr2</v>
          </cell>
          <cell r="B6139" t="str">
            <v>Nuclear</v>
          </cell>
        </row>
        <row r="6140">
          <cell r="A6140" t="str">
            <v>Pmch</v>
          </cell>
          <cell r="B6140" t="str">
            <v>Nuclear</v>
          </cell>
        </row>
        <row r="6141">
          <cell r="A6141" t="str">
            <v>Pmf1</v>
          </cell>
          <cell r="B6141" t="str">
            <v>Nuclear</v>
          </cell>
        </row>
        <row r="6142">
          <cell r="A6142" t="str">
            <v>Pml</v>
          </cell>
          <cell r="B6142" t="str">
            <v>Nuclear</v>
          </cell>
        </row>
        <row r="6143">
          <cell r="A6143" t="str">
            <v>Pmm2</v>
          </cell>
          <cell r="B6143" t="str">
            <v>Nuclear</v>
          </cell>
        </row>
        <row r="6144">
          <cell r="A6144" t="str">
            <v>Pms1</v>
          </cell>
          <cell r="B6144" t="str">
            <v>Nuclear</v>
          </cell>
        </row>
        <row r="6145">
          <cell r="A6145" t="str">
            <v>Pnck</v>
          </cell>
          <cell r="B6145" t="str">
            <v>Nuclear</v>
          </cell>
        </row>
        <row r="6146">
          <cell r="A6146" t="str">
            <v>Pnisr</v>
          </cell>
          <cell r="B6146" t="str">
            <v>Nuclear</v>
          </cell>
        </row>
        <row r="6147">
          <cell r="A6147" t="str">
            <v>Pnkd</v>
          </cell>
          <cell r="B6147" t="str">
            <v>Nuclear</v>
          </cell>
        </row>
        <row r="6148">
          <cell r="A6148" t="str">
            <v>Pnkp</v>
          </cell>
          <cell r="B6148" t="str">
            <v>Nuclear</v>
          </cell>
        </row>
        <row r="6149">
          <cell r="A6149" t="str">
            <v>Pnma1</v>
          </cell>
          <cell r="B6149" t="str">
            <v>Nuclear</v>
          </cell>
        </row>
        <row r="6150">
          <cell r="A6150" t="str">
            <v>Pnma2</v>
          </cell>
          <cell r="B6150" t="str">
            <v>Nuclear</v>
          </cell>
        </row>
        <row r="6151">
          <cell r="A6151" t="str">
            <v>Pnma3</v>
          </cell>
          <cell r="B6151" t="str">
            <v>Nuclear</v>
          </cell>
        </row>
        <row r="6152">
          <cell r="A6152" t="str">
            <v>Pnn</v>
          </cell>
          <cell r="B6152" t="str">
            <v>Nuclear</v>
          </cell>
        </row>
        <row r="6153">
          <cell r="A6153" t="str">
            <v>Pno1</v>
          </cell>
          <cell r="B6153" t="str">
            <v>Nuclear</v>
          </cell>
        </row>
        <row r="6154">
          <cell r="A6154" t="str">
            <v>Pnp2</v>
          </cell>
          <cell r="B6154" t="str">
            <v>Nuclear</v>
          </cell>
        </row>
        <row r="6155">
          <cell r="A6155" t="str">
            <v>Pnpla7</v>
          </cell>
          <cell r="B6155" t="str">
            <v>Nuclear</v>
          </cell>
        </row>
        <row r="6156">
          <cell r="A6156" t="str">
            <v>Pnpt1</v>
          </cell>
          <cell r="B6156" t="str">
            <v>Nuclear</v>
          </cell>
        </row>
        <row r="6157">
          <cell r="A6157" t="str">
            <v>Pnrc1</v>
          </cell>
          <cell r="B6157" t="str">
            <v>Nuclear</v>
          </cell>
        </row>
        <row r="6158">
          <cell r="A6158" t="str">
            <v>Pnrc2</v>
          </cell>
          <cell r="B6158" t="str">
            <v>Nuclear</v>
          </cell>
        </row>
        <row r="6159">
          <cell r="A6159" t="str">
            <v>Pogk</v>
          </cell>
          <cell r="B6159" t="str">
            <v>Nuclear</v>
          </cell>
        </row>
        <row r="6160">
          <cell r="A6160" t="str">
            <v>Pogz</v>
          </cell>
          <cell r="B6160" t="str">
            <v>Nuclear</v>
          </cell>
        </row>
        <row r="6161">
          <cell r="A6161" t="str">
            <v>Pola1</v>
          </cell>
          <cell r="B6161" t="str">
            <v>Nuclear</v>
          </cell>
        </row>
        <row r="6162">
          <cell r="A6162" t="str">
            <v>Pola2</v>
          </cell>
          <cell r="B6162" t="str">
            <v>Nuclear</v>
          </cell>
        </row>
        <row r="6163">
          <cell r="A6163" t="str">
            <v>Pold1</v>
          </cell>
          <cell r="B6163" t="str">
            <v>Nuclear</v>
          </cell>
        </row>
        <row r="6164">
          <cell r="A6164" t="str">
            <v>Pold2</v>
          </cell>
          <cell r="B6164" t="str">
            <v>Nuclear</v>
          </cell>
        </row>
        <row r="6165">
          <cell r="A6165" t="str">
            <v>Pold3</v>
          </cell>
          <cell r="B6165" t="str">
            <v>Nuclear</v>
          </cell>
        </row>
        <row r="6166">
          <cell r="A6166" t="str">
            <v>Pold4</v>
          </cell>
          <cell r="B6166" t="str">
            <v>Nuclear</v>
          </cell>
        </row>
        <row r="6167">
          <cell r="A6167" t="str">
            <v>Poldip2</v>
          </cell>
          <cell r="B6167" t="str">
            <v>Nuclear</v>
          </cell>
        </row>
        <row r="6168">
          <cell r="A6168" t="str">
            <v>Poldip3</v>
          </cell>
          <cell r="B6168" t="str">
            <v>Nuclear</v>
          </cell>
        </row>
        <row r="6169">
          <cell r="A6169" t="str">
            <v>Pole</v>
          </cell>
          <cell r="B6169" t="str">
            <v>Nuclear</v>
          </cell>
        </row>
        <row r="6170">
          <cell r="A6170" t="str">
            <v>Pole2</v>
          </cell>
          <cell r="B6170" t="str">
            <v>Nuclear</v>
          </cell>
        </row>
        <row r="6171">
          <cell r="A6171" t="str">
            <v>Pole3</v>
          </cell>
          <cell r="B6171" t="str">
            <v>Nuclear</v>
          </cell>
        </row>
        <row r="6172">
          <cell r="A6172" t="str">
            <v>Pole4</v>
          </cell>
          <cell r="B6172" t="str">
            <v>Nuclear</v>
          </cell>
        </row>
        <row r="6173">
          <cell r="A6173" t="str">
            <v>Polh</v>
          </cell>
          <cell r="B6173" t="str">
            <v>Nuclear</v>
          </cell>
        </row>
        <row r="6174">
          <cell r="A6174" t="str">
            <v>Poli</v>
          </cell>
          <cell r="B6174" t="str">
            <v>Nuclear</v>
          </cell>
        </row>
        <row r="6175">
          <cell r="A6175" t="str">
            <v>Polk</v>
          </cell>
          <cell r="B6175" t="str">
            <v>Nuclear</v>
          </cell>
        </row>
        <row r="6176">
          <cell r="A6176" t="str">
            <v>Poll</v>
          </cell>
          <cell r="B6176" t="str">
            <v>Nuclear</v>
          </cell>
        </row>
        <row r="6177">
          <cell r="A6177" t="str">
            <v>Polm</v>
          </cell>
          <cell r="B6177" t="str">
            <v>Nuclear</v>
          </cell>
        </row>
        <row r="6178">
          <cell r="A6178" t="str">
            <v>Poln</v>
          </cell>
          <cell r="B6178" t="str">
            <v>Nuclear</v>
          </cell>
        </row>
        <row r="6179">
          <cell r="A6179" t="str">
            <v>Polq</v>
          </cell>
          <cell r="B6179" t="str">
            <v>Nuclear</v>
          </cell>
        </row>
        <row r="6180">
          <cell r="A6180" t="str">
            <v>Polr1a</v>
          </cell>
          <cell r="B6180" t="str">
            <v>Nuclear</v>
          </cell>
        </row>
        <row r="6181">
          <cell r="A6181" t="str">
            <v>Polr1b</v>
          </cell>
          <cell r="B6181" t="str">
            <v>Nuclear</v>
          </cell>
        </row>
        <row r="6182">
          <cell r="A6182" t="str">
            <v>Polr1c</v>
          </cell>
          <cell r="B6182" t="str">
            <v>Nuclear</v>
          </cell>
        </row>
        <row r="6183">
          <cell r="A6183" t="str">
            <v>Polr1d</v>
          </cell>
          <cell r="B6183" t="str">
            <v>Nuclear</v>
          </cell>
        </row>
        <row r="6184">
          <cell r="A6184" t="str">
            <v>Polr1e</v>
          </cell>
          <cell r="B6184" t="str">
            <v>Nuclear</v>
          </cell>
        </row>
        <row r="6185">
          <cell r="A6185" t="str">
            <v>Polr2a</v>
          </cell>
          <cell r="B6185" t="str">
            <v>Nuclear</v>
          </cell>
        </row>
        <row r="6186">
          <cell r="A6186" t="str">
            <v>Polr2b</v>
          </cell>
          <cell r="B6186" t="str">
            <v>Nuclear</v>
          </cell>
        </row>
        <row r="6187">
          <cell r="A6187" t="str">
            <v>Polr2d</v>
          </cell>
          <cell r="B6187" t="str">
            <v>Nuclear</v>
          </cell>
        </row>
        <row r="6188">
          <cell r="A6188" t="str">
            <v>Polr2e</v>
          </cell>
          <cell r="B6188" t="str">
            <v>Nuclear</v>
          </cell>
        </row>
        <row r="6189">
          <cell r="A6189" t="str">
            <v>Polr2f</v>
          </cell>
          <cell r="B6189" t="str">
            <v>Nuclear</v>
          </cell>
        </row>
        <row r="6190">
          <cell r="A6190" t="str">
            <v>Polr2g</v>
          </cell>
          <cell r="B6190" t="str">
            <v>Nuclear</v>
          </cell>
        </row>
        <row r="6191">
          <cell r="A6191" t="str">
            <v>Polr2h</v>
          </cell>
          <cell r="B6191" t="str">
            <v>Nuclear</v>
          </cell>
        </row>
        <row r="6192">
          <cell r="A6192" t="str">
            <v>Polr2i</v>
          </cell>
          <cell r="B6192" t="str">
            <v>Nuclear</v>
          </cell>
        </row>
        <row r="6193">
          <cell r="A6193" t="str">
            <v>Polr2j</v>
          </cell>
          <cell r="B6193" t="str">
            <v>Nuclear</v>
          </cell>
        </row>
        <row r="6194">
          <cell r="A6194" t="str">
            <v>Polr2k</v>
          </cell>
          <cell r="B6194" t="str">
            <v>Nuclear</v>
          </cell>
        </row>
        <row r="6195">
          <cell r="A6195" t="str">
            <v>Polr2l</v>
          </cell>
          <cell r="B6195" t="str">
            <v>Nuclear</v>
          </cell>
        </row>
        <row r="6196">
          <cell r="A6196" t="str">
            <v>Polr2m</v>
          </cell>
          <cell r="B6196" t="str">
            <v>Nuclear</v>
          </cell>
        </row>
        <row r="6197">
          <cell r="A6197" t="str">
            <v>Polr3b</v>
          </cell>
          <cell r="B6197" t="str">
            <v>Nuclear</v>
          </cell>
        </row>
        <row r="6198">
          <cell r="A6198" t="str">
            <v>Polr3c</v>
          </cell>
          <cell r="B6198" t="str">
            <v>Nuclear</v>
          </cell>
        </row>
        <row r="6199">
          <cell r="A6199" t="str">
            <v>Polr3d</v>
          </cell>
          <cell r="B6199" t="str">
            <v>Nuclear</v>
          </cell>
        </row>
        <row r="6200">
          <cell r="A6200" t="str">
            <v>Polr3e</v>
          </cell>
          <cell r="B6200" t="str">
            <v>Nuclear</v>
          </cell>
        </row>
        <row r="6201">
          <cell r="A6201" t="str">
            <v>Polr3f</v>
          </cell>
          <cell r="B6201" t="str">
            <v>Nuclear</v>
          </cell>
        </row>
        <row r="6202">
          <cell r="A6202" t="str">
            <v>Polr3g</v>
          </cell>
          <cell r="B6202" t="str">
            <v>Nuclear</v>
          </cell>
        </row>
        <row r="6203">
          <cell r="A6203" t="str">
            <v>Polr3gl</v>
          </cell>
          <cell r="B6203" t="str">
            <v>Nuclear</v>
          </cell>
        </row>
        <row r="6204">
          <cell r="A6204" t="str">
            <v>Polr3k</v>
          </cell>
          <cell r="B6204" t="str">
            <v>Nuclear</v>
          </cell>
        </row>
        <row r="6205">
          <cell r="A6205" t="str">
            <v>Pom121</v>
          </cell>
          <cell r="B6205" t="str">
            <v>Nuclear</v>
          </cell>
        </row>
        <row r="6206">
          <cell r="A6206" t="str">
            <v>Pomp</v>
          </cell>
          <cell r="B6206" t="str">
            <v>Nuclear</v>
          </cell>
        </row>
        <row r="6207">
          <cell r="A6207" t="str">
            <v>Pon2</v>
          </cell>
          <cell r="B6207" t="str">
            <v>Nuclear</v>
          </cell>
        </row>
        <row r="6208">
          <cell r="A6208" t="str">
            <v>Pop4</v>
          </cell>
          <cell r="B6208" t="str">
            <v>Nuclear</v>
          </cell>
        </row>
        <row r="6209">
          <cell r="A6209" t="str">
            <v>Pop5</v>
          </cell>
          <cell r="B6209" t="str">
            <v>Nuclear</v>
          </cell>
        </row>
        <row r="6210">
          <cell r="A6210" t="str">
            <v>Pop7</v>
          </cell>
          <cell r="B6210" t="str">
            <v>Nuclear</v>
          </cell>
        </row>
        <row r="6211">
          <cell r="A6211" t="str">
            <v>Pot1a</v>
          </cell>
          <cell r="B6211" t="str">
            <v>Nuclear</v>
          </cell>
        </row>
        <row r="6212">
          <cell r="A6212" t="str">
            <v>Pou1f1</v>
          </cell>
          <cell r="B6212" t="str">
            <v>Nuclear</v>
          </cell>
        </row>
        <row r="6213">
          <cell r="A6213" t="str">
            <v>Pou2af1</v>
          </cell>
          <cell r="B6213" t="str">
            <v>Nuclear</v>
          </cell>
        </row>
        <row r="6214">
          <cell r="A6214" t="str">
            <v>Pou2f1</v>
          </cell>
          <cell r="B6214" t="str">
            <v>Nuclear</v>
          </cell>
        </row>
        <row r="6215">
          <cell r="A6215" t="str">
            <v>Pou2f2</v>
          </cell>
          <cell r="B6215" t="str">
            <v>Nuclear</v>
          </cell>
        </row>
        <row r="6216">
          <cell r="A6216" t="str">
            <v>Pou2f3</v>
          </cell>
          <cell r="B6216" t="str">
            <v>Nuclear</v>
          </cell>
        </row>
        <row r="6217">
          <cell r="A6217" t="str">
            <v>Pou3f1</v>
          </cell>
          <cell r="B6217" t="str">
            <v>Nuclear</v>
          </cell>
        </row>
        <row r="6218">
          <cell r="A6218" t="str">
            <v>Pou3f2</v>
          </cell>
          <cell r="B6218" t="str">
            <v>Nuclear</v>
          </cell>
        </row>
        <row r="6219">
          <cell r="A6219" t="str">
            <v>Pou3f3</v>
          </cell>
          <cell r="B6219" t="str">
            <v>Nuclear</v>
          </cell>
        </row>
        <row r="6220">
          <cell r="A6220" t="str">
            <v>Pou3f4</v>
          </cell>
          <cell r="B6220" t="str">
            <v>Nuclear</v>
          </cell>
        </row>
        <row r="6221">
          <cell r="A6221" t="str">
            <v>Pou4f1</v>
          </cell>
          <cell r="B6221" t="str">
            <v>Nuclear</v>
          </cell>
        </row>
        <row r="6222">
          <cell r="A6222" t="str">
            <v>Pou4f2</v>
          </cell>
          <cell r="B6222" t="str">
            <v>Nuclear</v>
          </cell>
        </row>
        <row r="6223">
          <cell r="A6223" t="str">
            <v>Pou4f3</v>
          </cell>
          <cell r="B6223" t="str">
            <v>Nuclear</v>
          </cell>
        </row>
        <row r="6224">
          <cell r="A6224" t="str">
            <v>Pou5f1</v>
          </cell>
          <cell r="B6224" t="str">
            <v>Nuclear</v>
          </cell>
        </row>
        <row r="6225">
          <cell r="A6225" t="str">
            <v>Pou5f2</v>
          </cell>
          <cell r="B6225" t="str">
            <v>Nuclear</v>
          </cell>
        </row>
        <row r="6226">
          <cell r="A6226" t="str">
            <v>Pou6f2</v>
          </cell>
          <cell r="B6226" t="str">
            <v>Nuclear</v>
          </cell>
        </row>
        <row r="6227">
          <cell r="A6227" t="str">
            <v>Ppan</v>
          </cell>
          <cell r="B6227" t="str">
            <v>Nuclear</v>
          </cell>
        </row>
        <row r="6228">
          <cell r="A6228" t="str">
            <v>Ppara</v>
          </cell>
          <cell r="B6228" t="str">
            <v>Nuclear</v>
          </cell>
        </row>
        <row r="6229">
          <cell r="A6229" t="str">
            <v>Ppard</v>
          </cell>
          <cell r="B6229" t="str">
            <v>Nuclear</v>
          </cell>
        </row>
        <row r="6230">
          <cell r="A6230" t="str">
            <v>Pparg</v>
          </cell>
          <cell r="B6230" t="str">
            <v>Nuclear</v>
          </cell>
        </row>
        <row r="6231">
          <cell r="A6231" t="str">
            <v>Ppargc1a</v>
          </cell>
          <cell r="B6231" t="str">
            <v>Nuclear</v>
          </cell>
        </row>
        <row r="6232">
          <cell r="A6232" t="str">
            <v>Ppargc1b</v>
          </cell>
          <cell r="B6232" t="str">
            <v>Nuclear</v>
          </cell>
        </row>
        <row r="6233">
          <cell r="A6233" t="str">
            <v>Pphln1</v>
          </cell>
          <cell r="B6233" t="str">
            <v>Nuclear</v>
          </cell>
        </row>
        <row r="6234">
          <cell r="A6234" t="str">
            <v>Ppib</v>
          </cell>
          <cell r="B6234" t="str">
            <v>Nuclear</v>
          </cell>
        </row>
        <row r="6235">
          <cell r="A6235" t="str">
            <v>Ppid</v>
          </cell>
          <cell r="B6235" t="str">
            <v>Nuclear</v>
          </cell>
        </row>
        <row r="6236">
          <cell r="A6236" t="str">
            <v>Ppie</v>
          </cell>
          <cell r="B6236" t="str">
            <v>Nuclear</v>
          </cell>
        </row>
        <row r="6237">
          <cell r="A6237" t="str">
            <v>Ppig</v>
          </cell>
          <cell r="B6237" t="str">
            <v>Nuclear</v>
          </cell>
        </row>
        <row r="6238">
          <cell r="A6238" t="str">
            <v>Ppil1</v>
          </cell>
          <cell r="B6238" t="str">
            <v>Nuclear</v>
          </cell>
        </row>
        <row r="6239">
          <cell r="A6239" t="str">
            <v>Ppil2</v>
          </cell>
          <cell r="B6239" t="str">
            <v>Nuclear</v>
          </cell>
        </row>
        <row r="6240">
          <cell r="A6240" t="str">
            <v>Ppil4</v>
          </cell>
          <cell r="B6240" t="str">
            <v>Nuclear</v>
          </cell>
        </row>
        <row r="6241">
          <cell r="A6241" t="str">
            <v>Ppm1a</v>
          </cell>
          <cell r="B6241" t="str">
            <v>Nuclear</v>
          </cell>
        </row>
        <row r="6242">
          <cell r="A6242" t="str">
            <v>Ppm1d</v>
          </cell>
          <cell r="B6242" t="str">
            <v>Nuclear</v>
          </cell>
        </row>
        <row r="6243">
          <cell r="A6243" t="str">
            <v>Ppm1e</v>
          </cell>
          <cell r="B6243" t="str">
            <v>Nuclear</v>
          </cell>
        </row>
        <row r="6244">
          <cell r="A6244" t="str">
            <v>Ppm1g</v>
          </cell>
          <cell r="B6244" t="str">
            <v>Nuclear</v>
          </cell>
        </row>
        <row r="6245">
          <cell r="A6245" t="str">
            <v>Ppm1h</v>
          </cell>
          <cell r="B6245" t="str">
            <v>Nuclear</v>
          </cell>
        </row>
        <row r="6246">
          <cell r="A6246" t="str">
            <v>Ppm1m</v>
          </cell>
          <cell r="B6246" t="str">
            <v>Nuclear</v>
          </cell>
        </row>
        <row r="6247">
          <cell r="A6247" t="str">
            <v>Ppp1ca</v>
          </cell>
          <cell r="B6247" t="str">
            <v>Nuclear</v>
          </cell>
        </row>
        <row r="6248">
          <cell r="A6248" t="str">
            <v>Ppp1cb</v>
          </cell>
          <cell r="B6248" t="str">
            <v>Nuclear</v>
          </cell>
        </row>
        <row r="6249">
          <cell r="A6249" t="str">
            <v>Ppp1r10</v>
          </cell>
          <cell r="B6249" t="str">
            <v>Nuclear</v>
          </cell>
        </row>
        <row r="6250">
          <cell r="A6250" t="str">
            <v>Ppp1r11</v>
          </cell>
          <cell r="B6250" t="str">
            <v>Nuclear</v>
          </cell>
        </row>
        <row r="6251">
          <cell r="A6251" t="str">
            <v>Ppp1r13b</v>
          </cell>
          <cell r="B6251" t="str">
            <v>Nuclear</v>
          </cell>
        </row>
        <row r="6252">
          <cell r="A6252" t="str">
            <v>Ppp1r13l</v>
          </cell>
          <cell r="B6252" t="str">
            <v>Nuclear</v>
          </cell>
        </row>
        <row r="6253">
          <cell r="A6253" t="str">
            <v>Ppp1r16b</v>
          </cell>
          <cell r="B6253" t="str">
            <v>Nuclear</v>
          </cell>
        </row>
        <row r="6254">
          <cell r="A6254" t="str">
            <v>Ppp1r1b</v>
          </cell>
          <cell r="B6254" t="str">
            <v>Nuclear</v>
          </cell>
        </row>
        <row r="6255">
          <cell r="A6255" t="str">
            <v>Ppp1r26</v>
          </cell>
          <cell r="B6255" t="str">
            <v>Nuclear</v>
          </cell>
        </row>
        <row r="6256">
          <cell r="A6256" t="str">
            <v>Ppp1r7</v>
          </cell>
          <cell r="B6256" t="str">
            <v>Nuclear</v>
          </cell>
        </row>
        <row r="6257">
          <cell r="A6257" t="str">
            <v>Ppp1r8</v>
          </cell>
          <cell r="B6257" t="str">
            <v>Nuclear</v>
          </cell>
        </row>
        <row r="6258">
          <cell r="A6258" t="str">
            <v>Ppp2r5b</v>
          </cell>
          <cell r="B6258" t="str">
            <v>Nuclear</v>
          </cell>
        </row>
        <row r="6259">
          <cell r="A6259" t="str">
            <v>Ppp2r5c</v>
          </cell>
          <cell r="B6259" t="str">
            <v>Nuclear</v>
          </cell>
        </row>
        <row r="6260">
          <cell r="A6260" t="str">
            <v>Ppp2r5d</v>
          </cell>
          <cell r="B6260" t="str">
            <v>Nuclear</v>
          </cell>
        </row>
        <row r="6261">
          <cell r="A6261" t="str">
            <v>Ppp2r5e</v>
          </cell>
          <cell r="B6261" t="str">
            <v>Nuclear</v>
          </cell>
        </row>
        <row r="6262">
          <cell r="A6262" t="str">
            <v>Ppp3ca</v>
          </cell>
          <cell r="B6262" t="str">
            <v>Nuclear</v>
          </cell>
        </row>
        <row r="6263">
          <cell r="A6263" t="str">
            <v>Ppp5c</v>
          </cell>
          <cell r="B6263" t="str">
            <v>Nuclear</v>
          </cell>
        </row>
        <row r="6264">
          <cell r="A6264" t="str">
            <v>Ppp6r3</v>
          </cell>
          <cell r="B6264" t="str">
            <v>Nuclear</v>
          </cell>
        </row>
        <row r="6265">
          <cell r="A6265" t="str">
            <v>Pprc1</v>
          </cell>
          <cell r="B6265" t="str">
            <v>Nuclear</v>
          </cell>
        </row>
        <row r="6266">
          <cell r="A6266" t="str">
            <v>Ppt1</v>
          </cell>
          <cell r="B6266" t="str">
            <v>Nuclear</v>
          </cell>
        </row>
        <row r="6267">
          <cell r="A6267" t="str">
            <v>Ppwd1</v>
          </cell>
          <cell r="B6267" t="str">
            <v>Nuclear</v>
          </cell>
        </row>
        <row r="6268">
          <cell r="A6268" t="str">
            <v>Prag1</v>
          </cell>
          <cell r="B6268" t="str">
            <v>Nuclear</v>
          </cell>
        </row>
        <row r="6269">
          <cell r="A6269" t="str">
            <v>Prcc</v>
          </cell>
          <cell r="B6269" t="str">
            <v>Nuclear</v>
          </cell>
        </row>
        <row r="6270">
          <cell r="A6270" t="str">
            <v>Prdm1</v>
          </cell>
          <cell r="B6270" t="str">
            <v>Nuclear</v>
          </cell>
        </row>
        <row r="6271">
          <cell r="A6271" t="str">
            <v>Prdm10</v>
          </cell>
          <cell r="B6271" t="str">
            <v>Nuclear</v>
          </cell>
        </row>
        <row r="6272">
          <cell r="A6272" t="str">
            <v>Prdm11</v>
          </cell>
          <cell r="B6272" t="str">
            <v>Nuclear</v>
          </cell>
        </row>
        <row r="6273">
          <cell r="A6273" t="str">
            <v>Prdm12</v>
          </cell>
          <cell r="B6273" t="str">
            <v>Nuclear</v>
          </cell>
        </row>
        <row r="6274">
          <cell r="A6274" t="str">
            <v>Prdm13</v>
          </cell>
          <cell r="B6274" t="str">
            <v>Nuclear</v>
          </cell>
        </row>
        <row r="6275">
          <cell r="A6275" t="str">
            <v>Prdm14</v>
          </cell>
          <cell r="B6275" t="str">
            <v>Nuclear</v>
          </cell>
        </row>
        <row r="6276">
          <cell r="A6276" t="str">
            <v>Prdm15</v>
          </cell>
          <cell r="B6276" t="str">
            <v>Nuclear</v>
          </cell>
        </row>
        <row r="6277">
          <cell r="A6277" t="str">
            <v>Prdm16</v>
          </cell>
          <cell r="B6277" t="str">
            <v>Nuclear</v>
          </cell>
        </row>
        <row r="6278">
          <cell r="A6278" t="str">
            <v>Prdm2</v>
          </cell>
          <cell r="B6278" t="str">
            <v>Nuclear</v>
          </cell>
        </row>
        <row r="6279">
          <cell r="A6279" t="str">
            <v>Prdm4</v>
          </cell>
          <cell r="B6279" t="str">
            <v>Nuclear</v>
          </cell>
        </row>
        <row r="6280">
          <cell r="A6280" t="str">
            <v>Prdm5</v>
          </cell>
          <cell r="B6280" t="str">
            <v>Nuclear</v>
          </cell>
        </row>
        <row r="6281">
          <cell r="A6281" t="str">
            <v>Prdm6</v>
          </cell>
          <cell r="B6281" t="str">
            <v>Nuclear</v>
          </cell>
        </row>
        <row r="6282">
          <cell r="A6282" t="str">
            <v>Prdm8</v>
          </cell>
          <cell r="B6282" t="str">
            <v>Nuclear</v>
          </cell>
        </row>
        <row r="6283">
          <cell r="A6283" t="str">
            <v>Prdm9</v>
          </cell>
          <cell r="B6283" t="str">
            <v>Nuclear</v>
          </cell>
        </row>
        <row r="6284">
          <cell r="A6284" t="str">
            <v>Prdx1</v>
          </cell>
          <cell r="B6284" t="str">
            <v>Nuclear</v>
          </cell>
        </row>
        <row r="6285">
          <cell r="A6285" t="str">
            <v>Prdx5</v>
          </cell>
          <cell r="B6285" t="str">
            <v>Nuclear</v>
          </cell>
        </row>
        <row r="6286">
          <cell r="A6286" t="str">
            <v>Prdx6</v>
          </cell>
          <cell r="B6286" t="str">
            <v>Nuclear</v>
          </cell>
        </row>
        <row r="6287">
          <cell r="A6287" t="str">
            <v>Preb</v>
          </cell>
          <cell r="B6287" t="str">
            <v>Nuclear</v>
          </cell>
        </row>
        <row r="6288">
          <cell r="A6288" t="str">
            <v>Prep</v>
          </cell>
          <cell r="B6288" t="str">
            <v>Nuclear</v>
          </cell>
        </row>
        <row r="6289">
          <cell r="A6289" t="str">
            <v>Prickle1</v>
          </cell>
          <cell r="B6289" t="str">
            <v>Nuclear</v>
          </cell>
        </row>
        <row r="6290">
          <cell r="A6290" t="str">
            <v>Prickle2</v>
          </cell>
          <cell r="B6290" t="str">
            <v>Nuclear</v>
          </cell>
        </row>
        <row r="6291">
          <cell r="A6291" t="str">
            <v>Primpol</v>
          </cell>
          <cell r="B6291" t="str">
            <v>Nuclear</v>
          </cell>
        </row>
        <row r="6292">
          <cell r="A6292" t="str">
            <v>Prkaa1</v>
          </cell>
          <cell r="B6292" t="str">
            <v>Nuclear</v>
          </cell>
        </row>
        <row r="6293">
          <cell r="A6293" t="str">
            <v>Prkaa2</v>
          </cell>
          <cell r="B6293" t="str">
            <v>Nuclear</v>
          </cell>
        </row>
        <row r="6294">
          <cell r="A6294" t="str">
            <v>Prkab1</v>
          </cell>
          <cell r="B6294" t="str">
            <v>Nuclear</v>
          </cell>
        </row>
        <row r="6295">
          <cell r="A6295" t="str">
            <v>Prkab2</v>
          </cell>
          <cell r="B6295" t="str">
            <v>Nuclear</v>
          </cell>
        </row>
        <row r="6296">
          <cell r="A6296" t="str">
            <v>Prkag1</v>
          </cell>
          <cell r="B6296" t="str">
            <v>Nuclear</v>
          </cell>
        </row>
        <row r="6297">
          <cell r="A6297" t="str">
            <v>Prkca</v>
          </cell>
          <cell r="B6297" t="str">
            <v>Nuclear</v>
          </cell>
        </row>
        <row r="6298">
          <cell r="A6298" t="str">
            <v>Prkcd</v>
          </cell>
          <cell r="B6298" t="str">
            <v>Nuclear</v>
          </cell>
        </row>
        <row r="6299">
          <cell r="A6299" t="str">
            <v>Prkcg</v>
          </cell>
          <cell r="B6299" t="str">
            <v>Nuclear</v>
          </cell>
        </row>
        <row r="6300">
          <cell r="A6300" t="str">
            <v>Prkd1</v>
          </cell>
          <cell r="B6300" t="str">
            <v>Nuclear</v>
          </cell>
        </row>
        <row r="6301">
          <cell r="A6301" t="str">
            <v>Prkd2</v>
          </cell>
          <cell r="B6301" t="str">
            <v>Nuclear</v>
          </cell>
        </row>
        <row r="6302">
          <cell r="A6302" t="str">
            <v>Prkdc</v>
          </cell>
          <cell r="B6302" t="str">
            <v>Nuclear</v>
          </cell>
        </row>
        <row r="6303">
          <cell r="A6303" t="str">
            <v>Prkn</v>
          </cell>
          <cell r="B6303" t="str">
            <v>Nuclear</v>
          </cell>
        </row>
        <row r="6304">
          <cell r="A6304" t="str">
            <v>Prkrip1</v>
          </cell>
          <cell r="B6304" t="str">
            <v>Nuclear</v>
          </cell>
        </row>
        <row r="6305">
          <cell r="A6305" t="str">
            <v>Prkx</v>
          </cell>
          <cell r="B6305" t="str">
            <v>Nuclear</v>
          </cell>
        </row>
        <row r="6306">
          <cell r="A6306" t="str">
            <v>Prm1</v>
          </cell>
          <cell r="B6306" t="str">
            <v>Nuclear</v>
          </cell>
        </row>
        <row r="6307">
          <cell r="A6307" t="str">
            <v>Prm2</v>
          </cell>
          <cell r="B6307" t="str">
            <v>Nuclear</v>
          </cell>
        </row>
        <row r="6308">
          <cell r="A6308" t="str">
            <v>Prm3</v>
          </cell>
          <cell r="B6308" t="str">
            <v>Nuclear</v>
          </cell>
        </row>
        <row r="6309">
          <cell r="A6309" t="str">
            <v>Prmt1</v>
          </cell>
          <cell r="B6309" t="str">
            <v>Nuclear</v>
          </cell>
        </row>
        <row r="6310">
          <cell r="A6310" t="str">
            <v>Prmt2</v>
          </cell>
          <cell r="B6310" t="str">
            <v>Nuclear</v>
          </cell>
        </row>
        <row r="6311">
          <cell r="A6311" t="str">
            <v>Prmt5</v>
          </cell>
          <cell r="B6311" t="str">
            <v>Nuclear</v>
          </cell>
        </row>
        <row r="6312">
          <cell r="A6312" t="str">
            <v>Prmt6</v>
          </cell>
          <cell r="B6312" t="str">
            <v>Nuclear</v>
          </cell>
        </row>
        <row r="6313">
          <cell r="A6313" t="str">
            <v>Prmt7</v>
          </cell>
          <cell r="B6313" t="str">
            <v>Nuclear</v>
          </cell>
        </row>
        <row r="6314">
          <cell r="A6314" t="str">
            <v>Prop1</v>
          </cell>
          <cell r="B6314" t="str">
            <v>Nuclear</v>
          </cell>
        </row>
        <row r="6315">
          <cell r="A6315" t="str">
            <v>Prox1</v>
          </cell>
          <cell r="B6315" t="str">
            <v>Nuclear</v>
          </cell>
        </row>
        <row r="6316">
          <cell r="A6316" t="str">
            <v>Prox2</v>
          </cell>
          <cell r="B6316" t="str">
            <v>Nuclear</v>
          </cell>
        </row>
        <row r="6317">
          <cell r="A6317" t="str">
            <v>Prpf18</v>
          </cell>
          <cell r="B6317" t="str">
            <v>Nuclear</v>
          </cell>
        </row>
        <row r="6318">
          <cell r="A6318" t="str">
            <v>Prpf3</v>
          </cell>
          <cell r="B6318" t="str">
            <v>Nuclear</v>
          </cell>
        </row>
        <row r="6319">
          <cell r="A6319" t="str">
            <v>Prpf31</v>
          </cell>
          <cell r="B6319" t="str">
            <v>Nuclear</v>
          </cell>
        </row>
        <row r="6320">
          <cell r="A6320" t="str">
            <v>Prpf38a</v>
          </cell>
          <cell r="B6320" t="str">
            <v>Nuclear</v>
          </cell>
        </row>
        <row r="6321">
          <cell r="A6321" t="str">
            <v>Prpf38b</v>
          </cell>
          <cell r="B6321" t="str">
            <v>Nuclear</v>
          </cell>
        </row>
        <row r="6322">
          <cell r="A6322" t="str">
            <v>Prpf39</v>
          </cell>
          <cell r="B6322" t="str">
            <v>Nuclear</v>
          </cell>
        </row>
        <row r="6323">
          <cell r="A6323" t="str">
            <v>Prpf4</v>
          </cell>
          <cell r="B6323" t="str">
            <v>Nuclear</v>
          </cell>
        </row>
        <row r="6324">
          <cell r="A6324" t="str">
            <v>Prpf40a</v>
          </cell>
          <cell r="B6324" t="str">
            <v>Nuclear</v>
          </cell>
        </row>
        <row r="6325">
          <cell r="A6325" t="str">
            <v>Prpf40b</v>
          </cell>
          <cell r="B6325" t="str">
            <v>Nuclear</v>
          </cell>
        </row>
        <row r="6326">
          <cell r="A6326" t="str">
            <v>Prpf4b</v>
          </cell>
          <cell r="B6326" t="str">
            <v>Nuclear</v>
          </cell>
        </row>
        <row r="6327">
          <cell r="A6327" t="str">
            <v>Prpf6</v>
          </cell>
          <cell r="B6327" t="str">
            <v>Nuclear</v>
          </cell>
        </row>
        <row r="6328">
          <cell r="A6328" t="str">
            <v>Prpf8</v>
          </cell>
          <cell r="B6328" t="str">
            <v>Nuclear</v>
          </cell>
        </row>
        <row r="6329">
          <cell r="A6329" t="str">
            <v>Prr11</v>
          </cell>
          <cell r="B6329" t="str">
            <v>Nuclear</v>
          </cell>
        </row>
        <row r="6330">
          <cell r="A6330" t="str">
            <v>Prr12</v>
          </cell>
          <cell r="B6330" t="str">
            <v>Nuclear</v>
          </cell>
        </row>
        <row r="6331">
          <cell r="A6331" t="str">
            <v>Prr13</v>
          </cell>
          <cell r="B6331" t="str">
            <v>Nuclear</v>
          </cell>
        </row>
        <row r="6332">
          <cell r="A6332" t="str">
            <v>Prr14</v>
          </cell>
          <cell r="B6332" t="str">
            <v>Nuclear</v>
          </cell>
        </row>
        <row r="6333">
          <cell r="A6333" t="str">
            <v>Prr7</v>
          </cell>
          <cell r="B6333" t="str">
            <v>Nuclear</v>
          </cell>
        </row>
        <row r="6334">
          <cell r="A6334" t="str">
            <v>Prrc2a</v>
          </cell>
          <cell r="B6334" t="str">
            <v>Nuclear</v>
          </cell>
        </row>
        <row r="6335">
          <cell r="A6335" t="str">
            <v>Prrx1</v>
          </cell>
          <cell r="B6335" t="str">
            <v>Nuclear</v>
          </cell>
        </row>
        <row r="6336">
          <cell r="A6336" t="str">
            <v>Prrx2</v>
          </cell>
          <cell r="B6336" t="str">
            <v>Nuclear</v>
          </cell>
        </row>
        <row r="6337">
          <cell r="A6337" t="str">
            <v>Prrxl1</v>
          </cell>
          <cell r="B6337" t="str">
            <v>Nuclear</v>
          </cell>
        </row>
        <row r="6338">
          <cell r="A6338" t="str">
            <v>Prss23</v>
          </cell>
          <cell r="B6338" t="str">
            <v>Nuclear</v>
          </cell>
        </row>
        <row r="6339">
          <cell r="A6339" t="str">
            <v>Prune1</v>
          </cell>
          <cell r="B6339" t="str">
            <v>Nuclear</v>
          </cell>
        </row>
        <row r="6340">
          <cell r="A6340" t="str">
            <v>Prx</v>
          </cell>
          <cell r="B6340" t="str">
            <v>Nuclear</v>
          </cell>
        </row>
        <row r="6341">
          <cell r="A6341" t="str">
            <v>Psip1</v>
          </cell>
          <cell r="B6341" t="str">
            <v>Nuclear</v>
          </cell>
        </row>
        <row r="6342">
          <cell r="A6342" t="str">
            <v>Psma2</v>
          </cell>
          <cell r="B6342" t="str">
            <v>Nuclear</v>
          </cell>
        </row>
        <row r="6343">
          <cell r="A6343" t="str">
            <v>Psma3</v>
          </cell>
          <cell r="B6343" t="str">
            <v>Nuclear</v>
          </cell>
        </row>
        <row r="6344">
          <cell r="A6344" t="str">
            <v>Psma4</v>
          </cell>
          <cell r="B6344" t="str">
            <v>Nuclear</v>
          </cell>
        </row>
        <row r="6345">
          <cell r="A6345" t="str">
            <v>Psma5</v>
          </cell>
          <cell r="B6345" t="str">
            <v>Nuclear</v>
          </cell>
        </row>
        <row r="6346">
          <cell r="A6346" t="str">
            <v>Psma6</v>
          </cell>
          <cell r="B6346" t="str">
            <v>Nuclear</v>
          </cell>
        </row>
        <row r="6347">
          <cell r="A6347" t="str">
            <v>Psma7</v>
          </cell>
          <cell r="B6347" t="str">
            <v>Nuclear</v>
          </cell>
        </row>
        <row r="6348">
          <cell r="A6348" t="str">
            <v>Psma8</v>
          </cell>
          <cell r="B6348" t="str">
            <v>Nuclear</v>
          </cell>
        </row>
        <row r="6349">
          <cell r="A6349" t="str">
            <v>Psmb1</v>
          </cell>
          <cell r="B6349" t="str">
            <v>Nuclear</v>
          </cell>
        </row>
        <row r="6350">
          <cell r="A6350" t="str">
            <v>Psmb10</v>
          </cell>
          <cell r="B6350" t="str">
            <v>Nuclear</v>
          </cell>
        </row>
        <row r="6351">
          <cell r="A6351" t="str">
            <v>Psmb11</v>
          </cell>
          <cell r="B6351" t="str">
            <v>Nuclear</v>
          </cell>
        </row>
        <row r="6352">
          <cell r="A6352" t="str">
            <v>Psmb2</v>
          </cell>
          <cell r="B6352" t="str">
            <v>Nuclear</v>
          </cell>
        </row>
        <row r="6353">
          <cell r="A6353" t="str">
            <v>Psmb3</v>
          </cell>
          <cell r="B6353" t="str">
            <v>Nuclear</v>
          </cell>
        </row>
        <row r="6354">
          <cell r="A6354" t="str">
            <v>Psmb4</v>
          </cell>
          <cell r="B6354" t="str">
            <v>Nuclear</v>
          </cell>
        </row>
        <row r="6355">
          <cell r="A6355" t="str">
            <v>Psmb6</v>
          </cell>
          <cell r="B6355" t="str">
            <v>Nuclear</v>
          </cell>
        </row>
        <row r="6356">
          <cell r="A6356" t="str">
            <v>Psmb7</v>
          </cell>
          <cell r="B6356" t="str">
            <v>Nuclear</v>
          </cell>
        </row>
        <row r="6357">
          <cell r="A6357" t="str">
            <v>Psmb8</v>
          </cell>
          <cell r="B6357" t="str">
            <v>Nuclear</v>
          </cell>
        </row>
        <row r="6358">
          <cell r="A6358" t="str">
            <v>Psmb9</v>
          </cell>
          <cell r="B6358" t="str">
            <v>Nuclear</v>
          </cell>
        </row>
        <row r="6359">
          <cell r="A6359" t="str">
            <v>Psmc1</v>
          </cell>
          <cell r="B6359" t="str">
            <v>Nuclear</v>
          </cell>
        </row>
        <row r="6360">
          <cell r="A6360" t="str">
            <v>Psmc2</v>
          </cell>
          <cell r="B6360" t="str">
            <v>Nuclear</v>
          </cell>
        </row>
        <row r="6361">
          <cell r="A6361" t="str">
            <v>Psmc3</v>
          </cell>
          <cell r="B6361" t="str">
            <v>Nuclear</v>
          </cell>
        </row>
        <row r="6362">
          <cell r="A6362" t="str">
            <v>Psmc3ip</v>
          </cell>
          <cell r="B6362" t="str">
            <v>Nuclear</v>
          </cell>
        </row>
        <row r="6363">
          <cell r="A6363" t="str">
            <v>Psmc4</v>
          </cell>
          <cell r="B6363" t="str">
            <v>Nuclear</v>
          </cell>
        </row>
        <row r="6364">
          <cell r="A6364" t="str">
            <v>Psmc5</v>
          </cell>
          <cell r="B6364" t="str">
            <v>Nuclear</v>
          </cell>
        </row>
        <row r="6365">
          <cell r="A6365" t="str">
            <v>Psmc6</v>
          </cell>
          <cell r="B6365" t="str">
            <v>Nuclear</v>
          </cell>
        </row>
        <row r="6366">
          <cell r="A6366" t="str">
            <v>Psmd1</v>
          </cell>
          <cell r="B6366" t="str">
            <v>Nuclear</v>
          </cell>
        </row>
        <row r="6367">
          <cell r="A6367" t="str">
            <v>Psmd13</v>
          </cell>
          <cell r="B6367" t="str">
            <v>Nuclear</v>
          </cell>
        </row>
        <row r="6368">
          <cell r="A6368" t="str">
            <v>Psmd2</v>
          </cell>
          <cell r="B6368" t="str">
            <v>Nuclear</v>
          </cell>
        </row>
        <row r="6369">
          <cell r="A6369" t="str">
            <v>Psmd4</v>
          </cell>
          <cell r="B6369" t="str">
            <v>Nuclear</v>
          </cell>
        </row>
        <row r="6370">
          <cell r="A6370" t="str">
            <v>Psmd9</v>
          </cell>
          <cell r="B6370" t="str">
            <v>Nuclear</v>
          </cell>
        </row>
        <row r="6371">
          <cell r="A6371" t="str">
            <v>Psme3</v>
          </cell>
          <cell r="B6371" t="str">
            <v>Nuclear</v>
          </cell>
        </row>
        <row r="6372">
          <cell r="A6372" t="str">
            <v>Psme4</v>
          </cell>
          <cell r="B6372" t="str">
            <v>Nuclear</v>
          </cell>
        </row>
        <row r="6373">
          <cell r="A6373" t="str">
            <v>Psmg2</v>
          </cell>
          <cell r="B6373" t="str">
            <v>Nuclear</v>
          </cell>
        </row>
        <row r="6374">
          <cell r="A6374" t="str">
            <v>Pspc1</v>
          </cell>
          <cell r="B6374" t="str">
            <v>Nuclear</v>
          </cell>
        </row>
        <row r="6375">
          <cell r="A6375" t="str">
            <v>Ptbp1</v>
          </cell>
          <cell r="B6375" t="str">
            <v>Nuclear</v>
          </cell>
        </row>
        <row r="6376">
          <cell r="A6376" t="str">
            <v>Ptbp2</v>
          </cell>
          <cell r="B6376" t="str">
            <v>Nuclear</v>
          </cell>
        </row>
        <row r="6377">
          <cell r="A6377" t="str">
            <v>Ptbp3</v>
          </cell>
          <cell r="B6377" t="str">
            <v>Nuclear</v>
          </cell>
        </row>
        <row r="6378">
          <cell r="A6378" t="str">
            <v>Ptch1</v>
          </cell>
          <cell r="B6378" t="str">
            <v>Nuclear</v>
          </cell>
        </row>
        <row r="6379">
          <cell r="A6379" t="str">
            <v>Pten</v>
          </cell>
          <cell r="B6379" t="str">
            <v>Nuclear</v>
          </cell>
        </row>
        <row r="6380">
          <cell r="A6380" t="str">
            <v>Ptf1a</v>
          </cell>
          <cell r="B6380" t="str">
            <v>Nuclear</v>
          </cell>
        </row>
        <row r="6381">
          <cell r="A6381" t="str">
            <v>Ptgds</v>
          </cell>
          <cell r="B6381" t="str">
            <v>Nuclear</v>
          </cell>
        </row>
        <row r="6382">
          <cell r="A6382" t="str">
            <v>Ptges</v>
          </cell>
          <cell r="B6382" t="str">
            <v>Nuclear</v>
          </cell>
        </row>
        <row r="6383">
          <cell r="A6383" t="str">
            <v>Ptges2</v>
          </cell>
          <cell r="B6383" t="str">
            <v>Nuclear</v>
          </cell>
        </row>
        <row r="6384">
          <cell r="A6384" t="str">
            <v>Ptges3l</v>
          </cell>
          <cell r="B6384" t="str">
            <v>Nuclear</v>
          </cell>
        </row>
        <row r="6385">
          <cell r="A6385" t="str">
            <v>Ptgis</v>
          </cell>
          <cell r="B6385" t="str">
            <v>Nuclear</v>
          </cell>
        </row>
        <row r="6386">
          <cell r="A6386" t="str">
            <v>Ptgs1</v>
          </cell>
          <cell r="B6386" t="str">
            <v>Nuclear</v>
          </cell>
        </row>
        <row r="6387">
          <cell r="A6387" t="str">
            <v>Ptgs2</v>
          </cell>
          <cell r="B6387" t="str">
            <v>Nuclear</v>
          </cell>
        </row>
        <row r="6388">
          <cell r="A6388" t="str">
            <v>Ptgs2os</v>
          </cell>
          <cell r="B6388" t="str">
            <v>Nuclear</v>
          </cell>
        </row>
        <row r="6389">
          <cell r="A6389" t="str">
            <v>Pth1r</v>
          </cell>
          <cell r="B6389" t="str">
            <v>Nuclear</v>
          </cell>
        </row>
        <row r="6390">
          <cell r="A6390" t="str">
            <v>Pthlh</v>
          </cell>
          <cell r="B6390" t="str">
            <v>Nuclear</v>
          </cell>
        </row>
        <row r="6391">
          <cell r="A6391" t="str">
            <v>Ptk6</v>
          </cell>
          <cell r="B6391" t="str">
            <v>Nuclear</v>
          </cell>
        </row>
        <row r="6392">
          <cell r="A6392" t="str">
            <v>Ptma</v>
          </cell>
          <cell r="B6392" t="str">
            <v>Nuclear</v>
          </cell>
        </row>
        <row r="6393">
          <cell r="A6393" t="str">
            <v>Ptov1</v>
          </cell>
          <cell r="B6393" t="str">
            <v>Nuclear</v>
          </cell>
        </row>
        <row r="6394">
          <cell r="A6394" t="str">
            <v>Ptp4a2</v>
          </cell>
          <cell r="B6394" t="str">
            <v>Nuclear</v>
          </cell>
        </row>
        <row r="6395">
          <cell r="A6395" t="str">
            <v>Ptp4a3</v>
          </cell>
          <cell r="B6395" t="str">
            <v>Nuclear</v>
          </cell>
        </row>
        <row r="6396">
          <cell r="A6396" t="str">
            <v>Ptpa</v>
          </cell>
          <cell r="B6396" t="str">
            <v>Nuclear</v>
          </cell>
        </row>
        <row r="6397">
          <cell r="A6397" t="str">
            <v>Ptpn18</v>
          </cell>
          <cell r="B6397" t="str">
            <v>Nuclear</v>
          </cell>
        </row>
        <row r="6398">
          <cell r="A6398" t="str">
            <v>Ptpn2</v>
          </cell>
          <cell r="B6398" t="str">
            <v>Nuclear</v>
          </cell>
        </row>
        <row r="6399">
          <cell r="A6399" t="str">
            <v>Ptpn22</v>
          </cell>
          <cell r="B6399" t="str">
            <v>Nuclear</v>
          </cell>
        </row>
        <row r="6400">
          <cell r="A6400" t="str">
            <v>Ptpn6</v>
          </cell>
          <cell r="B6400" t="str">
            <v>Nuclear</v>
          </cell>
        </row>
        <row r="6401">
          <cell r="A6401" t="str">
            <v>Ptpre</v>
          </cell>
          <cell r="B6401" t="str">
            <v>Nuclear</v>
          </cell>
        </row>
        <row r="6402">
          <cell r="A6402" t="str">
            <v>Ptprn</v>
          </cell>
          <cell r="B6402" t="str">
            <v>Nuclear</v>
          </cell>
        </row>
        <row r="6403">
          <cell r="A6403" t="str">
            <v>Pttg1</v>
          </cell>
          <cell r="B6403" t="str">
            <v>Nuclear</v>
          </cell>
        </row>
        <row r="6404">
          <cell r="A6404" t="str">
            <v>Pttg1ip</v>
          </cell>
          <cell r="B6404" t="str">
            <v>Nuclear</v>
          </cell>
        </row>
        <row r="6405">
          <cell r="A6405" t="str">
            <v>Puf60</v>
          </cell>
          <cell r="B6405" t="str">
            <v>Nuclear</v>
          </cell>
        </row>
        <row r="6406">
          <cell r="A6406" t="str">
            <v>Pum1</v>
          </cell>
          <cell r="B6406" t="str">
            <v>Nuclear</v>
          </cell>
        </row>
        <row r="6407">
          <cell r="A6407" t="str">
            <v>Pum3</v>
          </cell>
          <cell r="B6407" t="str">
            <v>Nuclear</v>
          </cell>
        </row>
        <row r="6408">
          <cell r="A6408" t="str">
            <v>Pura</v>
          </cell>
          <cell r="B6408" t="str">
            <v>Nuclear</v>
          </cell>
        </row>
        <row r="6409">
          <cell r="A6409" t="str">
            <v>Purb</v>
          </cell>
          <cell r="B6409" t="str">
            <v>Nuclear</v>
          </cell>
        </row>
        <row r="6410">
          <cell r="A6410" t="str">
            <v>Purg</v>
          </cell>
          <cell r="B6410" t="str">
            <v>Nuclear</v>
          </cell>
        </row>
        <row r="6411">
          <cell r="A6411" t="str">
            <v>Pus1</v>
          </cell>
          <cell r="B6411" t="str">
            <v>Nuclear</v>
          </cell>
        </row>
        <row r="6412">
          <cell r="A6412" t="str">
            <v>Pus3</v>
          </cell>
          <cell r="B6412" t="str">
            <v>Nuclear</v>
          </cell>
        </row>
        <row r="6413">
          <cell r="A6413" t="str">
            <v>Pus7</v>
          </cell>
          <cell r="B6413" t="str">
            <v>Nuclear</v>
          </cell>
        </row>
        <row r="6414">
          <cell r="A6414" t="str">
            <v>Pus7l</v>
          </cell>
          <cell r="B6414" t="str">
            <v>Nuclear</v>
          </cell>
        </row>
        <row r="6415">
          <cell r="A6415" t="str">
            <v>Pvalb</v>
          </cell>
          <cell r="B6415" t="str">
            <v>Nuclear</v>
          </cell>
        </row>
        <row r="6416">
          <cell r="A6416" t="str">
            <v>Pwp1</v>
          </cell>
          <cell r="B6416" t="str">
            <v>Nuclear</v>
          </cell>
        </row>
        <row r="6417">
          <cell r="A6417" t="str">
            <v>Pwp2</v>
          </cell>
          <cell r="B6417" t="str">
            <v>Nuclear</v>
          </cell>
        </row>
        <row r="6418">
          <cell r="A6418" t="str">
            <v>Pwwp2a</v>
          </cell>
          <cell r="B6418" t="str">
            <v>Nuclear</v>
          </cell>
        </row>
        <row r="6419">
          <cell r="A6419" t="str">
            <v>Pxt1</v>
          </cell>
          <cell r="B6419" t="str">
            <v>Nuclear</v>
          </cell>
        </row>
        <row r="6420">
          <cell r="A6420" t="str">
            <v>Pycard</v>
          </cell>
          <cell r="B6420" t="str">
            <v>Nuclear</v>
          </cell>
        </row>
        <row r="6421">
          <cell r="A6421" t="str">
            <v>Pygo1</v>
          </cell>
          <cell r="B6421" t="str">
            <v>Nuclear</v>
          </cell>
        </row>
        <row r="6422">
          <cell r="A6422" t="str">
            <v>Pygo2</v>
          </cell>
          <cell r="B6422" t="str">
            <v>Nuclear</v>
          </cell>
        </row>
        <row r="6423">
          <cell r="A6423" t="str">
            <v>Pym1</v>
          </cell>
          <cell r="B6423" t="str">
            <v>Nuclear</v>
          </cell>
        </row>
        <row r="6424">
          <cell r="A6424" t="str">
            <v>Pyroxd1</v>
          </cell>
          <cell r="B6424" t="str">
            <v>Nuclear</v>
          </cell>
        </row>
        <row r="6425">
          <cell r="A6425" t="str">
            <v>Qk</v>
          </cell>
          <cell r="B6425" t="str">
            <v>Nuclear</v>
          </cell>
        </row>
        <row r="6426">
          <cell r="A6426" t="str">
            <v>Qtrt1</v>
          </cell>
          <cell r="B6426" t="str">
            <v>Nuclear</v>
          </cell>
        </row>
        <row r="6427">
          <cell r="A6427" t="str">
            <v>R3hdm2</v>
          </cell>
          <cell r="B6427" t="str">
            <v>Nuclear</v>
          </cell>
        </row>
        <row r="6428">
          <cell r="A6428" t="str">
            <v>R3hdm4</v>
          </cell>
          <cell r="B6428" t="str">
            <v>Nuclear</v>
          </cell>
        </row>
        <row r="6429">
          <cell r="A6429" t="str">
            <v>Rabgap1l</v>
          </cell>
          <cell r="B6429" t="str">
            <v>Nuclear</v>
          </cell>
        </row>
        <row r="6430">
          <cell r="A6430" t="str">
            <v>Rack1</v>
          </cell>
          <cell r="B6430" t="str">
            <v>Nuclear</v>
          </cell>
        </row>
        <row r="6431">
          <cell r="A6431" t="str">
            <v>Rad1</v>
          </cell>
          <cell r="B6431" t="str">
            <v>Nuclear</v>
          </cell>
        </row>
        <row r="6432">
          <cell r="A6432" t="str">
            <v>Rad17</v>
          </cell>
          <cell r="B6432" t="str">
            <v>Nuclear</v>
          </cell>
        </row>
        <row r="6433">
          <cell r="A6433" t="str">
            <v>Rad21</v>
          </cell>
          <cell r="B6433" t="str">
            <v>Nuclear</v>
          </cell>
        </row>
        <row r="6434">
          <cell r="A6434" t="str">
            <v>Rad21l</v>
          </cell>
          <cell r="B6434" t="str">
            <v>Nuclear</v>
          </cell>
        </row>
        <row r="6435">
          <cell r="A6435" t="str">
            <v>Rad23b</v>
          </cell>
          <cell r="B6435" t="str">
            <v>Nuclear</v>
          </cell>
        </row>
        <row r="6436">
          <cell r="A6436" t="str">
            <v>Rad50</v>
          </cell>
          <cell r="B6436" t="str">
            <v>Nuclear</v>
          </cell>
        </row>
        <row r="6437">
          <cell r="A6437" t="str">
            <v>Rad51ap1</v>
          </cell>
          <cell r="B6437" t="str">
            <v>Nuclear</v>
          </cell>
        </row>
        <row r="6438">
          <cell r="A6438" t="str">
            <v>Rad51b</v>
          </cell>
          <cell r="B6438" t="str">
            <v>Nuclear</v>
          </cell>
        </row>
        <row r="6439">
          <cell r="A6439" t="str">
            <v>Rad51c</v>
          </cell>
          <cell r="B6439" t="str">
            <v>Nuclear</v>
          </cell>
        </row>
        <row r="6440">
          <cell r="A6440" t="str">
            <v>Rad52</v>
          </cell>
          <cell r="B6440" t="str">
            <v>Nuclear</v>
          </cell>
        </row>
        <row r="6441">
          <cell r="A6441" t="str">
            <v>Rad54b</v>
          </cell>
          <cell r="B6441" t="str">
            <v>Nuclear</v>
          </cell>
        </row>
        <row r="6442">
          <cell r="A6442" t="str">
            <v>Rad54l</v>
          </cell>
          <cell r="B6442" t="str">
            <v>Nuclear</v>
          </cell>
        </row>
        <row r="6443">
          <cell r="A6443" t="str">
            <v>Rad54l2</v>
          </cell>
          <cell r="B6443" t="str">
            <v>Nuclear</v>
          </cell>
        </row>
        <row r="6444">
          <cell r="A6444" t="str">
            <v>Rad9a</v>
          </cell>
          <cell r="B6444" t="str">
            <v>Nuclear</v>
          </cell>
        </row>
        <row r="6445">
          <cell r="A6445" t="str">
            <v>Raf1</v>
          </cell>
          <cell r="B6445" t="str">
            <v>Nuclear</v>
          </cell>
        </row>
        <row r="6446">
          <cell r="A6446" t="str">
            <v>Rag1</v>
          </cell>
          <cell r="B6446" t="str">
            <v>Nuclear</v>
          </cell>
        </row>
        <row r="6447">
          <cell r="A6447" t="str">
            <v>Rag2</v>
          </cell>
          <cell r="B6447" t="str">
            <v>Nuclear</v>
          </cell>
        </row>
        <row r="6448">
          <cell r="A6448" t="str">
            <v>Rai1</v>
          </cell>
          <cell r="B6448" t="str">
            <v>Nuclear</v>
          </cell>
        </row>
        <row r="6449">
          <cell r="A6449" t="str">
            <v>Ralgapa1</v>
          </cell>
          <cell r="B6449" t="str">
            <v>Nuclear</v>
          </cell>
        </row>
        <row r="6450">
          <cell r="A6450" t="str">
            <v>Ralgapa2</v>
          </cell>
          <cell r="B6450" t="str">
            <v>Nuclear</v>
          </cell>
        </row>
        <row r="6451">
          <cell r="A6451" t="str">
            <v>Ralgds</v>
          </cell>
          <cell r="B6451" t="str">
            <v>Nuclear</v>
          </cell>
        </row>
        <row r="6452">
          <cell r="A6452" t="str">
            <v>Raly</v>
          </cell>
          <cell r="B6452" t="str">
            <v>Nuclear</v>
          </cell>
        </row>
        <row r="6453">
          <cell r="A6453" t="str">
            <v>Ralyl</v>
          </cell>
          <cell r="B6453" t="str">
            <v>Nuclear</v>
          </cell>
        </row>
        <row r="6454">
          <cell r="A6454" t="str">
            <v>Ramac</v>
          </cell>
          <cell r="B6454" t="str">
            <v>Nuclear</v>
          </cell>
        </row>
        <row r="6455">
          <cell r="A6455" t="str">
            <v>Ranbp17</v>
          </cell>
          <cell r="B6455" t="str">
            <v>Nuclear</v>
          </cell>
        </row>
        <row r="6456">
          <cell r="A6456" t="str">
            <v>Ranbp6</v>
          </cell>
          <cell r="B6456" t="str">
            <v>Nuclear</v>
          </cell>
        </row>
        <row r="6457">
          <cell r="A6457" t="str">
            <v>Rangrf</v>
          </cell>
          <cell r="B6457" t="str">
            <v>Nuclear</v>
          </cell>
        </row>
        <row r="6458">
          <cell r="A6458" t="str">
            <v>Rapgef5</v>
          </cell>
          <cell r="B6458" t="str">
            <v>Nuclear</v>
          </cell>
        </row>
        <row r="6459">
          <cell r="A6459" t="str">
            <v>Rarb</v>
          </cell>
          <cell r="B6459" t="str">
            <v>Nuclear</v>
          </cell>
        </row>
        <row r="6460">
          <cell r="A6460" t="str">
            <v>Rarg</v>
          </cell>
          <cell r="B6460" t="str">
            <v>Nuclear</v>
          </cell>
        </row>
        <row r="6461">
          <cell r="A6461" t="str">
            <v>Rars</v>
          </cell>
          <cell r="B6461" t="str">
            <v>Nuclear</v>
          </cell>
        </row>
        <row r="6462">
          <cell r="A6462" t="str">
            <v>Rasd1</v>
          </cell>
          <cell r="B6462" t="str">
            <v>Nuclear</v>
          </cell>
        </row>
        <row r="6463">
          <cell r="A6463" t="str">
            <v>Rasl10a</v>
          </cell>
          <cell r="B6463" t="str">
            <v>Nuclear</v>
          </cell>
        </row>
        <row r="6464">
          <cell r="A6464" t="str">
            <v>Rasl11a</v>
          </cell>
          <cell r="B6464" t="str">
            <v>Nuclear</v>
          </cell>
        </row>
        <row r="6465">
          <cell r="A6465" t="str">
            <v>Rasl2-9</v>
          </cell>
          <cell r="B6465" t="str">
            <v>Nuclear</v>
          </cell>
        </row>
        <row r="6466">
          <cell r="A6466" t="str">
            <v>Rassf2</v>
          </cell>
          <cell r="B6466" t="str">
            <v>Nuclear</v>
          </cell>
        </row>
        <row r="6467">
          <cell r="A6467" t="str">
            <v>Raver1</v>
          </cell>
          <cell r="B6467" t="str">
            <v>Nuclear</v>
          </cell>
        </row>
        <row r="6468">
          <cell r="A6468" t="str">
            <v>Raver2</v>
          </cell>
          <cell r="B6468" t="str">
            <v>Nuclear</v>
          </cell>
        </row>
        <row r="6469">
          <cell r="A6469" t="str">
            <v>Rax</v>
          </cell>
          <cell r="B6469" t="str">
            <v>Nuclear</v>
          </cell>
        </row>
        <row r="6470">
          <cell r="A6470" t="str">
            <v>Rb1cc1</v>
          </cell>
          <cell r="B6470" t="str">
            <v>Nuclear</v>
          </cell>
        </row>
        <row r="6471">
          <cell r="A6471" t="str">
            <v>Rbak</v>
          </cell>
          <cell r="B6471" t="str">
            <v>Nuclear</v>
          </cell>
        </row>
        <row r="6472">
          <cell r="A6472" t="str">
            <v>Rbbp4</v>
          </cell>
          <cell r="B6472" t="str">
            <v>Nuclear</v>
          </cell>
        </row>
        <row r="6473">
          <cell r="A6473" t="str">
            <v>Rbbp5</v>
          </cell>
          <cell r="B6473" t="str">
            <v>Nuclear</v>
          </cell>
        </row>
        <row r="6474">
          <cell r="A6474" t="str">
            <v>Rbbp7</v>
          </cell>
          <cell r="B6474" t="str">
            <v>Nuclear</v>
          </cell>
        </row>
        <row r="6475">
          <cell r="A6475" t="str">
            <v>Rbbp8</v>
          </cell>
          <cell r="B6475" t="str">
            <v>Nuclear</v>
          </cell>
        </row>
        <row r="6476">
          <cell r="A6476" t="str">
            <v>Rbbp9</v>
          </cell>
          <cell r="B6476" t="str">
            <v>Nuclear</v>
          </cell>
        </row>
        <row r="6477">
          <cell r="A6477" t="str">
            <v>Rbfox1</v>
          </cell>
          <cell r="B6477" t="str">
            <v>Nuclear</v>
          </cell>
        </row>
        <row r="6478">
          <cell r="A6478" t="str">
            <v>Rbfox2</v>
          </cell>
          <cell r="B6478" t="str">
            <v>Nuclear</v>
          </cell>
        </row>
        <row r="6479">
          <cell r="A6479" t="str">
            <v>Rbfox3</v>
          </cell>
          <cell r="B6479" t="str">
            <v>Nuclear</v>
          </cell>
        </row>
        <row r="6480">
          <cell r="A6480" t="str">
            <v>Rbks</v>
          </cell>
          <cell r="B6480" t="str">
            <v>Nuclear</v>
          </cell>
        </row>
        <row r="6481">
          <cell r="A6481" t="str">
            <v>Rbl1</v>
          </cell>
          <cell r="B6481" t="str">
            <v>Nuclear</v>
          </cell>
        </row>
        <row r="6482">
          <cell r="A6482" t="str">
            <v>Rbl2</v>
          </cell>
          <cell r="B6482" t="str">
            <v>Nuclear</v>
          </cell>
        </row>
        <row r="6483">
          <cell r="A6483" t="str">
            <v>Rbm10</v>
          </cell>
          <cell r="B6483" t="str">
            <v>Nuclear</v>
          </cell>
        </row>
        <row r="6484">
          <cell r="A6484" t="str">
            <v>Rbm11</v>
          </cell>
          <cell r="B6484" t="str">
            <v>Nuclear</v>
          </cell>
        </row>
        <row r="6485">
          <cell r="A6485" t="str">
            <v>Rbm12</v>
          </cell>
          <cell r="B6485" t="str">
            <v>Nuclear</v>
          </cell>
        </row>
        <row r="6486">
          <cell r="A6486" t="str">
            <v>Rbm14</v>
          </cell>
          <cell r="B6486" t="str">
            <v>Nuclear</v>
          </cell>
        </row>
        <row r="6487">
          <cell r="A6487" t="str">
            <v>Rbm15</v>
          </cell>
          <cell r="B6487" t="str">
            <v>Nuclear</v>
          </cell>
        </row>
        <row r="6488">
          <cell r="A6488" t="str">
            <v>Rbm15b</v>
          </cell>
          <cell r="B6488" t="str">
            <v>Nuclear</v>
          </cell>
        </row>
        <row r="6489">
          <cell r="A6489" t="str">
            <v>Rbm17</v>
          </cell>
          <cell r="B6489" t="str">
            <v>Nuclear</v>
          </cell>
        </row>
        <row r="6490">
          <cell r="A6490" t="str">
            <v>Rbm19</v>
          </cell>
          <cell r="B6490" t="str">
            <v>Nuclear</v>
          </cell>
        </row>
        <row r="6491">
          <cell r="A6491" t="str">
            <v>Rbm20</v>
          </cell>
          <cell r="B6491" t="str">
            <v>Nuclear</v>
          </cell>
        </row>
        <row r="6492">
          <cell r="A6492" t="str">
            <v>Rbm22</v>
          </cell>
          <cell r="B6492" t="str">
            <v>Nuclear</v>
          </cell>
        </row>
        <row r="6493">
          <cell r="A6493" t="str">
            <v>Rbm24</v>
          </cell>
          <cell r="B6493" t="str">
            <v>Nuclear</v>
          </cell>
        </row>
        <row r="6494">
          <cell r="A6494" t="str">
            <v>Rbm25</v>
          </cell>
          <cell r="B6494" t="str">
            <v>Nuclear</v>
          </cell>
        </row>
        <row r="6495">
          <cell r="A6495" t="str">
            <v>Rbm26</v>
          </cell>
          <cell r="B6495" t="str">
            <v>Nuclear</v>
          </cell>
        </row>
        <row r="6496">
          <cell r="A6496" t="str">
            <v>Rbm27</v>
          </cell>
          <cell r="B6496" t="str">
            <v>Nuclear</v>
          </cell>
        </row>
        <row r="6497">
          <cell r="A6497" t="str">
            <v>Rbm28</v>
          </cell>
          <cell r="B6497" t="str">
            <v>Nuclear</v>
          </cell>
        </row>
        <row r="6498">
          <cell r="A6498" t="str">
            <v>Rbm3</v>
          </cell>
          <cell r="B6498" t="str">
            <v>Nuclear</v>
          </cell>
        </row>
        <row r="6499">
          <cell r="A6499" t="str">
            <v>Rbm31y</v>
          </cell>
          <cell r="B6499" t="str">
            <v>Nuclear</v>
          </cell>
        </row>
        <row r="6500">
          <cell r="A6500" t="str">
            <v>Rbm34</v>
          </cell>
          <cell r="B6500" t="str">
            <v>Nuclear</v>
          </cell>
        </row>
        <row r="6501">
          <cell r="A6501" t="str">
            <v>Rbm38</v>
          </cell>
          <cell r="B6501" t="str">
            <v>Nuclear</v>
          </cell>
        </row>
        <row r="6502">
          <cell r="A6502" t="str">
            <v>Rbm4</v>
          </cell>
          <cell r="B6502" t="str">
            <v>Nuclear</v>
          </cell>
        </row>
        <row r="6503">
          <cell r="A6503" t="str">
            <v>Rbm42</v>
          </cell>
          <cell r="B6503" t="str">
            <v>Nuclear</v>
          </cell>
        </row>
        <row r="6504">
          <cell r="A6504" t="str">
            <v>Rbm45</v>
          </cell>
          <cell r="B6504" t="str">
            <v>Nuclear</v>
          </cell>
        </row>
        <row r="6505">
          <cell r="A6505" t="str">
            <v>Rbm46</v>
          </cell>
          <cell r="B6505" t="str">
            <v>Nuclear</v>
          </cell>
        </row>
        <row r="6506">
          <cell r="A6506" t="str">
            <v>Rbm47</v>
          </cell>
          <cell r="B6506" t="str">
            <v>Nuclear</v>
          </cell>
        </row>
        <row r="6507">
          <cell r="A6507" t="str">
            <v>Rbm4b</v>
          </cell>
          <cell r="B6507" t="str">
            <v>Nuclear</v>
          </cell>
        </row>
        <row r="6508">
          <cell r="A6508" t="str">
            <v>Rbm5</v>
          </cell>
          <cell r="B6508" t="str">
            <v>Nuclear</v>
          </cell>
        </row>
        <row r="6509">
          <cell r="A6509" t="str">
            <v>Rbm6</v>
          </cell>
          <cell r="B6509" t="str">
            <v>Nuclear</v>
          </cell>
        </row>
        <row r="6510">
          <cell r="A6510" t="str">
            <v>Rbm7</v>
          </cell>
          <cell r="B6510" t="str">
            <v>Nuclear</v>
          </cell>
        </row>
        <row r="6511">
          <cell r="A6511" t="str">
            <v>Rbm8a</v>
          </cell>
          <cell r="B6511" t="str">
            <v>Nuclear</v>
          </cell>
        </row>
        <row r="6512">
          <cell r="A6512" t="str">
            <v>Rbms1</v>
          </cell>
          <cell r="B6512" t="str">
            <v>Nuclear</v>
          </cell>
        </row>
        <row r="6513">
          <cell r="A6513" t="str">
            <v>Rbms2</v>
          </cell>
          <cell r="B6513" t="str">
            <v>Nuclear</v>
          </cell>
        </row>
        <row r="6514">
          <cell r="A6514" t="str">
            <v>Rbms3</v>
          </cell>
          <cell r="B6514" t="str">
            <v>Nuclear</v>
          </cell>
        </row>
        <row r="6515">
          <cell r="A6515" t="str">
            <v>Rbmx</v>
          </cell>
          <cell r="B6515" t="str">
            <v>Nuclear</v>
          </cell>
        </row>
        <row r="6516">
          <cell r="A6516" t="str">
            <v>Rbmxl1</v>
          </cell>
          <cell r="B6516" t="str">
            <v>Nuclear</v>
          </cell>
        </row>
        <row r="6517">
          <cell r="A6517" t="str">
            <v>Rbmy</v>
          </cell>
          <cell r="B6517" t="str">
            <v>Nuclear</v>
          </cell>
        </row>
        <row r="6518">
          <cell r="A6518" t="str">
            <v>Rbpj</v>
          </cell>
          <cell r="B6518" t="str">
            <v>Nuclear</v>
          </cell>
        </row>
        <row r="6519">
          <cell r="A6519" t="str">
            <v>Rbpjl</v>
          </cell>
          <cell r="B6519" t="str">
            <v>Nuclear</v>
          </cell>
        </row>
        <row r="6520">
          <cell r="A6520" t="str">
            <v>Rbpms</v>
          </cell>
          <cell r="B6520" t="str">
            <v>Nuclear</v>
          </cell>
        </row>
        <row r="6521">
          <cell r="A6521" t="str">
            <v>Rbx1</v>
          </cell>
          <cell r="B6521" t="str">
            <v>Nuclear</v>
          </cell>
        </row>
        <row r="6522">
          <cell r="A6522" t="str">
            <v>Rcan1</v>
          </cell>
          <cell r="B6522" t="str">
            <v>Nuclear</v>
          </cell>
        </row>
        <row r="6523">
          <cell r="A6523" t="str">
            <v>Rcbtb1</v>
          </cell>
          <cell r="B6523" t="str">
            <v>Nuclear</v>
          </cell>
        </row>
        <row r="6524">
          <cell r="A6524" t="str">
            <v>Rcc1</v>
          </cell>
          <cell r="B6524" t="str">
            <v>Nuclear</v>
          </cell>
        </row>
        <row r="6525">
          <cell r="A6525" t="str">
            <v>Rchy1</v>
          </cell>
          <cell r="B6525" t="str">
            <v>Nuclear</v>
          </cell>
        </row>
        <row r="6526">
          <cell r="A6526" t="str">
            <v>Rcl1</v>
          </cell>
          <cell r="B6526" t="str">
            <v>Nuclear</v>
          </cell>
        </row>
        <row r="6527">
          <cell r="A6527" t="str">
            <v>Rcor1</v>
          </cell>
          <cell r="B6527" t="str">
            <v>Nuclear</v>
          </cell>
        </row>
        <row r="6528">
          <cell r="A6528" t="str">
            <v>Rcor2</v>
          </cell>
          <cell r="B6528" t="str">
            <v>Nuclear</v>
          </cell>
        </row>
        <row r="6529">
          <cell r="A6529" t="str">
            <v>Rcor3</v>
          </cell>
          <cell r="B6529" t="str">
            <v>Nuclear</v>
          </cell>
        </row>
        <row r="6530">
          <cell r="A6530" t="str">
            <v>Rdm1</v>
          </cell>
          <cell r="B6530" t="str">
            <v>Nuclear</v>
          </cell>
        </row>
        <row r="6531">
          <cell r="A6531" t="str">
            <v>Rec8</v>
          </cell>
          <cell r="B6531" t="str">
            <v>Nuclear</v>
          </cell>
        </row>
        <row r="6532">
          <cell r="A6532" t="str">
            <v>Recql</v>
          </cell>
          <cell r="B6532" t="str">
            <v>Nuclear</v>
          </cell>
        </row>
        <row r="6533">
          <cell r="A6533" t="str">
            <v>Recql4</v>
          </cell>
          <cell r="B6533" t="str">
            <v>Nuclear</v>
          </cell>
        </row>
        <row r="6534">
          <cell r="A6534" t="str">
            <v>Recql5</v>
          </cell>
          <cell r="B6534" t="str">
            <v>Nuclear</v>
          </cell>
        </row>
        <row r="6535">
          <cell r="A6535" t="str">
            <v>Rel</v>
          </cell>
          <cell r="B6535" t="str">
            <v>Nuclear</v>
          </cell>
        </row>
        <row r="6536">
          <cell r="A6536" t="str">
            <v>Rela</v>
          </cell>
          <cell r="B6536" t="str">
            <v>Nuclear</v>
          </cell>
        </row>
        <row r="6537">
          <cell r="A6537" t="str">
            <v>Relt</v>
          </cell>
          <cell r="B6537" t="str">
            <v>Nuclear</v>
          </cell>
        </row>
        <row r="6538">
          <cell r="A6538" t="str">
            <v>Repin1</v>
          </cell>
          <cell r="B6538" t="str">
            <v>Nuclear</v>
          </cell>
        </row>
        <row r="6539">
          <cell r="A6539" t="str">
            <v>Rere</v>
          </cell>
          <cell r="B6539" t="str">
            <v>Nuclear</v>
          </cell>
        </row>
        <row r="6540">
          <cell r="A6540" t="str">
            <v>Rerg</v>
          </cell>
          <cell r="B6540" t="str">
            <v>Nuclear</v>
          </cell>
        </row>
        <row r="6541">
          <cell r="A6541" t="str">
            <v>Rest</v>
          </cell>
          <cell r="B6541" t="str">
            <v>Nuclear</v>
          </cell>
        </row>
        <row r="6542">
          <cell r="A6542" t="str">
            <v>Retn</v>
          </cell>
          <cell r="B6542" t="str">
            <v>Nuclear</v>
          </cell>
        </row>
        <row r="6543">
          <cell r="A6543" t="str">
            <v>Rev1</v>
          </cell>
          <cell r="B6543" t="str">
            <v>Nuclear</v>
          </cell>
        </row>
        <row r="6544">
          <cell r="A6544" t="str">
            <v>Rev3l</v>
          </cell>
          <cell r="B6544" t="str">
            <v>Nuclear</v>
          </cell>
        </row>
        <row r="6545">
          <cell r="A6545" t="str">
            <v>Rex2</v>
          </cell>
          <cell r="B6545" t="str">
            <v>Nuclear</v>
          </cell>
        </row>
        <row r="6546">
          <cell r="A6546" t="str">
            <v>Rexo1</v>
          </cell>
          <cell r="B6546" t="str">
            <v>Nuclear</v>
          </cell>
        </row>
        <row r="6547">
          <cell r="A6547" t="str">
            <v>Rexo2</v>
          </cell>
          <cell r="B6547" t="str">
            <v>Nuclear</v>
          </cell>
        </row>
        <row r="6548">
          <cell r="A6548" t="str">
            <v>Rexo4</v>
          </cell>
          <cell r="B6548" t="str">
            <v>Nuclear</v>
          </cell>
        </row>
        <row r="6549">
          <cell r="A6549" t="str">
            <v>Rfc1</v>
          </cell>
          <cell r="B6549" t="str">
            <v>Nuclear</v>
          </cell>
        </row>
        <row r="6550">
          <cell r="A6550" t="str">
            <v>Rfc2</v>
          </cell>
          <cell r="B6550" t="str">
            <v>Nuclear</v>
          </cell>
        </row>
        <row r="6551">
          <cell r="A6551" t="str">
            <v>Rfc3</v>
          </cell>
          <cell r="B6551" t="str">
            <v>Nuclear</v>
          </cell>
        </row>
        <row r="6552">
          <cell r="A6552" t="str">
            <v>Rfc4</v>
          </cell>
          <cell r="B6552" t="str">
            <v>Nuclear</v>
          </cell>
        </row>
        <row r="6553">
          <cell r="A6553" t="str">
            <v>Rfc5</v>
          </cell>
          <cell r="B6553" t="str">
            <v>Nuclear</v>
          </cell>
        </row>
        <row r="6554">
          <cell r="A6554" t="str">
            <v>Rfpl4</v>
          </cell>
          <cell r="B6554" t="str">
            <v>Nuclear</v>
          </cell>
        </row>
        <row r="6555">
          <cell r="A6555" t="str">
            <v>Rfwd3</v>
          </cell>
          <cell r="B6555" t="str">
            <v>Nuclear</v>
          </cell>
        </row>
        <row r="6556">
          <cell r="A6556" t="str">
            <v>Rfx1</v>
          </cell>
          <cell r="B6556" t="str">
            <v>Nuclear</v>
          </cell>
        </row>
        <row r="6557">
          <cell r="A6557" t="str">
            <v>Rfx2</v>
          </cell>
          <cell r="B6557" t="str">
            <v>Nuclear</v>
          </cell>
        </row>
        <row r="6558">
          <cell r="A6558" t="str">
            <v>Rfx3</v>
          </cell>
          <cell r="B6558" t="str">
            <v>Nuclear</v>
          </cell>
        </row>
        <row r="6559">
          <cell r="A6559" t="str">
            <v>Rfx4</v>
          </cell>
          <cell r="B6559" t="str">
            <v>Nuclear</v>
          </cell>
        </row>
        <row r="6560">
          <cell r="A6560" t="str">
            <v>Rfx5</v>
          </cell>
          <cell r="B6560" t="str">
            <v>Nuclear</v>
          </cell>
        </row>
        <row r="6561">
          <cell r="A6561" t="str">
            <v>Rfx6</v>
          </cell>
          <cell r="B6561" t="str">
            <v>Nuclear</v>
          </cell>
        </row>
        <row r="6562">
          <cell r="A6562" t="str">
            <v>Rfx7</v>
          </cell>
          <cell r="B6562" t="str">
            <v>Nuclear</v>
          </cell>
        </row>
        <row r="6563">
          <cell r="A6563" t="str">
            <v>Rfx8</v>
          </cell>
          <cell r="B6563" t="str">
            <v>Nuclear</v>
          </cell>
        </row>
        <row r="6564">
          <cell r="A6564" t="str">
            <v>Rfxank</v>
          </cell>
          <cell r="B6564" t="str">
            <v>Nuclear</v>
          </cell>
        </row>
        <row r="6565">
          <cell r="A6565" t="str">
            <v>Rfxap</v>
          </cell>
          <cell r="B6565" t="str">
            <v>Nuclear</v>
          </cell>
        </row>
        <row r="6566">
          <cell r="A6566" t="str">
            <v>Rgn</v>
          </cell>
          <cell r="B6566" t="str">
            <v>Nuclear</v>
          </cell>
        </row>
        <row r="6567">
          <cell r="A6567" t="str">
            <v>Rgs10</v>
          </cell>
          <cell r="B6567" t="str">
            <v>Nuclear</v>
          </cell>
        </row>
        <row r="6568">
          <cell r="A6568" t="str">
            <v>Rgs12</v>
          </cell>
          <cell r="B6568" t="str">
            <v>Nuclear</v>
          </cell>
        </row>
        <row r="6569">
          <cell r="A6569" t="str">
            <v>Rgs13</v>
          </cell>
          <cell r="B6569" t="str">
            <v>Nuclear</v>
          </cell>
        </row>
        <row r="6570">
          <cell r="A6570" t="str">
            <v>Rgs17</v>
          </cell>
          <cell r="B6570" t="str">
            <v>Nuclear</v>
          </cell>
        </row>
        <row r="6571">
          <cell r="A6571" t="str">
            <v>Rgs2</v>
          </cell>
          <cell r="B6571" t="str">
            <v>Nuclear</v>
          </cell>
        </row>
        <row r="6572">
          <cell r="A6572" t="str">
            <v>Rgs20</v>
          </cell>
          <cell r="B6572" t="str">
            <v>Nuclear</v>
          </cell>
        </row>
        <row r="6573">
          <cell r="A6573" t="str">
            <v>Rgs22</v>
          </cell>
          <cell r="B6573" t="str">
            <v>Nuclear</v>
          </cell>
        </row>
        <row r="6574">
          <cell r="A6574" t="str">
            <v>Rgs3</v>
          </cell>
          <cell r="B6574" t="str">
            <v>Nuclear</v>
          </cell>
        </row>
        <row r="6575">
          <cell r="A6575" t="str">
            <v>Rgs4</v>
          </cell>
          <cell r="B6575" t="str">
            <v>Nuclear</v>
          </cell>
        </row>
        <row r="6576">
          <cell r="A6576" t="str">
            <v>Rgs6</v>
          </cell>
          <cell r="B6576" t="str">
            <v>Nuclear</v>
          </cell>
        </row>
        <row r="6577">
          <cell r="A6577" t="str">
            <v>Rgs7</v>
          </cell>
          <cell r="B6577" t="str">
            <v>Nuclear</v>
          </cell>
        </row>
        <row r="6578">
          <cell r="A6578" t="str">
            <v>Rgs7bp</v>
          </cell>
          <cell r="B6578" t="str">
            <v>Nuclear</v>
          </cell>
        </row>
        <row r="6579">
          <cell r="A6579" t="str">
            <v>Rgs8</v>
          </cell>
          <cell r="B6579" t="str">
            <v>Nuclear</v>
          </cell>
        </row>
        <row r="6580">
          <cell r="A6580" t="str">
            <v>Rgs9</v>
          </cell>
          <cell r="B6580" t="str">
            <v>Nuclear</v>
          </cell>
        </row>
        <row r="6581">
          <cell r="A6581" t="str">
            <v>Rhbdd2</v>
          </cell>
          <cell r="B6581" t="str">
            <v>Nuclear</v>
          </cell>
        </row>
        <row r="6582">
          <cell r="A6582" t="str">
            <v>Rhno1</v>
          </cell>
          <cell r="B6582" t="str">
            <v>Nuclear</v>
          </cell>
        </row>
        <row r="6583">
          <cell r="A6583" t="str">
            <v>Rhob</v>
          </cell>
          <cell r="B6583" t="str">
            <v>Nuclear</v>
          </cell>
        </row>
        <row r="6584">
          <cell r="A6584" t="str">
            <v>Rhoc</v>
          </cell>
          <cell r="B6584" t="str">
            <v>Nuclear</v>
          </cell>
        </row>
        <row r="6585">
          <cell r="A6585" t="str">
            <v>Rhox13</v>
          </cell>
          <cell r="B6585" t="str">
            <v>Nuclear</v>
          </cell>
        </row>
        <row r="6586">
          <cell r="A6586" t="str">
            <v>Rhox5</v>
          </cell>
          <cell r="B6586" t="str">
            <v>Nuclear</v>
          </cell>
        </row>
        <row r="6587">
          <cell r="A6587" t="str">
            <v>Rian</v>
          </cell>
          <cell r="B6587" t="str">
            <v>Nuclear</v>
          </cell>
        </row>
        <row r="6588">
          <cell r="A6588" t="str">
            <v>Rida</v>
          </cell>
          <cell r="B6588" t="str">
            <v>Nuclear</v>
          </cell>
        </row>
        <row r="6589">
          <cell r="A6589" t="str">
            <v>Ring1</v>
          </cell>
          <cell r="B6589" t="str">
            <v>Nuclear</v>
          </cell>
        </row>
        <row r="6590">
          <cell r="A6590" t="str">
            <v>Riok2</v>
          </cell>
          <cell r="B6590" t="str">
            <v>Nuclear</v>
          </cell>
        </row>
        <row r="6591">
          <cell r="A6591" t="str">
            <v>Riox1</v>
          </cell>
          <cell r="B6591" t="str">
            <v>Nuclear</v>
          </cell>
        </row>
        <row r="6592">
          <cell r="A6592" t="str">
            <v>Riox2</v>
          </cell>
          <cell r="B6592" t="str">
            <v>Nuclear</v>
          </cell>
        </row>
        <row r="6593">
          <cell r="A6593" t="str">
            <v>Ripply1</v>
          </cell>
          <cell r="B6593" t="str">
            <v>Nuclear</v>
          </cell>
        </row>
        <row r="6594">
          <cell r="A6594" t="str">
            <v>Ripply2</v>
          </cell>
          <cell r="B6594" t="str">
            <v>Nuclear</v>
          </cell>
        </row>
        <row r="6595">
          <cell r="A6595" t="str">
            <v>Ripply3</v>
          </cell>
          <cell r="B6595" t="str">
            <v>Nuclear</v>
          </cell>
        </row>
        <row r="6596">
          <cell r="A6596" t="str">
            <v>Rit2</v>
          </cell>
          <cell r="B6596" t="str">
            <v>Nuclear</v>
          </cell>
        </row>
        <row r="6597">
          <cell r="A6597" t="str">
            <v>Rlim</v>
          </cell>
          <cell r="B6597" t="str">
            <v>Nuclear</v>
          </cell>
        </row>
        <row r="6598">
          <cell r="A6598" t="str">
            <v>Rmi1</v>
          </cell>
          <cell r="B6598" t="str">
            <v>Nuclear</v>
          </cell>
        </row>
        <row r="6599">
          <cell r="A6599" t="str">
            <v>Rmi2</v>
          </cell>
          <cell r="B6599" t="str">
            <v>Nuclear</v>
          </cell>
        </row>
        <row r="6600">
          <cell r="A6600" t="str">
            <v>Rmnd5a</v>
          </cell>
          <cell r="B6600" t="str">
            <v>Nuclear</v>
          </cell>
        </row>
        <row r="6601">
          <cell r="A6601" t="str">
            <v>Rmnd5b</v>
          </cell>
          <cell r="B6601" t="str">
            <v>Nuclear</v>
          </cell>
        </row>
        <row r="6602">
          <cell r="A6602" t="str">
            <v>Rn5s</v>
          </cell>
          <cell r="B6602" t="str">
            <v>Nuclear</v>
          </cell>
        </row>
        <row r="6603">
          <cell r="A6603" t="str">
            <v>Rnaseh1</v>
          </cell>
          <cell r="B6603" t="str">
            <v>Nuclear</v>
          </cell>
        </row>
        <row r="6604">
          <cell r="A6604" t="str">
            <v>Rnaseh2a</v>
          </cell>
          <cell r="B6604" t="str">
            <v>Nuclear</v>
          </cell>
        </row>
        <row r="6605">
          <cell r="A6605" t="str">
            <v>Rnaseh2b</v>
          </cell>
          <cell r="B6605" t="str">
            <v>Nuclear</v>
          </cell>
        </row>
        <row r="6606">
          <cell r="A6606" t="str">
            <v>Rnaseh2c</v>
          </cell>
          <cell r="B6606" t="str">
            <v>Nuclear</v>
          </cell>
        </row>
        <row r="6607">
          <cell r="A6607" t="str">
            <v>Rnf10</v>
          </cell>
          <cell r="B6607" t="str">
            <v>Nuclear</v>
          </cell>
        </row>
        <row r="6608">
          <cell r="A6608" t="str">
            <v>Rnf11</v>
          </cell>
          <cell r="B6608" t="str">
            <v>Nuclear</v>
          </cell>
        </row>
        <row r="6609">
          <cell r="A6609" t="str">
            <v>Rnf111</v>
          </cell>
          <cell r="B6609" t="str">
            <v>Nuclear</v>
          </cell>
        </row>
        <row r="6610">
          <cell r="A6610" t="str">
            <v>Rnf112</v>
          </cell>
          <cell r="B6610" t="str">
            <v>Nuclear</v>
          </cell>
        </row>
        <row r="6611">
          <cell r="A6611" t="str">
            <v>Rnf114</v>
          </cell>
          <cell r="B6611" t="str">
            <v>Nuclear</v>
          </cell>
        </row>
        <row r="6612">
          <cell r="A6612" t="str">
            <v>Rnf126</v>
          </cell>
          <cell r="B6612" t="str">
            <v>Nuclear</v>
          </cell>
        </row>
        <row r="6613">
          <cell r="A6613" t="str">
            <v>Rnf13</v>
          </cell>
          <cell r="B6613" t="str">
            <v>Nuclear</v>
          </cell>
        </row>
        <row r="6614">
          <cell r="A6614" t="str">
            <v>Rnf14</v>
          </cell>
          <cell r="B6614" t="str">
            <v>Nuclear</v>
          </cell>
        </row>
        <row r="6615">
          <cell r="A6615" t="str">
            <v>Rnf146</v>
          </cell>
          <cell r="B6615" t="str">
            <v>Nuclear</v>
          </cell>
        </row>
        <row r="6616">
          <cell r="A6616" t="str">
            <v>Rnf151</v>
          </cell>
          <cell r="B6616" t="str">
            <v>Nuclear</v>
          </cell>
        </row>
        <row r="6617">
          <cell r="A6617" t="str">
            <v>Rnf165</v>
          </cell>
          <cell r="B6617" t="str">
            <v>Nuclear</v>
          </cell>
        </row>
        <row r="6618">
          <cell r="A6618" t="str">
            <v>Rnf168</v>
          </cell>
          <cell r="B6618" t="str">
            <v>Nuclear</v>
          </cell>
        </row>
        <row r="6619">
          <cell r="A6619" t="str">
            <v>Rnf169</v>
          </cell>
          <cell r="B6619" t="str">
            <v>Nuclear</v>
          </cell>
        </row>
        <row r="6620">
          <cell r="A6620" t="str">
            <v>Rnf17</v>
          </cell>
          <cell r="B6620" t="str">
            <v>Nuclear</v>
          </cell>
        </row>
        <row r="6621">
          <cell r="A6621" t="str">
            <v>Rnf180</v>
          </cell>
          <cell r="B6621" t="str">
            <v>Nuclear</v>
          </cell>
        </row>
        <row r="6622">
          <cell r="A6622" t="str">
            <v>Rnf187</v>
          </cell>
          <cell r="B6622" t="str">
            <v>Nuclear</v>
          </cell>
        </row>
        <row r="6623">
          <cell r="A6623" t="str">
            <v>Rnf2</v>
          </cell>
          <cell r="B6623" t="str">
            <v>Nuclear</v>
          </cell>
        </row>
        <row r="6624">
          <cell r="A6624" t="str">
            <v>Rnf20</v>
          </cell>
          <cell r="B6624" t="str">
            <v>Nuclear</v>
          </cell>
        </row>
        <row r="6625">
          <cell r="A6625" t="str">
            <v>Rnf212</v>
          </cell>
          <cell r="B6625" t="str">
            <v>Nuclear</v>
          </cell>
        </row>
        <row r="6626">
          <cell r="A6626" t="str">
            <v>Rnf216</v>
          </cell>
          <cell r="B6626" t="str">
            <v>Nuclear</v>
          </cell>
        </row>
        <row r="6627">
          <cell r="A6627" t="str">
            <v>Rnf25</v>
          </cell>
          <cell r="B6627" t="str">
            <v>Nuclear</v>
          </cell>
        </row>
        <row r="6628">
          <cell r="A6628" t="str">
            <v>Rnf34</v>
          </cell>
          <cell r="B6628" t="str">
            <v>Nuclear</v>
          </cell>
        </row>
        <row r="6629">
          <cell r="A6629" t="str">
            <v>Rnf38</v>
          </cell>
          <cell r="B6629" t="str">
            <v>Nuclear</v>
          </cell>
        </row>
        <row r="6630">
          <cell r="A6630" t="str">
            <v>Rnf4</v>
          </cell>
          <cell r="B6630" t="str">
            <v>Nuclear</v>
          </cell>
        </row>
        <row r="6631">
          <cell r="A6631" t="str">
            <v>Rnf40</v>
          </cell>
          <cell r="B6631" t="str">
            <v>Nuclear</v>
          </cell>
        </row>
        <row r="6632">
          <cell r="A6632" t="str">
            <v>Rnf43</v>
          </cell>
          <cell r="B6632" t="str">
            <v>Nuclear</v>
          </cell>
        </row>
        <row r="6633">
          <cell r="A6633" t="str">
            <v>Rnf6</v>
          </cell>
          <cell r="B6633" t="str">
            <v>Nuclear</v>
          </cell>
        </row>
        <row r="6634">
          <cell r="A6634" t="str">
            <v>Rnf7</v>
          </cell>
          <cell r="B6634" t="str">
            <v>Nuclear</v>
          </cell>
        </row>
        <row r="6635">
          <cell r="A6635" t="str">
            <v>Rnf8</v>
          </cell>
          <cell r="B6635" t="str">
            <v>Nuclear</v>
          </cell>
        </row>
        <row r="6636">
          <cell r="A6636" t="str">
            <v>Rngtt</v>
          </cell>
          <cell r="B6636" t="str">
            <v>Nuclear</v>
          </cell>
        </row>
        <row r="6637">
          <cell r="A6637" t="str">
            <v>Rnmt</v>
          </cell>
          <cell r="B6637" t="str">
            <v>Nuclear</v>
          </cell>
        </row>
        <row r="6638">
          <cell r="A6638" t="str">
            <v>Rnpc3</v>
          </cell>
          <cell r="B6638" t="str">
            <v>Nuclear</v>
          </cell>
        </row>
        <row r="6639">
          <cell r="A6639" t="str">
            <v>Rnps1</v>
          </cell>
          <cell r="B6639" t="str">
            <v>Nuclear</v>
          </cell>
        </row>
        <row r="6640">
          <cell r="A6640" t="str">
            <v>Rnu4atac</v>
          </cell>
          <cell r="B6640" t="str">
            <v>Nuclear</v>
          </cell>
        </row>
        <row r="6641">
          <cell r="A6641" t="str">
            <v>Rnu5g</v>
          </cell>
          <cell r="B6641" t="str">
            <v>Nuclear</v>
          </cell>
        </row>
        <row r="6642">
          <cell r="A6642" t="str">
            <v>Rnu6atac</v>
          </cell>
          <cell r="B6642" t="str">
            <v>Nuclear</v>
          </cell>
        </row>
        <row r="6643">
          <cell r="A6643" t="str">
            <v>Rny1</v>
          </cell>
          <cell r="B6643" t="str">
            <v>Nuclear</v>
          </cell>
        </row>
        <row r="6644">
          <cell r="A6644" t="str">
            <v>Rny3</v>
          </cell>
          <cell r="B6644" t="str">
            <v>Nuclear</v>
          </cell>
        </row>
        <row r="6645">
          <cell r="A6645" t="str">
            <v>Rogdi</v>
          </cell>
          <cell r="B6645" t="str">
            <v>Nuclear</v>
          </cell>
        </row>
        <row r="6646">
          <cell r="A6646" t="str">
            <v>Rora</v>
          </cell>
          <cell r="B6646" t="str">
            <v>Nuclear</v>
          </cell>
        </row>
        <row r="6647">
          <cell r="A6647" t="str">
            <v>Rorb</v>
          </cell>
          <cell r="B6647" t="str">
            <v>Nuclear</v>
          </cell>
        </row>
        <row r="6648">
          <cell r="A6648" t="str">
            <v>Rorc</v>
          </cell>
          <cell r="B6648" t="str">
            <v>Nuclear</v>
          </cell>
        </row>
        <row r="6649">
          <cell r="A6649" t="str">
            <v>Rp9</v>
          </cell>
          <cell r="B6649" t="str">
            <v>Nuclear</v>
          </cell>
        </row>
        <row r="6650">
          <cell r="A6650" t="str">
            <v>Rpa1</v>
          </cell>
          <cell r="B6650" t="str">
            <v>Nuclear</v>
          </cell>
        </row>
        <row r="6651">
          <cell r="A6651" t="str">
            <v>Rpa2</v>
          </cell>
          <cell r="B6651" t="str">
            <v>Nuclear</v>
          </cell>
        </row>
        <row r="6652">
          <cell r="A6652" t="str">
            <v>Rpa3</v>
          </cell>
          <cell r="B6652" t="str">
            <v>Nuclear</v>
          </cell>
        </row>
        <row r="6653">
          <cell r="A6653" t="str">
            <v>Rpain</v>
          </cell>
          <cell r="B6653" t="str">
            <v>Nuclear</v>
          </cell>
        </row>
        <row r="6654">
          <cell r="A6654" t="str">
            <v>Rpap1</v>
          </cell>
          <cell r="B6654" t="str">
            <v>Nuclear</v>
          </cell>
        </row>
        <row r="6655">
          <cell r="A6655" t="str">
            <v>Rpap2</v>
          </cell>
          <cell r="B6655" t="str">
            <v>Nuclear</v>
          </cell>
        </row>
        <row r="6656">
          <cell r="A6656" t="str">
            <v>Rpf1</v>
          </cell>
          <cell r="B6656" t="str">
            <v>Nuclear</v>
          </cell>
        </row>
        <row r="6657">
          <cell r="A6657" t="str">
            <v>Rpf2</v>
          </cell>
          <cell r="B6657" t="str">
            <v>Nuclear</v>
          </cell>
        </row>
        <row r="6658">
          <cell r="A6658" t="str">
            <v>Rpl10</v>
          </cell>
          <cell r="B6658" t="str">
            <v>Nuclear</v>
          </cell>
        </row>
        <row r="6659">
          <cell r="A6659" t="str">
            <v>Rpl10l</v>
          </cell>
          <cell r="B6659" t="str">
            <v>Nuclear</v>
          </cell>
        </row>
        <row r="6660">
          <cell r="A6660" t="str">
            <v>Rpl11</v>
          </cell>
          <cell r="B6660" t="str">
            <v>Nuclear</v>
          </cell>
        </row>
        <row r="6661">
          <cell r="A6661" t="str">
            <v>Rpl12</v>
          </cell>
          <cell r="B6661" t="str">
            <v>Nuclear</v>
          </cell>
        </row>
        <row r="6662">
          <cell r="A6662" t="str">
            <v>Rpl15</v>
          </cell>
          <cell r="B6662" t="str">
            <v>Nuclear</v>
          </cell>
        </row>
        <row r="6663">
          <cell r="A6663" t="str">
            <v>Rpl17</v>
          </cell>
          <cell r="B6663" t="str">
            <v>Nuclear</v>
          </cell>
        </row>
        <row r="6664">
          <cell r="A6664" t="str">
            <v>Rpl22</v>
          </cell>
          <cell r="B6664" t="str">
            <v>Nuclear</v>
          </cell>
        </row>
        <row r="6665">
          <cell r="A6665" t="str">
            <v>Rpl3</v>
          </cell>
          <cell r="B6665" t="str">
            <v>Nuclear</v>
          </cell>
        </row>
        <row r="6666">
          <cell r="A6666" t="str">
            <v>Rpl30</v>
          </cell>
          <cell r="B6666" t="str">
            <v>Nuclear</v>
          </cell>
        </row>
        <row r="6667">
          <cell r="A6667" t="str">
            <v>Rpl36al</v>
          </cell>
          <cell r="B6667" t="str">
            <v>Nuclear</v>
          </cell>
        </row>
        <row r="6668">
          <cell r="A6668" t="str">
            <v>Rpl4</v>
          </cell>
          <cell r="B6668" t="str">
            <v>Nuclear</v>
          </cell>
        </row>
        <row r="6669">
          <cell r="A6669" t="str">
            <v>Rpl5</v>
          </cell>
          <cell r="B6669" t="str">
            <v>Nuclear</v>
          </cell>
        </row>
        <row r="6670">
          <cell r="A6670" t="str">
            <v>Rpl6</v>
          </cell>
          <cell r="B6670" t="str">
            <v>Nuclear</v>
          </cell>
        </row>
        <row r="6671">
          <cell r="A6671" t="str">
            <v>Rpl6l</v>
          </cell>
          <cell r="B6671" t="str">
            <v>Nuclear</v>
          </cell>
        </row>
        <row r="6672">
          <cell r="A6672" t="str">
            <v>Rplp0</v>
          </cell>
          <cell r="B6672" t="str">
            <v>Nuclear</v>
          </cell>
        </row>
        <row r="6673">
          <cell r="A6673" t="str">
            <v>Rpp21</v>
          </cell>
          <cell r="B6673" t="str">
            <v>Nuclear</v>
          </cell>
        </row>
        <row r="6674">
          <cell r="A6674" t="str">
            <v>Rpp25l</v>
          </cell>
          <cell r="B6674" t="str">
            <v>Nuclear</v>
          </cell>
        </row>
        <row r="6675">
          <cell r="A6675" t="str">
            <v>Rpp30</v>
          </cell>
          <cell r="B6675" t="str">
            <v>Nuclear</v>
          </cell>
        </row>
        <row r="6676">
          <cell r="A6676" t="str">
            <v>Rpp38</v>
          </cell>
          <cell r="B6676" t="str">
            <v>Nuclear</v>
          </cell>
        </row>
        <row r="6677">
          <cell r="A6677" t="str">
            <v>Rpp40</v>
          </cell>
          <cell r="B6677" t="str">
            <v>Nuclear</v>
          </cell>
        </row>
        <row r="6678">
          <cell r="A6678" t="str">
            <v>Rps10</v>
          </cell>
          <cell r="B6678" t="str">
            <v>Nuclear</v>
          </cell>
        </row>
        <row r="6679">
          <cell r="A6679" t="str">
            <v>Rps13</v>
          </cell>
          <cell r="B6679" t="str">
            <v>Nuclear</v>
          </cell>
        </row>
        <row r="6680">
          <cell r="A6680" t="str">
            <v>Rps18</v>
          </cell>
          <cell r="B6680" t="str">
            <v>Nuclear</v>
          </cell>
        </row>
        <row r="6681">
          <cell r="A6681" t="str">
            <v>Rps19bp1</v>
          </cell>
          <cell r="B6681" t="str">
            <v>Nuclear</v>
          </cell>
        </row>
        <row r="6682">
          <cell r="A6682" t="str">
            <v>Rps25</v>
          </cell>
          <cell r="B6682" t="str">
            <v>Nuclear</v>
          </cell>
        </row>
        <row r="6683">
          <cell r="A6683" t="str">
            <v>Rps27a</v>
          </cell>
          <cell r="B6683" t="str">
            <v>Nuclear</v>
          </cell>
        </row>
        <row r="6684">
          <cell r="A6684" t="str">
            <v>Rps27l</v>
          </cell>
          <cell r="B6684" t="str">
            <v>Nuclear</v>
          </cell>
        </row>
        <row r="6685">
          <cell r="A6685" t="str">
            <v>Rps3a1</v>
          </cell>
          <cell r="B6685" t="str">
            <v>Nuclear</v>
          </cell>
        </row>
        <row r="6686">
          <cell r="A6686" t="str">
            <v>Rps6</v>
          </cell>
          <cell r="B6686" t="str">
            <v>Nuclear</v>
          </cell>
        </row>
        <row r="6687">
          <cell r="A6687" t="str">
            <v>Rps6ka3</v>
          </cell>
          <cell r="B6687" t="str">
            <v>Nuclear</v>
          </cell>
        </row>
        <row r="6688">
          <cell r="A6688" t="str">
            <v>Rps6ka4</v>
          </cell>
          <cell r="B6688" t="str">
            <v>Nuclear</v>
          </cell>
        </row>
        <row r="6689">
          <cell r="A6689" t="str">
            <v>Rps6ka5</v>
          </cell>
          <cell r="B6689" t="str">
            <v>Nuclear</v>
          </cell>
        </row>
        <row r="6690">
          <cell r="A6690" t="str">
            <v>Rps6ka6</v>
          </cell>
          <cell r="B6690" t="str">
            <v>Nuclear</v>
          </cell>
        </row>
        <row r="6691">
          <cell r="A6691" t="str">
            <v>Rps6kb1</v>
          </cell>
          <cell r="B6691" t="str">
            <v>Nuclear</v>
          </cell>
        </row>
        <row r="6692">
          <cell r="A6692" t="str">
            <v>Rps6kb2</v>
          </cell>
          <cell r="B6692" t="str">
            <v>Nuclear</v>
          </cell>
        </row>
        <row r="6693">
          <cell r="A6693" t="str">
            <v>Rpsa</v>
          </cell>
          <cell r="B6693" t="str">
            <v>Nuclear</v>
          </cell>
        </row>
        <row r="6694">
          <cell r="A6694" t="str">
            <v>Rraga</v>
          </cell>
          <cell r="B6694" t="str">
            <v>Nuclear</v>
          </cell>
        </row>
        <row r="6695">
          <cell r="A6695" t="str">
            <v>Rragb</v>
          </cell>
          <cell r="B6695" t="str">
            <v>Nuclear</v>
          </cell>
        </row>
        <row r="6696">
          <cell r="A6696" t="str">
            <v>Rragc</v>
          </cell>
          <cell r="B6696" t="str">
            <v>Nuclear</v>
          </cell>
        </row>
        <row r="6697">
          <cell r="A6697" t="str">
            <v>Rreb1</v>
          </cell>
          <cell r="B6697" t="str">
            <v>Nuclear</v>
          </cell>
        </row>
        <row r="6698">
          <cell r="A6698" t="str">
            <v>Rrm2b</v>
          </cell>
          <cell r="B6698" t="str">
            <v>Nuclear</v>
          </cell>
        </row>
        <row r="6699">
          <cell r="A6699" t="str">
            <v>Rrn3</v>
          </cell>
          <cell r="B6699" t="str">
            <v>Nuclear</v>
          </cell>
        </row>
        <row r="6700">
          <cell r="A6700" t="str">
            <v>Rrp1</v>
          </cell>
          <cell r="B6700" t="str">
            <v>Nuclear</v>
          </cell>
        </row>
        <row r="6701">
          <cell r="A6701" t="str">
            <v>Rrp12</v>
          </cell>
          <cell r="B6701" t="str">
            <v>Nuclear</v>
          </cell>
        </row>
        <row r="6702">
          <cell r="A6702" t="str">
            <v>Rrp1b</v>
          </cell>
          <cell r="B6702" t="str">
            <v>Nuclear</v>
          </cell>
        </row>
        <row r="6703">
          <cell r="A6703" t="str">
            <v>Rrp36</v>
          </cell>
          <cell r="B6703" t="str">
            <v>Nuclear</v>
          </cell>
        </row>
        <row r="6704">
          <cell r="A6704" t="str">
            <v>Rrp8</v>
          </cell>
          <cell r="B6704" t="str">
            <v>Nuclear</v>
          </cell>
        </row>
        <row r="6705">
          <cell r="A6705" t="str">
            <v>Rrp9</v>
          </cell>
          <cell r="B6705" t="str">
            <v>Nuclear</v>
          </cell>
        </row>
        <row r="6706">
          <cell r="A6706" t="str">
            <v>Rrs1</v>
          </cell>
          <cell r="B6706" t="str">
            <v>Nuclear</v>
          </cell>
        </row>
        <row r="6707">
          <cell r="A6707" t="str">
            <v>Rsbn1</v>
          </cell>
          <cell r="B6707" t="str">
            <v>Nuclear</v>
          </cell>
        </row>
        <row r="6708">
          <cell r="A6708" t="str">
            <v>Rsf1</v>
          </cell>
          <cell r="B6708" t="str">
            <v>Nuclear</v>
          </cell>
        </row>
        <row r="6709">
          <cell r="A6709" t="str">
            <v>Rsl1d1</v>
          </cell>
          <cell r="B6709" t="str">
            <v>Nuclear</v>
          </cell>
        </row>
        <row r="6710">
          <cell r="A6710" t="str">
            <v>Rsl24d1</v>
          </cell>
          <cell r="B6710" t="str">
            <v>Nuclear</v>
          </cell>
        </row>
        <row r="6711">
          <cell r="A6711" t="str">
            <v>Rsrc1</v>
          </cell>
          <cell r="B6711" t="str">
            <v>Nuclear</v>
          </cell>
        </row>
        <row r="6712">
          <cell r="A6712" t="str">
            <v>Rtca</v>
          </cell>
          <cell r="B6712" t="str">
            <v>Nuclear</v>
          </cell>
        </row>
        <row r="6713">
          <cell r="A6713" t="str">
            <v>Rtcb</v>
          </cell>
          <cell r="B6713" t="str">
            <v>Nuclear</v>
          </cell>
        </row>
        <row r="6714">
          <cell r="A6714" t="str">
            <v>Rtel1</v>
          </cell>
          <cell r="B6714" t="str">
            <v>Nuclear</v>
          </cell>
        </row>
        <row r="6715">
          <cell r="A6715" t="str">
            <v>Rtf1</v>
          </cell>
          <cell r="B6715" t="str">
            <v>Nuclear</v>
          </cell>
        </row>
        <row r="6716">
          <cell r="A6716" t="str">
            <v>Rtf2</v>
          </cell>
          <cell r="B6716" t="str">
            <v>Nuclear</v>
          </cell>
        </row>
        <row r="6717">
          <cell r="A6717" t="str">
            <v>Rtkn2</v>
          </cell>
          <cell r="B6717" t="str">
            <v>Nuclear</v>
          </cell>
        </row>
        <row r="6718">
          <cell r="A6718" t="str">
            <v>Rtl3</v>
          </cell>
          <cell r="B6718" t="str">
            <v>Nuclear</v>
          </cell>
        </row>
        <row r="6719">
          <cell r="A6719" t="str">
            <v>Rufy1</v>
          </cell>
          <cell r="B6719" t="str">
            <v>Nuclear</v>
          </cell>
        </row>
        <row r="6720">
          <cell r="A6720" t="str">
            <v>Rufy2</v>
          </cell>
          <cell r="B6720" t="str">
            <v>Nuclear</v>
          </cell>
        </row>
        <row r="6721">
          <cell r="A6721" t="str">
            <v>Runx1</v>
          </cell>
          <cell r="B6721" t="str">
            <v>Nuclear</v>
          </cell>
        </row>
        <row r="6722">
          <cell r="A6722" t="str">
            <v>Runx1t1</v>
          </cell>
          <cell r="B6722" t="str">
            <v>Nuclear</v>
          </cell>
        </row>
        <row r="6723">
          <cell r="A6723" t="str">
            <v>Runx2</v>
          </cell>
          <cell r="B6723" t="str">
            <v>Nuclear</v>
          </cell>
        </row>
        <row r="6724">
          <cell r="A6724" t="str">
            <v>Runx3</v>
          </cell>
          <cell r="B6724" t="str">
            <v>Nuclear</v>
          </cell>
        </row>
        <row r="6725">
          <cell r="A6725" t="str">
            <v>Ruvbl1</v>
          </cell>
          <cell r="B6725" t="str">
            <v>Nuclear</v>
          </cell>
        </row>
        <row r="6726">
          <cell r="A6726" t="str">
            <v>Rwdd3</v>
          </cell>
          <cell r="B6726" t="str">
            <v>Nuclear</v>
          </cell>
        </row>
        <row r="6727">
          <cell r="A6727" t="str">
            <v>Rxra</v>
          </cell>
          <cell r="B6727" t="str">
            <v>Nuclear</v>
          </cell>
        </row>
        <row r="6728">
          <cell r="A6728" t="str">
            <v>Rxrb</v>
          </cell>
          <cell r="B6728" t="str">
            <v>Nuclear</v>
          </cell>
        </row>
        <row r="6729">
          <cell r="A6729" t="str">
            <v>Rxrg</v>
          </cell>
          <cell r="B6729" t="str">
            <v>Nuclear</v>
          </cell>
        </row>
        <row r="6730">
          <cell r="A6730" t="str">
            <v>Rybp</v>
          </cell>
          <cell r="B6730" t="str">
            <v>Nuclear</v>
          </cell>
        </row>
        <row r="6731">
          <cell r="A6731" t="str">
            <v>Ryk</v>
          </cell>
          <cell r="B6731" t="str">
            <v>Nuclear</v>
          </cell>
        </row>
        <row r="6732">
          <cell r="A6732" t="str">
            <v>S100pbp</v>
          </cell>
          <cell r="B6732" t="str">
            <v>Nuclear</v>
          </cell>
        </row>
        <row r="6733">
          <cell r="A6733" t="str">
            <v>Saal1</v>
          </cell>
          <cell r="B6733" t="str">
            <v>Nuclear</v>
          </cell>
        </row>
        <row r="6734">
          <cell r="A6734" t="str">
            <v>Sae1</v>
          </cell>
          <cell r="B6734" t="str">
            <v>Nuclear</v>
          </cell>
        </row>
        <row r="6735">
          <cell r="A6735" t="str">
            <v>Safb</v>
          </cell>
          <cell r="B6735" t="str">
            <v>Nuclear</v>
          </cell>
        </row>
        <row r="6736">
          <cell r="A6736" t="str">
            <v>Safb2</v>
          </cell>
          <cell r="B6736" t="str">
            <v>Nuclear</v>
          </cell>
        </row>
        <row r="6737">
          <cell r="A6737" t="str">
            <v>Sall1</v>
          </cell>
          <cell r="B6737" t="str">
            <v>Nuclear</v>
          </cell>
        </row>
        <row r="6738">
          <cell r="A6738" t="str">
            <v>Sall2</v>
          </cell>
          <cell r="B6738" t="str">
            <v>Nuclear</v>
          </cell>
        </row>
        <row r="6739">
          <cell r="A6739" t="str">
            <v>Sall3</v>
          </cell>
          <cell r="B6739" t="str">
            <v>Nuclear</v>
          </cell>
        </row>
        <row r="6740">
          <cell r="A6740" t="str">
            <v>Sall4</v>
          </cell>
          <cell r="B6740" t="str">
            <v>Nuclear</v>
          </cell>
        </row>
        <row r="6741">
          <cell r="A6741" t="str">
            <v>Samd11</v>
          </cell>
          <cell r="B6741" t="str">
            <v>Nuclear</v>
          </cell>
        </row>
        <row r="6742">
          <cell r="A6742" t="str">
            <v>Samd4b</v>
          </cell>
          <cell r="B6742" t="str">
            <v>Nuclear</v>
          </cell>
        </row>
        <row r="6743">
          <cell r="A6743" t="str">
            <v>Samd7</v>
          </cell>
          <cell r="B6743" t="str">
            <v>Nuclear</v>
          </cell>
        </row>
        <row r="6744">
          <cell r="A6744" t="str">
            <v>Samhd1</v>
          </cell>
          <cell r="B6744" t="str">
            <v>Nuclear</v>
          </cell>
        </row>
        <row r="6745">
          <cell r="A6745" t="str">
            <v>Samsn1</v>
          </cell>
          <cell r="B6745" t="str">
            <v>Nuclear</v>
          </cell>
        </row>
        <row r="6746">
          <cell r="A6746" t="str">
            <v>Sap130</v>
          </cell>
          <cell r="B6746" t="str">
            <v>Nuclear</v>
          </cell>
        </row>
        <row r="6747">
          <cell r="A6747" t="str">
            <v>Sap25</v>
          </cell>
          <cell r="B6747" t="str">
            <v>Nuclear</v>
          </cell>
        </row>
        <row r="6748">
          <cell r="A6748" t="str">
            <v>Sap30</v>
          </cell>
          <cell r="B6748" t="str">
            <v>Nuclear</v>
          </cell>
        </row>
        <row r="6749">
          <cell r="A6749" t="str">
            <v>Sap30l</v>
          </cell>
          <cell r="B6749" t="str">
            <v>Nuclear</v>
          </cell>
        </row>
        <row r="6750">
          <cell r="A6750" t="str">
            <v>Sapcd2</v>
          </cell>
          <cell r="B6750" t="str">
            <v>Nuclear</v>
          </cell>
        </row>
        <row r="6751">
          <cell r="A6751" t="str">
            <v>Sarnp</v>
          </cell>
          <cell r="B6751" t="str">
            <v>Nuclear</v>
          </cell>
        </row>
        <row r="6752">
          <cell r="A6752" t="str">
            <v>Sars</v>
          </cell>
          <cell r="B6752" t="str">
            <v>Nuclear</v>
          </cell>
        </row>
        <row r="6753">
          <cell r="A6753" t="str">
            <v>Sart1</v>
          </cell>
          <cell r="B6753" t="str">
            <v>Nuclear</v>
          </cell>
        </row>
        <row r="6754">
          <cell r="A6754" t="str">
            <v>Sart3</v>
          </cell>
          <cell r="B6754" t="str">
            <v>Nuclear</v>
          </cell>
        </row>
        <row r="6755">
          <cell r="A6755" t="str">
            <v>Sash3</v>
          </cell>
          <cell r="B6755" t="str">
            <v>Nuclear</v>
          </cell>
        </row>
        <row r="6756">
          <cell r="A6756" t="str">
            <v>Satb1</v>
          </cell>
          <cell r="B6756" t="str">
            <v>Nuclear</v>
          </cell>
        </row>
        <row r="6757">
          <cell r="A6757" t="str">
            <v>Satb2</v>
          </cell>
          <cell r="B6757" t="str">
            <v>Nuclear</v>
          </cell>
        </row>
        <row r="6758">
          <cell r="A6758" t="str">
            <v>Sav1</v>
          </cell>
          <cell r="B6758" t="str">
            <v>Nuclear</v>
          </cell>
        </row>
        <row r="6759">
          <cell r="A6759" t="str">
            <v>Sbf1</v>
          </cell>
          <cell r="B6759" t="str">
            <v>Nuclear</v>
          </cell>
        </row>
        <row r="6760">
          <cell r="A6760" t="str">
            <v>Sbno1</v>
          </cell>
          <cell r="B6760" t="str">
            <v>Nuclear</v>
          </cell>
        </row>
        <row r="6761">
          <cell r="A6761" t="str">
            <v>Sbno2</v>
          </cell>
          <cell r="B6761" t="str">
            <v>Nuclear</v>
          </cell>
        </row>
        <row r="6762">
          <cell r="A6762" t="str">
            <v>Scaf1</v>
          </cell>
          <cell r="B6762" t="str">
            <v>Nuclear</v>
          </cell>
        </row>
        <row r="6763">
          <cell r="A6763" t="str">
            <v>Scaf11</v>
          </cell>
          <cell r="B6763" t="str">
            <v>Nuclear</v>
          </cell>
        </row>
        <row r="6764">
          <cell r="A6764" t="str">
            <v>Scaf8</v>
          </cell>
          <cell r="B6764" t="str">
            <v>Nuclear</v>
          </cell>
        </row>
        <row r="6765">
          <cell r="A6765" t="str">
            <v>Scai</v>
          </cell>
          <cell r="B6765" t="str">
            <v>Nuclear</v>
          </cell>
        </row>
        <row r="6766">
          <cell r="A6766" t="str">
            <v>Scand1</v>
          </cell>
          <cell r="B6766" t="str">
            <v>Nuclear</v>
          </cell>
        </row>
        <row r="6767">
          <cell r="A6767" t="str">
            <v>Scaper</v>
          </cell>
          <cell r="B6767" t="str">
            <v>Nuclear</v>
          </cell>
        </row>
        <row r="6768">
          <cell r="A6768" t="str">
            <v>Scg5</v>
          </cell>
          <cell r="B6768" t="str">
            <v>Nuclear</v>
          </cell>
        </row>
        <row r="6769">
          <cell r="A6769" t="str">
            <v>Scgn</v>
          </cell>
          <cell r="B6769" t="str">
            <v>Nuclear</v>
          </cell>
        </row>
        <row r="6770">
          <cell r="A6770" t="str">
            <v>Schip1</v>
          </cell>
          <cell r="B6770" t="str">
            <v>Nuclear</v>
          </cell>
        </row>
        <row r="6771">
          <cell r="A6771" t="str">
            <v>Scmh1</v>
          </cell>
          <cell r="B6771" t="str">
            <v>Nuclear</v>
          </cell>
        </row>
        <row r="6772">
          <cell r="A6772" t="str">
            <v>Scml2</v>
          </cell>
          <cell r="B6772" t="str">
            <v>Nuclear</v>
          </cell>
        </row>
        <row r="6773">
          <cell r="A6773" t="str">
            <v>Scml4</v>
          </cell>
          <cell r="B6773" t="str">
            <v>Nuclear</v>
          </cell>
        </row>
        <row r="6774">
          <cell r="A6774" t="str">
            <v>Scnm1</v>
          </cell>
          <cell r="B6774" t="str">
            <v>Nuclear</v>
          </cell>
        </row>
        <row r="6775">
          <cell r="A6775" t="str">
            <v>Scp2</v>
          </cell>
          <cell r="B6775" t="str">
            <v>Nuclear</v>
          </cell>
        </row>
        <row r="6776">
          <cell r="A6776" t="str">
            <v>Scrn1</v>
          </cell>
          <cell r="B6776" t="str">
            <v>Nuclear</v>
          </cell>
        </row>
        <row r="6777">
          <cell r="A6777" t="str">
            <v>Scrt1</v>
          </cell>
          <cell r="B6777" t="str">
            <v>Nuclear</v>
          </cell>
        </row>
        <row r="6778">
          <cell r="A6778" t="str">
            <v>Scrt2</v>
          </cell>
          <cell r="B6778" t="str">
            <v>Nuclear</v>
          </cell>
        </row>
        <row r="6779">
          <cell r="A6779" t="str">
            <v>Scx</v>
          </cell>
          <cell r="B6779" t="str">
            <v>Nuclear</v>
          </cell>
        </row>
        <row r="6780">
          <cell r="A6780" t="str">
            <v>Sdad1</v>
          </cell>
          <cell r="B6780" t="str">
            <v>Nuclear</v>
          </cell>
        </row>
        <row r="6781">
          <cell r="A6781" t="str">
            <v>Sdcbp2</v>
          </cell>
          <cell r="B6781" t="str">
            <v>Nuclear</v>
          </cell>
        </row>
        <row r="6782">
          <cell r="A6782" t="str">
            <v>Sde2</v>
          </cell>
          <cell r="B6782" t="str">
            <v>Nuclear</v>
          </cell>
        </row>
        <row r="6783">
          <cell r="A6783" t="str">
            <v>Sdr16c5</v>
          </cell>
          <cell r="B6783" t="str">
            <v>Nuclear</v>
          </cell>
        </row>
        <row r="6784">
          <cell r="A6784" t="str">
            <v>Sebox</v>
          </cell>
          <cell r="B6784" t="str">
            <v>Nuclear</v>
          </cell>
        </row>
        <row r="6785">
          <cell r="A6785" t="str">
            <v>Sec13</v>
          </cell>
          <cell r="B6785" t="str">
            <v>Nuclear</v>
          </cell>
        </row>
        <row r="6786">
          <cell r="A6786" t="str">
            <v>Sec14l2</v>
          </cell>
          <cell r="B6786" t="str">
            <v>Nuclear</v>
          </cell>
        </row>
        <row r="6787">
          <cell r="A6787" t="str">
            <v>Seh1l</v>
          </cell>
          <cell r="B6787" t="str">
            <v>Nuclear</v>
          </cell>
        </row>
        <row r="6788">
          <cell r="A6788" t="str">
            <v>Sel1l3</v>
          </cell>
          <cell r="B6788" t="str">
            <v>Nuclear</v>
          </cell>
        </row>
        <row r="6789">
          <cell r="A6789" t="str">
            <v>Selenbp1</v>
          </cell>
          <cell r="B6789" t="str">
            <v>Nuclear</v>
          </cell>
        </row>
        <row r="6790">
          <cell r="A6790" t="str">
            <v>Selenbp2</v>
          </cell>
          <cell r="B6790" t="str">
            <v>Nuclear</v>
          </cell>
        </row>
        <row r="6791">
          <cell r="A6791" t="str">
            <v>Senp1</v>
          </cell>
          <cell r="B6791" t="str">
            <v>Nuclear</v>
          </cell>
        </row>
        <row r="6792">
          <cell r="A6792" t="str">
            <v>Senp2</v>
          </cell>
          <cell r="B6792" t="str">
            <v>Nuclear</v>
          </cell>
        </row>
        <row r="6793">
          <cell r="A6793" t="str">
            <v>Senp3</v>
          </cell>
          <cell r="B6793" t="str">
            <v>Nuclear</v>
          </cell>
        </row>
        <row r="6794">
          <cell r="A6794" t="str">
            <v>Senp5</v>
          </cell>
          <cell r="B6794" t="str">
            <v>Nuclear</v>
          </cell>
        </row>
        <row r="6795">
          <cell r="A6795" t="str">
            <v>Senp6</v>
          </cell>
          <cell r="B6795" t="str">
            <v>Nuclear</v>
          </cell>
        </row>
        <row r="6796">
          <cell r="A6796" t="str">
            <v>Senp7</v>
          </cell>
          <cell r="B6796" t="str">
            <v>Nuclear</v>
          </cell>
        </row>
        <row r="6797">
          <cell r="A6797" t="str">
            <v>Sephs1</v>
          </cell>
          <cell r="B6797" t="str">
            <v>Nuclear</v>
          </cell>
        </row>
        <row r="6798">
          <cell r="A6798" t="str">
            <v>Sepsecs</v>
          </cell>
          <cell r="B6798" t="str">
            <v>Nuclear</v>
          </cell>
        </row>
        <row r="6799">
          <cell r="A6799">
            <v>43345</v>
          </cell>
          <cell r="B6799" t="str">
            <v>Nuclear</v>
          </cell>
        </row>
        <row r="6800">
          <cell r="A6800">
            <v>43350</v>
          </cell>
          <cell r="B6800" t="str">
            <v>Nuclear</v>
          </cell>
        </row>
        <row r="6801">
          <cell r="A6801" t="str">
            <v>Serbp1</v>
          </cell>
          <cell r="B6801" t="str">
            <v>Nuclear</v>
          </cell>
        </row>
        <row r="6802">
          <cell r="A6802" t="str">
            <v>Sergef</v>
          </cell>
          <cell r="B6802" t="str">
            <v>Nuclear</v>
          </cell>
        </row>
        <row r="6803">
          <cell r="A6803" t="str">
            <v>Sertad1</v>
          </cell>
          <cell r="B6803" t="str">
            <v>Nuclear</v>
          </cell>
        </row>
        <row r="6804">
          <cell r="A6804" t="str">
            <v>Sertad2</v>
          </cell>
          <cell r="B6804" t="str">
            <v>Nuclear</v>
          </cell>
        </row>
        <row r="6805">
          <cell r="A6805" t="str">
            <v>Sertad3</v>
          </cell>
          <cell r="B6805" t="str">
            <v>Nuclear</v>
          </cell>
        </row>
        <row r="6806">
          <cell r="A6806" t="str">
            <v>Sertad4</v>
          </cell>
          <cell r="B6806" t="str">
            <v>Nuclear</v>
          </cell>
        </row>
        <row r="6807">
          <cell r="A6807" t="str">
            <v>Sesn1</v>
          </cell>
          <cell r="B6807" t="str">
            <v>Nuclear</v>
          </cell>
        </row>
        <row r="6808">
          <cell r="A6808" t="str">
            <v>Sesn2</v>
          </cell>
          <cell r="B6808" t="str">
            <v>Nuclear</v>
          </cell>
        </row>
        <row r="6809">
          <cell r="A6809" t="str">
            <v>Sesn3</v>
          </cell>
          <cell r="B6809" t="str">
            <v>Nuclear</v>
          </cell>
        </row>
        <row r="6810">
          <cell r="A6810" t="str">
            <v>Set</v>
          </cell>
          <cell r="B6810" t="str">
            <v>Nuclear</v>
          </cell>
        </row>
        <row r="6811">
          <cell r="A6811" t="str">
            <v>Setbp1</v>
          </cell>
          <cell r="B6811" t="str">
            <v>Nuclear</v>
          </cell>
        </row>
        <row r="6812">
          <cell r="A6812" t="str">
            <v>Setd1a</v>
          </cell>
          <cell r="B6812" t="str">
            <v>Nuclear</v>
          </cell>
        </row>
        <row r="6813">
          <cell r="A6813" t="str">
            <v>Setd1b</v>
          </cell>
          <cell r="B6813" t="str">
            <v>Nuclear</v>
          </cell>
        </row>
        <row r="6814">
          <cell r="A6814" t="str">
            <v>Setd2</v>
          </cell>
          <cell r="B6814" t="str">
            <v>Nuclear</v>
          </cell>
        </row>
        <row r="6815">
          <cell r="A6815" t="str">
            <v>Setd3</v>
          </cell>
          <cell r="B6815" t="str">
            <v>Nuclear</v>
          </cell>
        </row>
        <row r="6816">
          <cell r="A6816" t="str">
            <v>Setd5</v>
          </cell>
          <cell r="B6816" t="str">
            <v>Nuclear</v>
          </cell>
        </row>
        <row r="6817">
          <cell r="A6817" t="str">
            <v>Setd6</v>
          </cell>
          <cell r="B6817" t="str">
            <v>Nuclear</v>
          </cell>
        </row>
        <row r="6818">
          <cell r="A6818" t="str">
            <v>Setd7</v>
          </cell>
          <cell r="B6818" t="str">
            <v>Nuclear</v>
          </cell>
        </row>
        <row r="6819">
          <cell r="A6819" t="str">
            <v>Setdb1</v>
          </cell>
          <cell r="B6819" t="str">
            <v>Nuclear</v>
          </cell>
        </row>
        <row r="6820">
          <cell r="A6820" t="str">
            <v>Setdb2</v>
          </cell>
          <cell r="B6820" t="str">
            <v>Nuclear</v>
          </cell>
        </row>
        <row r="6821">
          <cell r="A6821" t="str">
            <v>Setmar</v>
          </cell>
          <cell r="B6821" t="str">
            <v>Nuclear</v>
          </cell>
        </row>
        <row r="6822">
          <cell r="A6822" t="str">
            <v>Setx</v>
          </cell>
          <cell r="B6822" t="str">
            <v>Nuclear</v>
          </cell>
        </row>
        <row r="6823">
          <cell r="A6823" t="str">
            <v>Sf1</v>
          </cell>
          <cell r="B6823" t="str">
            <v>Nuclear</v>
          </cell>
        </row>
        <row r="6824">
          <cell r="A6824" t="str">
            <v>Sf3a1</v>
          </cell>
          <cell r="B6824" t="str">
            <v>Nuclear</v>
          </cell>
        </row>
        <row r="6825">
          <cell r="A6825" t="str">
            <v>Sf3a2</v>
          </cell>
          <cell r="B6825" t="str">
            <v>Nuclear</v>
          </cell>
        </row>
        <row r="6826">
          <cell r="A6826" t="str">
            <v>Sf3a3</v>
          </cell>
          <cell r="B6826" t="str">
            <v>Nuclear</v>
          </cell>
        </row>
        <row r="6827">
          <cell r="A6827" t="str">
            <v>Sf3b1</v>
          </cell>
          <cell r="B6827" t="str">
            <v>Nuclear</v>
          </cell>
        </row>
        <row r="6828">
          <cell r="A6828" t="str">
            <v>Sf3b2</v>
          </cell>
          <cell r="B6828" t="str">
            <v>Nuclear</v>
          </cell>
        </row>
        <row r="6829">
          <cell r="A6829" t="str">
            <v>Sf3b3</v>
          </cell>
          <cell r="B6829" t="str">
            <v>Nuclear</v>
          </cell>
        </row>
        <row r="6830">
          <cell r="A6830" t="str">
            <v>Sf3b4</v>
          </cell>
          <cell r="B6830" t="str">
            <v>Nuclear</v>
          </cell>
        </row>
        <row r="6831">
          <cell r="A6831" t="str">
            <v>Sf3b5</v>
          </cell>
          <cell r="B6831" t="str">
            <v>Nuclear</v>
          </cell>
        </row>
        <row r="6832">
          <cell r="A6832" t="str">
            <v>Sf3b6</v>
          </cell>
          <cell r="B6832" t="str">
            <v>Nuclear</v>
          </cell>
        </row>
        <row r="6833">
          <cell r="A6833" t="str">
            <v>Sfmbt1</v>
          </cell>
          <cell r="B6833" t="str">
            <v>Nuclear</v>
          </cell>
        </row>
        <row r="6834">
          <cell r="A6834" t="str">
            <v>Sfmbt2</v>
          </cell>
          <cell r="B6834" t="str">
            <v>Nuclear</v>
          </cell>
        </row>
        <row r="6835">
          <cell r="A6835" t="str">
            <v>Sfn</v>
          </cell>
          <cell r="B6835" t="str">
            <v>Nuclear</v>
          </cell>
        </row>
        <row r="6836">
          <cell r="A6836" t="str">
            <v>Sfpq</v>
          </cell>
          <cell r="B6836" t="str">
            <v>Nuclear</v>
          </cell>
        </row>
        <row r="6837">
          <cell r="A6837" t="str">
            <v>Sfr1</v>
          </cell>
          <cell r="B6837" t="str">
            <v>Nuclear</v>
          </cell>
        </row>
        <row r="6838">
          <cell r="A6838" t="str">
            <v>Sfswap</v>
          </cell>
          <cell r="B6838" t="str">
            <v>Nuclear</v>
          </cell>
        </row>
        <row r="6839">
          <cell r="A6839" t="str">
            <v>Sgf29</v>
          </cell>
          <cell r="B6839" t="str">
            <v>Nuclear</v>
          </cell>
        </row>
        <row r="6840">
          <cell r="A6840" t="str">
            <v>Sgk1</v>
          </cell>
          <cell r="B6840" t="str">
            <v>Nuclear</v>
          </cell>
        </row>
        <row r="6841">
          <cell r="A6841" t="str">
            <v>Sgk2</v>
          </cell>
          <cell r="B6841" t="str">
            <v>Nuclear</v>
          </cell>
        </row>
        <row r="6842">
          <cell r="A6842" t="str">
            <v>Sgms1</v>
          </cell>
          <cell r="B6842" t="str">
            <v>Nuclear</v>
          </cell>
        </row>
        <row r="6843">
          <cell r="A6843" t="str">
            <v>Sgo2a</v>
          </cell>
          <cell r="B6843" t="str">
            <v>Nuclear</v>
          </cell>
        </row>
        <row r="6844">
          <cell r="A6844" t="str">
            <v>Sgta</v>
          </cell>
          <cell r="B6844" t="str">
            <v>Nuclear</v>
          </cell>
        </row>
        <row r="6845">
          <cell r="A6845" t="str">
            <v>Sh2b1</v>
          </cell>
          <cell r="B6845" t="str">
            <v>Nuclear</v>
          </cell>
        </row>
        <row r="6846">
          <cell r="A6846" t="str">
            <v>Sh3bgrl2</v>
          </cell>
          <cell r="B6846" t="str">
            <v>Nuclear</v>
          </cell>
        </row>
        <row r="6847">
          <cell r="A6847" t="str">
            <v>Sh3bgrl3</v>
          </cell>
          <cell r="B6847" t="str">
            <v>Nuclear</v>
          </cell>
        </row>
        <row r="6848">
          <cell r="A6848" t="str">
            <v>Sh3bp1</v>
          </cell>
          <cell r="B6848" t="str">
            <v>Nuclear</v>
          </cell>
        </row>
        <row r="6849">
          <cell r="A6849" t="str">
            <v>Sh3bp4</v>
          </cell>
          <cell r="B6849" t="str">
            <v>Nuclear</v>
          </cell>
        </row>
        <row r="6850">
          <cell r="A6850" t="str">
            <v>Sh3d21</v>
          </cell>
          <cell r="B6850" t="str">
            <v>Nuclear</v>
          </cell>
        </row>
        <row r="6851">
          <cell r="A6851" t="str">
            <v>Sh3rf2</v>
          </cell>
          <cell r="B6851" t="str">
            <v>Nuclear</v>
          </cell>
        </row>
        <row r="6852">
          <cell r="A6852" t="str">
            <v>Shc1</v>
          </cell>
          <cell r="B6852" t="str">
            <v>Nuclear</v>
          </cell>
        </row>
        <row r="6853">
          <cell r="A6853" t="str">
            <v>Shisa5</v>
          </cell>
          <cell r="B6853" t="str">
            <v>Nuclear</v>
          </cell>
        </row>
        <row r="6854">
          <cell r="A6854" t="str">
            <v>Shld2</v>
          </cell>
          <cell r="B6854" t="str">
            <v>Nuclear</v>
          </cell>
        </row>
        <row r="6855">
          <cell r="A6855" t="str">
            <v>Shmt1</v>
          </cell>
          <cell r="B6855" t="str">
            <v>Nuclear</v>
          </cell>
        </row>
        <row r="6856">
          <cell r="A6856" t="str">
            <v>Shoc2</v>
          </cell>
          <cell r="B6856" t="str">
            <v>Nuclear</v>
          </cell>
        </row>
        <row r="6857">
          <cell r="A6857" t="str">
            <v>Shox2</v>
          </cell>
          <cell r="B6857" t="str">
            <v>Nuclear</v>
          </cell>
        </row>
        <row r="6858">
          <cell r="A6858" t="str">
            <v>Shprh</v>
          </cell>
          <cell r="B6858" t="str">
            <v>Nuclear</v>
          </cell>
        </row>
        <row r="6859">
          <cell r="A6859" t="str">
            <v>Shq1</v>
          </cell>
          <cell r="B6859" t="str">
            <v>Nuclear</v>
          </cell>
        </row>
        <row r="6860">
          <cell r="A6860" t="str">
            <v>Siah1a</v>
          </cell>
          <cell r="B6860" t="str">
            <v>Nuclear</v>
          </cell>
        </row>
        <row r="6861">
          <cell r="A6861" t="str">
            <v>Siah1b</v>
          </cell>
          <cell r="B6861" t="str">
            <v>Nuclear</v>
          </cell>
        </row>
        <row r="6862">
          <cell r="A6862" t="str">
            <v>Siah2</v>
          </cell>
          <cell r="B6862" t="str">
            <v>Nuclear</v>
          </cell>
        </row>
        <row r="6863">
          <cell r="A6863" t="str">
            <v>Sigmar1</v>
          </cell>
          <cell r="B6863" t="str">
            <v>Nuclear</v>
          </cell>
        </row>
        <row r="6864">
          <cell r="A6864" t="str">
            <v>Sik1</v>
          </cell>
          <cell r="B6864" t="str">
            <v>Nuclear</v>
          </cell>
        </row>
        <row r="6865">
          <cell r="A6865" t="str">
            <v>Sik2</v>
          </cell>
          <cell r="B6865" t="str">
            <v>Nuclear</v>
          </cell>
        </row>
        <row r="6866">
          <cell r="A6866" t="str">
            <v>Sim1</v>
          </cell>
          <cell r="B6866" t="str">
            <v>Nuclear</v>
          </cell>
        </row>
        <row r="6867">
          <cell r="A6867" t="str">
            <v>Sim2</v>
          </cell>
          <cell r="B6867" t="str">
            <v>Nuclear</v>
          </cell>
        </row>
        <row r="6868">
          <cell r="A6868" t="str">
            <v>Sin3a</v>
          </cell>
          <cell r="B6868" t="str">
            <v>Nuclear</v>
          </cell>
        </row>
        <row r="6869">
          <cell r="A6869" t="str">
            <v>Sin3b</v>
          </cell>
          <cell r="B6869" t="str">
            <v>Nuclear</v>
          </cell>
        </row>
        <row r="6870">
          <cell r="A6870" t="str">
            <v>Sinhcaf</v>
          </cell>
          <cell r="B6870" t="str">
            <v>Nuclear</v>
          </cell>
        </row>
        <row r="6871">
          <cell r="A6871" t="str">
            <v>Sipa1</v>
          </cell>
          <cell r="B6871" t="str">
            <v>Nuclear</v>
          </cell>
        </row>
        <row r="6872">
          <cell r="A6872" t="str">
            <v>Sirt1</v>
          </cell>
          <cell r="B6872" t="str">
            <v>Nuclear</v>
          </cell>
        </row>
        <row r="6873">
          <cell r="A6873" t="str">
            <v>Sirt5</v>
          </cell>
          <cell r="B6873" t="str">
            <v>Nuclear</v>
          </cell>
        </row>
        <row r="6874">
          <cell r="A6874" t="str">
            <v>Sirt6</v>
          </cell>
          <cell r="B6874" t="str">
            <v>Nuclear</v>
          </cell>
        </row>
        <row r="6875">
          <cell r="A6875" t="str">
            <v>Sirt7</v>
          </cell>
          <cell r="B6875" t="str">
            <v>Nuclear</v>
          </cell>
        </row>
        <row r="6876">
          <cell r="A6876" t="str">
            <v>Siva1</v>
          </cell>
          <cell r="B6876" t="str">
            <v>Nuclear</v>
          </cell>
        </row>
        <row r="6877">
          <cell r="A6877" t="str">
            <v>Six1</v>
          </cell>
          <cell r="B6877" t="str">
            <v>Nuclear</v>
          </cell>
        </row>
        <row r="6878">
          <cell r="A6878" t="str">
            <v>Six2</v>
          </cell>
          <cell r="B6878" t="str">
            <v>Nuclear</v>
          </cell>
        </row>
        <row r="6879">
          <cell r="A6879" t="str">
            <v>Six3</v>
          </cell>
          <cell r="B6879" t="str">
            <v>Nuclear</v>
          </cell>
        </row>
        <row r="6880">
          <cell r="A6880" t="str">
            <v>Six3os1</v>
          </cell>
          <cell r="B6880" t="str">
            <v>Nuclear</v>
          </cell>
        </row>
        <row r="6881">
          <cell r="A6881" t="str">
            <v>Six4</v>
          </cell>
          <cell r="B6881" t="str">
            <v>Nuclear</v>
          </cell>
        </row>
        <row r="6882">
          <cell r="A6882" t="str">
            <v>Six5</v>
          </cell>
          <cell r="B6882" t="str">
            <v>Nuclear</v>
          </cell>
        </row>
        <row r="6883">
          <cell r="A6883" t="str">
            <v>Six6</v>
          </cell>
          <cell r="B6883" t="str">
            <v>Nuclear</v>
          </cell>
        </row>
        <row r="6884">
          <cell r="A6884" t="str">
            <v>Skil</v>
          </cell>
          <cell r="B6884" t="str">
            <v>Nuclear</v>
          </cell>
        </row>
        <row r="6885">
          <cell r="A6885" t="str">
            <v>Skor1</v>
          </cell>
          <cell r="B6885" t="str">
            <v>Nuclear</v>
          </cell>
        </row>
        <row r="6886">
          <cell r="A6886" t="str">
            <v>Skor2</v>
          </cell>
          <cell r="B6886" t="str">
            <v>Nuclear</v>
          </cell>
        </row>
        <row r="6887">
          <cell r="A6887" t="str">
            <v>Skp2</v>
          </cell>
          <cell r="B6887" t="str">
            <v>Nuclear</v>
          </cell>
        </row>
        <row r="6888">
          <cell r="A6888" t="str">
            <v>Slbp</v>
          </cell>
          <cell r="B6888" t="str">
            <v>Nuclear</v>
          </cell>
        </row>
        <row r="6889">
          <cell r="A6889" t="str">
            <v>Slc10a2</v>
          </cell>
          <cell r="B6889" t="str">
            <v>Nuclear</v>
          </cell>
        </row>
        <row r="6890">
          <cell r="A6890" t="str">
            <v>Slc11a2</v>
          </cell>
          <cell r="B6890" t="str">
            <v>Nuclear</v>
          </cell>
        </row>
        <row r="6891">
          <cell r="A6891" t="str">
            <v>Slc29a2</v>
          </cell>
          <cell r="B6891" t="str">
            <v>Nuclear</v>
          </cell>
        </row>
        <row r="6892">
          <cell r="A6892" t="str">
            <v>Slc30a5</v>
          </cell>
          <cell r="B6892" t="str">
            <v>Nuclear</v>
          </cell>
        </row>
        <row r="6893">
          <cell r="A6893" t="str">
            <v>Slc39a11</v>
          </cell>
          <cell r="B6893" t="str">
            <v>Nuclear</v>
          </cell>
        </row>
        <row r="6894">
          <cell r="A6894" t="str">
            <v>Slc3a2</v>
          </cell>
          <cell r="B6894" t="str">
            <v>Nuclear</v>
          </cell>
        </row>
        <row r="6895">
          <cell r="A6895" t="str">
            <v>Slc50a1</v>
          </cell>
          <cell r="B6895" t="str">
            <v>Nuclear</v>
          </cell>
        </row>
        <row r="6896">
          <cell r="A6896" t="str">
            <v>Slc52a3</v>
          </cell>
          <cell r="B6896" t="str">
            <v>Nuclear</v>
          </cell>
        </row>
        <row r="6897">
          <cell r="A6897" t="str">
            <v>Slc5a5</v>
          </cell>
          <cell r="B6897" t="str">
            <v>Nuclear</v>
          </cell>
        </row>
        <row r="6898">
          <cell r="A6898" t="str">
            <v>Slc7a6os</v>
          </cell>
          <cell r="B6898" t="str">
            <v>Nuclear</v>
          </cell>
        </row>
        <row r="6899">
          <cell r="A6899" t="str">
            <v>Slc9a3r2</v>
          </cell>
          <cell r="B6899" t="str">
            <v>Nuclear</v>
          </cell>
        </row>
        <row r="6900">
          <cell r="A6900" t="str">
            <v>Slf2</v>
          </cell>
          <cell r="B6900" t="str">
            <v>Nuclear</v>
          </cell>
        </row>
        <row r="6901">
          <cell r="A6901" t="str">
            <v>Slfn1</v>
          </cell>
          <cell r="B6901" t="str">
            <v>Nuclear</v>
          </cell>
        </row>
        <row r="6902">
          <cell r="A6902" t="str">
            <v>Slfn14</v>
          </cell>
          <cell r="B6902" t="str">
            <v>Nuclear</v>
          </cell>
        </row>
        <row r="6903">
          <cell r="A6903" t="str">
            <v>Slfn5</v>
          </cell>
          <cell r="B6903" t="str">
            <v>Nuclear</v>
          </cell>
        </row>
        <row r="6904">
          <cell r="A6904" t="str">
            <v>Slfn9</v>
          </cell>
          <cell r="B6904" t="str">
            <v>Nuclear</v>
          </cell>
        </row>
        <row r="6905">
          <cell r="A6905" t="str">
            <v>Slirp</v>
          </cell>
          <cell r="B6905" t="str">
            <v>Nuclear</v>
          </cell>
        </row>
        <row r="6906">
          <cell r="A6906" t="str">
            <v>Sltm</v>
          </cell>
          <cell r="B6906" t="str">
            <v>Nuclear</v>
          </cell>
        </row>
        <row r="6907">
          <cell r="A6907" t="str">
            <v>Slu7</v>
          </cell>
          <cell r="B6907" t="str">
            <v>Nuclear</v>
          </cell>
        </row>
        <row r="6908">
          <cell r="A6908" t="str">
            <v>Slx</v>
          </cell>
          <cell r="B6908" t="str">
            <v>Nuclear</v>
          </cell>
        </row>
        <row r="6909">
          <cell r="A6909" t="str">
            <v>Slx1b</v>
          </cell>
          <cell r="B6909" t="str">
            <v>Nuclear</v>
          </cell>
        </row>
        <row r="6910">
          <cell r="A6910" t="str">
            <v>Slx4</v>
          </cell>
          <cell r="B6910" t="str">
            <v>Nuclear</v>
          </cell>
        </row>
        <row r="6911">
          <cell r="A6911" t="str">
            <v>Sly</v>
          </cell>
          <cell r="B6911" t="str">
            <v>Nuclear</v>
          </cell>
        </row>
        <row r="6912">
          <cell r="A6912" t="str">
            <v>Smad1</v>
          </cell>
          <cell r="B6912" t="str">
            <v>Nuclear</v>
          </cell>
        </row>
        <row r="6913">
          <cell r="A6913" t="str">
            <v>Smad2</v>
          </cell>
          <cell r="B6913" t="str">
            <v>Nuclear</v>
          </cell>
        </row>
        <row r="6914">
          <cell r="A6914" t="str">
            <v>Smad3</v>
          </cell>
          <cell r="B6914" t="str">
            <v>Nuclear</v>
          </cell>
        </row>
        <row r="6915">
          <cell r="A6915" t="str">
            <v>Smad5</v>
          </cell>
          <cell r="B6915" t="str">
            <v>Nuclear</v>
          </cell>
        </row>
        <row r="6916">
          <cell r="A6916" t="str">
            <v>Smad6</v>
          </cell>
          <cell r="B6916" t="str">
            <v>Nuclear</v>
          </cell>
        </row>
        <row r="6917">
          <cell r="A6917" t="str">
            <v>Smad9</v>
          </cell>
          <cell r="B6917" t="str">
            <v>Nuclear</v>
          </cell>
        </row>
        <row r="6918">
          <cell r="A6918" t="str">
            <v>Smarca1</v>
          </cell>
          <cell r="B6918" t="str">
            <v>Nuclear</v>
          </cell>
        </row>
        <row r="6919">
          <cell r="A6919" t="str">
            <v>Smarca4</v>
          </cell>
          <cell r="B6919" t="str">
            <v>Nuclear</v>
          </cell>
        </row>
        <row r="6920">
          <cell r="A6920" t="str">
            <v>Smarca5</v>
          </cell>
          <cell r="B6920" t="str">
            <v>Nuclear</v>
          </cell>
        </row>
        <row r="6921">
          <cell r="A6921" t="str">
            <v>Smarcad1</v>
          </cell>
          <cell r="B6921" t="str">
            <v>Nuclear</v>
          </cell>
        </row>
        <row r="6922">
          <cell r="A6922" t="str">
            <v>Smarcal1</v>
          </cell>
          <cell r="B6922" t="str">
            <v>Nuclear</v>
          </cell>
        </row>
        <row r="6923">
          <cell r="A6923" t="str">
            <v>Smarcb1</v>
          </cell>
          <cell r="B6923" t="str">
            <v>Nuclear</v>
          </cell>
        </row>
        <row r="6924">
          <cell r="A6924" t="str">
            <v>Smarcc1</v>
          </cell>
          <cell r="B6924" t="str">
            <v>Nuclear</v>
          </cell>
        </row>
        <row r="6925">
          <cell r="A6925" t="str">
            <v>Smarcc2</v>
          </cell>
          <cell r="B6925" t="str">
            <v>Nuclear</v>
          </cell>
        </row>
        <row r="6926">
          <cell r="A6926" t="str">
            <v>Smarcd1</v>
          </cell>
          <cell r="B6926" t="str">
            <v>Nuclear</v>
          </cell>
        </row>
        <row r="6927">
          <cell r="A6927" t="str">
            <v>Smarcd2</v>
          </cell>
          <cell r="B6927" t="str">
            <v>Nuclear</v>
          </cell>
        </row>
        <row r="6928">
          <cell r="A6928" t="str">
            <v>Smarcd3</v>
          </cell>
          <cell r="B6928" t="str">
            <v>Nuclear</v>
          </cell>
        </row>
        <row r="6929">
          <cell r="A6929" t="str">
            <v>Smarce1</v>
          </cell>
          <cell r="B6929" t="str">
            <v>Nuclear</v>
          </cell>
        </row>
        <row r="6930">
          <cell r="A6930" t="str">
            <v>Smc1b</v>
          </cell>
          <cell r="B6930" t="str">
            <v>Nuclear</v>
          </cell>
        </row>
        <row r="6931">
          <cell r="A6931" t="str">
            <v>Smc2</v>
          </cell>
          <cell r="B6931" t="str">
            <v>Nuclear</v>
          </cell>
        </row>
        <row r="6932">
          <cell r="A6932" t="str">
            <v>Smc4</v>
          </cell>
          <cell r="B6932" t="str">
            <v>Nuclear</v>
          </cell>
        </row>
        <row r="6933">
          <cell r="A6933" t="str">
            <v>Smc5</v>
          </cell>
          <cell r="B6933" t="str">
            <v>Nuclear</v>
          </cell>
        </row>
        <row r="6934">
          <cell r="A6934" t="str">
            <v>Smc6</v>
          </cell>
          <cell r="B6934" t="str">
            <v>Nuclear</v>
          </cell>
        </row>
        <row r="6935">
          <cell r="A6935" t="str">
            <v>Smcr8</v>
          </cell>
          <cell r="B6935" t="str">
            <v>Nuclear</v>
          </cell>
        </row>
        <row r="6936">
          <cell r="A6936" t="str">
            <v>Smdt1</v>
          </cell>
          <cell r="B6936" t="str">
            <v>Nuclear</v>
          </cell>
        </row>
        <row r="6937">
          <cell r="A6937" t="str">
            <v>Smg1</v>
          </cell>
          <cell r="B6937" t="str">
            <v>Nuclear</v>
          </cell>
        </row>
        <row r="6938">
          <cell r="A6938" t="str">
            <v>Smg5</v>
          </cell>
          <cell r="B6938" t="str">
            <v>Nuclear</v>
          </cell>
        </row>
        <row r="6939">
          <cell r="A6939" t="str">
            <v>Smg6</v>
          </cell>
          <cell r="B6939" t="str">
            <v>Nuclear</v>
          </cell>
        </row>
        <row r="6940">
          <cell r="A6940" t="str">
            <v>Smn1</v>
          </cell>
          <cell r="B6940" t="str">
            <v>Nuclear</v>
          </cell>
        </row>
        <row r="6941">
          <cell r="A6941" t="str">
            <v>Smndc1</v>
          </cell>
          <cell r="B6941" t="str">
            <v>Nuclear</v>
          </cell>
        </row>
        <row r="6942">
          <cell r="A6942" t="str">
            <v>Smo</v>
          </cell>
          <cell r="B6942" t="str">
            <v>Nuclear</v>
          </cell>
        </row>
        <row r="6943">
          <cell r="A6943" t="str">
            <v>Smok1</v>
          </cell>
          <cell r="B6943" t="str">
            <v>Nuclear</v>
          </cell>
        </row>
        <row r="6944">
          <cell r="A6944" t="str">
            <v>Smok2a</v>
          </cell>
          <cell r="B6944" t="str">
            <v>Nuclear</v>
          </cell>
        </row>
        <row r="6945">
          <cell r="A6945" t="str">
            <v>Smok2b</v>
          </cell>
          <cell r="B6945" t="str">
            <v>Nuclear</v>
          </cell>
        </row>
        <row r="6946">
          <cell r="A6946" t="str">
            <v>Smok3b</v>
          </cell>
          <cell r="B6946" t="str">
            <v>Nuclear</v>
          </cell>
        </row>
        <row r="6947">
          <cell r="A6947" t="str">
            <v>Smok3c</v>
          </cell>
          <cell r="B6947" t="str">
            <v>Nuclear</v>
          </cell>
        </row>
        <row r="6948">
          <cell r="A6948" t="str">
            <v>Smox</v>
          </cell>
          <cell r="B6948" t="str">
            <v>Nuclear</v>
          </cell>
        </row>
        <row r="6949">
          <cell r="A6949" t="str">
            <v>Smpx</v>
          </cell>
          <cell r="B6949" t="str">
            <v>Nuclear</v>
          </cell>
        </row>
        <row r="6950">
          <cell r="A6950" t="str">
            <v>Smu1</v>
          </cell>
          <cell r="B6950" t="str">
            <v>Nuclear</v>
          </cell>
        </row>
        <row r="6951">
          <cell r="A6951" t="str">
            <v>Smug1</v>
          </cell>
          <cell r="B6951" t="str">
            <v>Nuclear</v>
          </cell>
        </row>
        <row r="6952">
          <cell r="A6952" t="str">
            <v>Smurf2</v>
          </cell>
          <cell r="B6952" t="str">
            <v>Nuclear</v>
          </cell>
        </row>
        <row r="6953">
          <cell r="A6953" t="str">
            <v>Smyd1</v>
          </cell>
          <cell r="B6953" t="str">
            <v>Nuclear</v>
          </cell>
        </row>
        <row r="6954">
          <cell r="A6954" t="str">
            <v>Smyd2</v>
          </cell>
          <cell r="B6954" t="str">
            <v>Nuclear</v>
          </cell>
        </row>
        <row r="6955">
          <cell r="A6955" t="str">
            <v>Smyd3</v>
          </cell>
          <cell r="B6955" t="str">
            <v>Nuclear</v>
          </cell>
        </row>
        <row r="6956">
          <cell r="A6956" t="str">
            <v>Snai1</v>
          </cell>
          <cell r="B6956" t="str">
            <v>Nuclear</v>
          </cell>
        </row>
        <row r="6957">
          <cell r="A6957" t="str">
            <v>Snai2</v>
          </cell>
          <cell r="B6957" t="str">
            <v>Nuclear</v>
          </cell>
        </row>
        <row r="6958">
          <cell r="A6958" t="str">
            <v>Snai3</v>
          </cell>
          <cell r="B6958" t="str">
            <v>Nuclear</v>
          </cell>
        </row>
        <row r="6959">
          <cell r="A6959" t="str">
            <v>Snapc1</v>
          </cell>
          <cell r="B6959" t="str">
            <v>Nuclear</v>
          </cell>
        </row>
        <row r="6960">
          <cell r="A6960" t="str">
            <v>Snapc2</v>
          </cell>
          <cell r="B6960" t="str">
            <v>Nuclear</v>
          </cell>
        </row>
        <row r="6961">
          <cell r="A6961" t="str">
            <v>Snapc3</v>
          </cell>
          <cell r="B6961" t="str">
            <v>Nuclear</v>
          </cell>
        </row>
        <row r="6962">
          <cell r="A6962" t="str">
            <v>Snapc4</v>
          </cell>
          <cell r="B6962" t="str">
            <v>Nuclear</v>
          </cell>
        </row>
        <row r="6963">
          <cell r="A6963" t="str">
            <v>Snapc5</v>
          </cell>
          <cell r="B6963" t="str">
            <v>Nuclear</v>
          </cell>
        </row>
        <row r="6964">
          <cell r="A6964" t="str">
            <v>Snd1</v>
          </cell>
          <cell r="B6964" t="str">
            <v>Nuclear</v>
          </cell>
        </row>
        <row r="6965">
          <cell r="A6965" t="str">
            <v>Snf8</v>
          </cell>
          <cell r="B6965" t="str">
            <v>Nuclear</v>
          </cell>
        </row>
        <row r="6966">
          <cell r="A6966" t="str">
            <v>Snip1</v>
          </cell>
          <cell r="B6966" t="str">
            <v>Nuclear</v>
          </cell>
        </row>
        <row r="6967">
          <cell r="A6967" t="str">
            <v>Snord22</v>
          </cell>
          <cell r="B6967" t="str">
            <v>Nuclear</v>
          </cell>
        </row>
        <row r="6968">
          <cell r="A6968" t="str">
            <v>Snrk</v>
          </cell>
          <cell r="B6968" t="str">
            <v>Nuclear</v>
          </cell>
        </row>
        <row r="6969">
          <cell r="A6969" t="str">
            <v>Snrnp200</v>
          </cell>
          <cell r="B6969" t="str">
            <v>Nuclear</v>
          </cell>
        </row>
        <row r="6970">
          <cell r="A6970" t="str">
            <v>Snrnp25</v>
          </cell>
          <cell r="B6970" t="str">
            <v>Nuclear</v>
          </cell>
        </row>
        <row r="6971">
          <cell r="A6971" t="str">
            <v>Snrnp27</v>
          </cell>
          <cell r="B6971" t="str">
            <v>Nuclear</v>
          </cell>
        </row>
        <row r="6972">
          <cell r="A6972" t="str">
            <v>Snrnp35</v>
          </cell>
          <cell r="B6972" t="str">
            <v>Nuclear</v>
          </cell>
        </row>
        <row r="6973">
          <cell r="A6973" t="str">
            <v>Snrnp40</v>
          </cell>
          <cell r="B6973" t="str">
            <v>Nuclear</v>
          </cell>
        </row>
        <row r="6974">
          <cell r="A6974" t="str">
            <v>Snrnp48</v>
          </cell>
          <cell r="B6974" t="str">
            <v>Nuclear</v>
          </cell>
        </row>
        <row r="6975">
          <cell r="A6975" t="str">
            <v>Snrnp70</v>
          </cell>
          <cell r="B6975" t="str">
            <v>Nuclear</v>
          </cell>
        </row>
        <row r="6976">
          <cell r="A6976" t="str">
            <v>Snrpa</v>
          </cell>
          <cell r="B6976" t="str">
            <v>Nuclear</v>
          </cell>
        </row>
        <row r="6977">
          <cell r="A6977" t="str">
            <v>Snrpa1</v>
          </cell>
          <cell r="B6977" t="str">
            <v>Nuclear</v>
          </cell>
        </row>
        <row r="6978">
          <cell r="A6978" t="str">
            <v>Snrpb</v>
          </cell>
          <cell r="B6978" t="str">
            <v>Nuclear</v>
          </cell>
        </row>
        <row r="6979">
          <cell r="A6979" t="str">
            <v>Snrpb2</v>
          </cell>
          <cell r="B6979" t="str">
            <v>Nuclear</v>
          </cell>
        </row>
        <row r="6980">
          <cell r="A6980" t="str">
            <v>Snrpc</v>
          </cell>
          <cell r="B6980" t="str">
            <v>Nuclear</v>
          </cell>
        </row>
        <row r="6981">
          <cell r="A6981" t="str">
            <v>Snrpd1</v>
          </cell>
          <cell r="B6981" t="str">
            <v>Nuclear</v>
          </cell>
        </row>
        <row r="6982">
          <cell r="A6982" t="str">
            <v>Snrpd2</v>
          </cell>
          <cell r="B6982" t="str">
            <v>Nuclear</v>
          </cell>
        </row>
        <row r="6983">
          <cell r="A6983" t="str">
            <v>Snrpd3</v>
          </cell>
          <cell r="B6983" t="str">
            <v>Nuclear</v>
          </cell>
        </row>
        <row r="6984">
          <cell r="A6984" t="str">
            <v>Snrpe</v>
          </cell>
          <cell r="B6984" t="str">
            <v>Nuclear</v>
          </cell>
        </row>
        <row r="6985">
          <cell r="A6985" t="str">
            <v>Snrpf</v>
          </cell>
          <cell r="B6985" t="str">
            <v>Nuclear</v>
          </cell>
        </row>
        <row r="6986">
          <cell r="A6986" t="str">
            <v>Snrpn</v>
          </cell>
          <cell r="B6986" t="str">
            <v>Nuclear</v>
          </cell>
        </row>
        <row r="6987">
          <cell r="A6987" t="str">
            <v>Snu13</v>
          </cell>
          <cell r="B6987" t="str">
            <v>Nuclear</v>
          </cell>
        </row>
        <row r="6988">
          <cell r="A6988" t="str">
            <v>Snupn</v>
          </cell>
          <cell r="B6988" t="str">
            <v>Nuclear</v>
          </cell>
        </row>
        <row r="6989">
          <cell r="A6989" t="str">
            <v>Snurf</v>
          </cell>
          <cell r="B6989" t="str">
            <v>Nuclear</v>
          </cell>
        </row>
        <row r="6990">
          <cell r="A6990" t="str">
            <v>Snw1</v>
          </cell>
          <cell r="B6990" t="str">
            <v>Nuclear</v>
          </cell>
        </row>
        <row r="6991">
          <cell r="A6991" t="str">
            <v>Snx20</v>
          </cell>
          <cell r="B6991" t="str">
            <v>Nuclear</v>
          </cell>
        </row>
        <row r="6992">
          <cell r="A6992" t="str">
            <v>Snx6</v>
          </cell>
          <cell r="B6992" t="str">
            <v>Nuclear</v>
          </cell>
        </row>
        <row r="6993">
          <cell r="A6993" t="str">
            <v>Sobp</v>
          </cell>
          <cell r="B6993" t="str">
            <v>Nuclear</v>
          </cell>
        </row>
        <row r="6994">
          <cell r="A6994" t="str">
            <v>Socs1</v>
          </cell>
          <cell r="B6994" t="str">
            <v>Nuclear</v>
          </cell>
        </row>
        <row r="6995">
          <cell r="A6995" t="str">
            <v>Socs7</v>
          </cell>
          <cell r="B6995" t="str">
            <v>Nuclear</v>
          </cell>
        </row>
        <row r="6996">
          <cell r="A6996" t="str">
            <v>Sod1</v>
          </cell>
          <cell r="B6996" t="str">
            <v>Nuclear</v>
          </cell>
        </row>
        <row r="6997">
          <cell r="A6997" t="str">
            <v>Sod3</v>
          </cell>
          <cell r="B6997" t="str">
            <v>Nuclear</v>
          </cell>
        </row>
        <row r="6998">
          <cell r="A6998" t="str">
            <v>Sohlh1</v>
          </cell>
          <cell r="B6998" t="str">
            <v>Nuclear</v>
          </cell>
        </row>
        <row r="6999">
          <cell r="A6999" t="str">
            <v>Sohlh2</v>
          </cell>
          <cell r="B6999" t="str">
            <v>Nuclear</v>
          </cell>
        </row>
        <row r="7000">
          <cell r="A7000" t="str">
            <v>Son</v>
          </cell>
          <cell r="B7000" t="str">
            <v>Nuclear</v>
          </cell>
        </row>
        <row r="7001">
          <cell r="A7001" t="str">
            <v>Sort1</v>
          </cell>
          <cell r="B7001" t="str">
            <v>Nuclear</v>
          </cell>
        </row>
        <row r="7002">
          <cell r="A7002" t="str">
            <v>Sox1</v>
          </cell>
          <cell r="B7002" t="str">
            <v>Nuclear</v>
          </cell>
        </row>
        <row r="7003">
          <cell r="A7003" t="str">
            <v>Sox10</v>
          </cell>
          <cell r="B7003" t="str">
            <v>Nuclear</v>
          </cell>
        </row>
        <row r="7004">
          <cell r="A7004" t="str">
            <v>Sox11</v>
          </cell>
          <cell r="B7004" t="str">
            <v>Nuclear</v>
          </cell>
        </row>
        <row r="7005">
          <cell r="A7005" t="str">
            <v>Sox12</v>
          </cell>
          <cell r="B7005" t="str">
            <v>Nuclear</v>
          </cell>
        </row>
        <row r="7006">
          <cell r="A7006" t="str">
            <v>Sox13</v>
          </cell>
          <cell r="B7006" t="str">
            <v>Nuclear</v>
          </cell>
        </row>
        <row r="7007">
          <cell r="A7007" t="str">
            <v>Sox14</v>
          </cell>
          <cell r="B7007" t="str">
            <v>Nuclear</v>
          </cell>
        </row>
        <row r="7008">
          <cell r="A7008" t="str">
            <v>Sox15</v>
          </cell>
          <cell r="B7008" t="str">
            <v>Nuclear</v>
          </cell>
        </row>
        <row r="7009">
          <cell r="A7009" t="str">
            <v>Sox16</v>
          </cell>
          <cell r="B7009" t="str">
            <v>Nuclear</v>
          </cell>
        </row>
        <row r="7010">
          <cell r="A7010" t="str">
            <v>Sox17</v>
          </cell>
          <cell r="B7010" t="str">
            <v>Nuclear</v>
          </cell>
        </row>
        <row r="7011">
          <cell r="A7011" t="str">
            <v>Sox18</v>
          </cell>
          <cell r="B7011" t="str">
            <v>Nuclear</v>
          </cell>
        </row>
        <row r="7012">
          <cell r="A7012" t="str">
            <v>Sox19</v>
          </cell>
          <cell r="B7012" t="str">
            <v>Nuclear</v>
          </cell>
        </row>
        <row r="7013">
          <cell r="A7013" t="str">
            <v>Sox2</v>
          </cell>
          <cell r="B7013" t="str">
            <v>Nuclear</v>
          </cell>
        </row>
        <row r="7014">
          <cell r="A7014" t="str">
            <v>Sox21</v>
          </cell>
          <cell r="B7014" t="str">
            <v>Nuclear</v>
          </cell>
        </row>
        <row r="7015">
          <cell r="A7015" t="str">
            <v>Sox3</v>
          </cell>
          <cell r="B7015" t="str">
            <v>Nuclear</v>
          </cell>
        </row>
        <row r="7016">
          <cell r="A7016" t="str">
            <v>Sox30</v>
          </cell>
          <cell r="B7016" t="str">
            <v>Nuclear</v>
          </cell>
        </row>
        <row r="7017">
          <cell r="A7017" t="str">
            <v>Sox4</v>
          </cell>
          <cell r="B7017" t="str">
            <v>Nuclear</v>
          </cell>
        </row>
        <row r="7018">
          <cell r="A7018" t="str">
            <v>Sox5</v>
          </cell>
          <cell r="B7018" t="str">
            <v>Nuclear</v>
          </cell>
        </row>
        <row r="7019">
          <cell r="A7019" t="str">
            <v>Sox6</v>
          </cell>
          <cell r="B7019" t="str">
            <v>Nuclear</v>
          </cell>
        </row>
        <row r="7020">
          <cell r="A7020" t="str">
            <v>Sox7</v>
          </cell>
          <cell r="B7020" t="str">
            <v>Nuclear</v>
          </cell>
        </row>
        <row r="7021">
          <cell r="A7021" t="str">
            <v>Sox8</v>
          </cell>
          <cell r="B7021" t="str">
            <v>Nuclear</v>
          </cell>
        </row>
        <row r="7022">
          <cell r="A7022" t="str">
            <v>Sox9</v>
          </cell>
          <cell r="B7022" t="str">
            <v>Nuclear</v>
          </cell>
        </row>
        <row r="7023">
          <cell r="A7023" t="str">
            <v>Sp1</v>
          </cell>
          <cell r="B7023" t="str">
            <v>Nuclear</v>
          </cell>
        </row>
        <row r="7024">
          <cell r="A7024" t="str">
            <v>Sp100</v>
          </cell>
          <cell r="B7024" t="str">
            <v>Nuclear</v>
          </cell>
        </row>
        <row r="7025">
          <cell r="A7025" t="str">
            <v>Sp110</v>
          </cell>
          <cell r="B7025" t="str">
            <v>Nuclear</v>
          </cell>
        </row>
        <row r="7026">
          <cell r="A7026" t="str">
            <v>Sp140</v>
          </cell>
          <cell r="B7026" t="str">
            <v>Nuclear</v>
          </cell>
        </row>
        <row r="7027">
          <cell r="A7027" t="str">
            <v>Sp2</v>
          </cell>
          <cell r="B7027" t="str">
            <v>Nuclear</v>
          </cell>
        </row>
        <row r="7028">
          <cell r="A7028" t="str">
            <v>Sp3</v>
          </cell>
          <cell r="B7028" t="str">
            <v>Nuclear</v>
          </cell>
        </row>
        <row r="7029">
          <cell r="A7029" t="str">
            <v>Sp4</v>
          </cell>
          <cell r="B7029" t="str">
            <v>Nuclear</v>
          </cell>
        </row>
        <row r="7030">
          <cell r="A7030" t="str">
            <v>Sp5</v>
          </cell>
          <cell r="B7030" t="str">
            <v>Nuclear</v>
          </cell>
        </row>
        <row r="7031">
          <cell r="A7031" t="str">
            <v>Sp6</v>
          </cell>
          <cell r="B7031" t="str">
            <v>Nuclear</v>
          </cell>
        </row>
        <row r="7032">
          <cell r="A7032" t="str">
            <v>Sp7</v>
          </cell>
          <cell r="B7032" t="str">
            <v>Nuclear</v>
          </cell>
        </row>
        <row r="7033">
          <cell r="A7033" t="str">
            <v>Sp8</v>
          </cell>
          <cell r="B7033" t="str">
            <v>Nuclear</v>
          </cell>
        </row>
        <row r="7034">
          <cell r="A7034" t="str">
            <v>Sp9</v>
          </cell>
          <cell r="B7034" t="str">
            <v>Nuclear</v>
          </cell>
        </row>
        <row r="7035">
          <cell r="A7035" t="str">
            <v>Spag7</v>
          </cell>
          <cell r="B7035" t="str">
            <v>Nuclear</v>
          </cell>
        </row>
        <row r="7036">
          <cell r="A7036" t="str">
            <v>Spata2</v>
          </cell>
          <cell r="B7036" t="str">
            <v>Nuclear</v>
          </cell>
        </row>
        <row r="7037">
          <cell r="A7037" t="str">
            <v>Spata24</v>
          </cell>
          <cell r="B7037" t="str">
            <v>Nuclear</v>
          </cell>
        </row>
        <row r="7038">
          <cell r="A7038" t="str">
            <v>Spata33</v>
          </cell>
          <cell r="B7038" t="str">
            <v>Nuclear</v>
          </cell>
        </row>
        <row r="7039">
          <cell r="A7039" t="str">
            <v>Spata4</v>
          </cell>
          <cell r="B7039" t="str">
            <v>Nuclear</v>
          </cell>
        </row>
        <row r="7040">
          <cell r="A7040" t="str">
            <v>Spata46</v>
          </cell>
          <cell r="B7040" t="str">
            <v>Nuclear</v>
          </cell>
        </row>
        <row r="7041">
          <cell r="A7041" t="str">
            <v>Spats2l</v>
          </cell>
          <cell r="B7041" t="str">
            <v>Nuclear</v>
          </cell>
        </row>
        <row r="7042">
          <cell r="A7042" t="str">
            <v>Spc24</v>
          </cell>
          <cell r="B7042" t="str">
            <v>Nuclear</v>
          </cell>
        </row>
        <row r="7043">
          <cell r="A7043" t="str">
            <v>Spc25</v>
          </cell>
          <cell r="B7043" t="str">
            <v>Nuclear</v>
          </cell>
        </row>
        <row r="7044">
          <cell r="A7044" t="str">
            <v>Spdef</v>
          </cell>
          <cell r="B7044" t="str">
            <v>Nuclear</v>
          </cell>
        </row>
        <row r="7045">
          <cell r="A7045" t="str">
            <v>Spdya</v>
          </cell>
          <cell r="B7045" t="str">
            <v>Nuclear</v>
          </cell>
        </row>
        <row r="7046">
          <cell r="A7046" t="str">
            <v>Spdye4a</v>
          </cell>
          <cell r="B7046" t="str">
            <v>Nuclear</v>
          </cell>
        </row>
        <row r="7047">
          <cell r="A7047" t="str">
            <v>Speer4d</v>
          </cell>
          <cell r="B7047" t="str">
            <v>Nuclear</v>
          </cell>
        </row>
        <row r="7048">
          <cell r="A7048" t="str">
            <v>Speg</v>
          </cell>
          <cell r="B7048" t="str">
            <v>Nuclear</v>
          </cell>
        </row>
        <row r="7049">
          <cell r="A7049" t="str">
            <v>Spen</v>
          </cell>
          <cell r="B7049" t="str">
            <v>Nuclear</v>
          </cell>
        </row>
        <row r="7050">
          <cell r="A7050" t="str">
            <v>Spg11</v>
          </cell>
          <cell r="B7050" t="str">
            <v>Nuclear</v>
          </cell>
        </row>
        <row r="7051">
          <cell r="A7051" t="str">
            <v>Sphk1</v>
          </cell>
          <cell r="B7051" t="str">
            <v>Nuclear</v>
          </cell>
        </row>
        <row r="7052">
          <cell r="A7052" t="str">
            <v>Spi1</v>
          </cell>
          <cell r="B7052" t="str">
            <v>Nuclear</v>
          </cell>
        </row>
        <row r="7053">
          <cell r="A7053" t="str">
            <v>Spib</v>
          </cell>
          <cell r="B7053" t="str">
            <v>Nuclear</v>
          </cell>
        </row>
        <row r="7054">
          <cell r="A7054" t="str">
            <v>Spic</v>
          </cell>
          <cell r="B7054" t="str">
            <v>Nuclear</v>
          </cell>
        </row>
        <row r="7055">
          <cell r="A7055" t="str">
            <v>Spidr</v>
          </cell>
          <cell r="B7055" t="str">
            <v>Nuclear</v>
          </cell>
        </row>
        <row r="7056">
          <cell r="A7056" t="str">
            <v>Spin2c</v>
          </cell>
          <cell r="B7056" t="str">
            <v>Nuclear</v>
          </cell>
        </row>
        <row r="7057">
          <cell r="A7057" t="str">
            <v>Spn</v>
          </cell>
          <cell r="B7057" t="str">
            <v>Nuclear</v>
          </cell>
        </row>
        <row r="7058">
          <cell r="A7058" t="str">
            <v>Spo11</v>
          </cell>
          <cell r="B7058" t="str">
            <v>Nuclear</v>
          </cell>
        </row>
        <row r="7059">
          <cell r="A7059" t="str">
            <v>Spop</v>
          </cell>
          <cell r="B7059" t="str">
            <v>Nuclear</v>
          </cell>
        </row>
        <row r="7060">
          <cell r="A7060" t="str">
            <v>Spopl</v>
          </cell>
          <cell r="B7060" t="str">
            <v>Nuclear</v>
          </cell>
        </row>
        <row r="7061">
          <cell r="A7061" t="str">
            <v>Spred1</v>
          </cell>
          <cell r="B7061" t="str">
            <v>Nuclear</v>
          </cell>
        </row>
        <row r="7062">
          <cell r="A7062" t="str">
            <v>Sprn</v>
          </cell>
          <cell r="B7062" t="str">
            <v>Nuclear</v>
          </cell>
        </row>
        <row r="7063">
          <cell r="A7063" t="str">
            <v>Sprr2a1</v>
          </cell>
          <cell r="B7063" t="str">
            <v>Nuclear</v>
          </cell>
        </row>
        <row r="7064">
          <cell r="A7064" t="str">
            <v>Sprr2d</v>
          </cell>
          <cell r="B7064" t="str">
            <v>Nuclear</v>
          </cell>
        </row>
        <row r="7065">
          <cell r="A7065" t="str">
            <v>Sprr2f</v>
          </cell>
          <cell r="B7065" t="str">
            <v>Nuclear</v>
          </cell>
        </row>
        <row r="7066">
          <cell r="A7066" t="str">
            <v>Sprtn</v>
          </cell>
          <cell r="B7066" t="str">
            <v>Nuclear</v>
          </cell>
        </row>
        <row r="7067">
          <cell r="A7067" t="str">
            <v>Spryd4</v>
          </cell>
          <cell r="B7067" t="str">
            <v>Nuclear</v>
          </cell>
        </row>
        <row r="7068">
          <cell r="A7068" t="str">
            <v>Spty2d1</v>
          </cell>
          <cell r="B7068" t="str">
            <v>Nuclear</v>
          </cell>
        </row>
        <row r="7069">
          <cell r="A7069" t="str">
            <v>Spz1</v>
          </cell>
          <cell r="B7069" t="str">
            <v>Nuclear</v>
          </cell>
        </row>
        <row r="7070">
          <cell r="A7070" t="str">
            <v>Sqstm1</v>
          </cell>
          <cell r="B7070" t="str">
            <v>Nuclear</v>
          </cell>
        </row>
        <row r="7071">
          <cell r="A7071" t="str">
            <v>Srcap</v>
          </cell>
          <cell r="B7071" t="str">
            <v>Nuclear</v>
          </cell>
        </row>
        <row r="7072">
          <cell r="A7072" t="str">
            <v>Srebf1</v>
          </cell>
          <cell r="B7072" t="str">
            <v>Nuclear</v>
          </cell>
        </row>
        <row r="7073">
          <cell r="A7073" t="str">
            <v>Srebf2</v>
          </cell>
          <cell r="B7073" t="str">
            <v>Nuclear</v>
          </cell>
        </row>
        <row r="7074">
          <cell r="A7074" t="str">
            <v>Srek1</v>
          </cell>
          <cell r="B7074" t="str">
            <v>Nuclear</v>
          </cell>
        </row>
        <row r="7075">
          <cell r="A7075" t="str">
            <v>Srf</v>
          </cell>
          <cell r="B7075" t="str">
            <v>Nuclear</v>
          </cell>
        </row>
        <row r="7076">
          <cell r="A7076" t="str">
            <v>Srfbp1</v>
          </cell>
          <cell r="B7076" t="str">
            <v>Nuclear</v>
          </cell>
        </row>
        <row r="7077">
          <cell r="A7077" t="str">
            <v>Srgap2</v>
          </cell>
          <cell r="B7077" t="str">
            <v>Nuclear</v>
          </cell>
        </row>
        <row r="7078">
          <cell r="A7078" t="str">
            <v>Srp14</v>
          </cell>
          <cell r="B7078" t="str">
            <v>Nuclear</v>
          </cell>
        </row>
        <row r="7079">
          <cell r="A7079" t="str">
            <v>Srp54a</v>
          </cell>
          <cell r="B7079" t="str">
            <v>Nuclear</v>
          </cell>
        </row>
        <row r="7080">
          <cell r="A7080" t="str">
            <v>Srp54b</v>
          </cell>
          <cell r="B7080" t="str">
            <v>Nuclear</v>
          </cell>
        </row>
        <row r="7081">
          <cell r="A7081" t="str">
            <v>Srp68</v>
          </cell>
          <cell r="B7081" t="str">
            <v>Nuclear</v>
          </cell>
        </row>
        <row r="7082">
          <cell r="A7082" t="str">
            <v>Srpk1</v>
          </cell>
          <cell r="B7082" t="str">
            <v>Nuclear</v>
          </cell>
        </row>
        <row r="7083">
          <cell r="A7083" t="str">
            <v>Srpk2</v>
          </cell>
          <cell r="B7083" t="str">
            <v>Nuclear</v>
          </cell>
        </row>
        <row r="7084">
          <cell r="A7084" t="str">
            <v>Srpk3</v>
          </cell>
          <cell r="B7084" t="str">
            <v>Nuclear</v>
          </cell>
        </row>
        <row r="7085">
          <cell r="A7085" t="str">
            <v>Srrd</v>
          </cell>
          <cell r="B7085" t="str">
            <v>Nuclear</v>
          </cell>
        </row>
        <row r="7086">
          <cell r="A7086" t="str">
            <v>Srrm1</v>
          </cell>
          <cell r="B7086" t="str">
            <v>Nuclear</v>
          </cell>
        </row>
        <row r="7087">
          <cell r="A7087" t="str">
            <v>Srrm2</v>
          </cell>
          <cell r="B7087" t="str">
            <v>Nuclear</v>
          </cell>
        </row>
        <row r="7088">
          <cell r="A7088" t="str">
            <v>Srrm4</v>
          </cell>
          <cell r="B7088" t="str">
            <v>Nuclear</v>
          </cell>
        </row>
        <row r="7089">
          <cell r="A7089" t="str">
            <v>Srrt</v>
          </cell>
          <cell r="B7089" t="str">
            <v>Nuclear</v>
          </cell>
        </row>
        <row r="7090">
          <cell r="A7090" t="str">
            <v>Srsf1</v>
          </cell>
          <cell r="B7090" t="str">
            <v>Nuclear</v>
          </cell>
        </row>
        <row r="7091">
          <cell r="A7091" t="str">
            <v>Srsf10</v>
          </cell>
          <cell r="B7091" t="str">
            <v>Nuclear</v>
          </cell>
        </row>
        <row r="7092">
          <cell r="A7092" t="str">
            <v>Srsf12</v>
          </cell>
          <cell r="B7092" t="str">
            <v>Nuclear</v>
          </cell>
        </row>
        <row r="7093">
          <cell r="A7093" t="str">
            <v>Srsf2</v>
          </cell>
          <cell r="B7093" t="str">
            <v>Nuclear</v>
          </cell>
        </row>
        <row r="7094">
          <cell r="A7094" t="str">
            <v>Srsf3</v>
          </cell>
          <cell r="B7094" t="str">
            <v>Nuclear</v>
          </cell>
        </row>
        <row r="7095">
          <cell r="A7095" t="str">
            <v>Srsf4</v>
          </cell>
          <cell r="B7095" t="str">
            <v>Nuclear</v>
          </cell>
        </row>
        <row r="7096">
          <cell r="A7096" t="str">
            <v>Srsf5</v>
          </cell>
          <cell r="B7096" t="str">
            <v>Nuclear</v>
          </cell>
        </row>
        <row r="7097">
          <cell r="A7097" t="str">
            <v>Srsf6</v>
          </cell>
          <cell r="B7097" t="str">
            <v>Nuclear</v>
          </cell>
        </row>
        <row r="7098">
          <cell r="A7098" t="str">
            <v>Srsf7</v>
          </cell>
          <cell r="B7098" t="str">
            <v>Nuclear</v>
          </cell>
        </row>
        <row r="7099">
          <cell r="A7099" t="str">
            <v>Srsf9</v>
          </cell>
          <cell r="B7099" t="str">
            <v>Nuclear</v>
          </cell>
        </row>
        <row r="7100">
          <cell r="A7100" t="str">
            <v>Sry</v>
          </cell>
          <cell r="B7100" t="str">
            <v>Nuclear</v>
          </cell>
        </row>
        <row r="7101">
          <cell r="A7101" t="str">
            <v>Sryip2</v>
          </cell>
          <cell r="B7101" t="str">
            <v>Nuclear</v>
          </cell>
        </row>
        <row r="7102">
          <cell r="A7102" t="str">
            <v>Sryip3</v>
          </cell>
          <cell r="B7102" t="str">
            <v>Nuclear</v>
          </cell>
        </row>
        <row r="7103">
          <cell r="A7103" t="str">
            <v>Ss18l1</v>
          </cell>
          <cell r="B7103" t="str">
            <v>Nuclear</v>
          </cell>
        </row>
        <row r="7104">
          <cell r="A7104" t="str">
            <v>Ss18l2</v>
          </cell>
          <cell r="B7104" t="str">
            <v>Nuclear</v>
          </cell>
        </row>
        <row r="7105">
          <cell r="A7105" t="str">
            <v>Ssb</v>
          </cell>
          <cell r="B7105" t="str">
            <v>Nuclear</v>
          </cell>
        </row>
        <row r="7106">
          <cell r="A7106" t="str">
            <v>Ssbp2</v>
          </cell>
          <cell r="B7106" t="str">
            <v>Nuclear</v>
          </cell>
        </row>
        <row r="7107">
          <cell r="A7107" t="str">
            <v>Ssbp3</v>
          </cell>
          <cell r="B7107" t="str">
            <v>Nuclear</v>
          </cell>
        </row>
        <row r="7108">
          <cell r="A7108" t="str">
            <v>Ssbp4</v>
          </cell>
          <cell r="B7108" t="str">
            <v>Nuclear</v>
          </cell>
        </row>
        <row r="7109">
          <cell r="A7109" t="str">
            <v>Ssrp1</v>
          </cell>
          <cell r="B7109" t="str">
            <v>Nuclear</v>
          </cell>
        </row>
        <row r="7110">
          <cell r="A7110" t="str">
            <v>Ssu2</v>
          </cell>
          <cell r="B7110" t="str">
            <v>Nuclear</v>
          </cell>
        </row>
        <row r="7111">
          <cell r="A7111" t="str">
            <v>Ssu72</v>
          </cell>
          <cell r="B7111" t="str">
            <v>Nuclear</v>
          </cell>
        </row>
        <row r="7112">
          <cell r="A7112" t="str">
            <v>Ssx9</v>
          </cell>
          <cell r="B7112" t="str">
            <v>Nuclear</v>
          </cell>
        </row>
        <row r="7113">
          <cell r="A7113" t="str">
            <v>Ssxa1</v>
          </cell>
          <cell r="B7113" t="str">
            <v>Nuclear</v>
          </cell>
        </row>
        <row r="7114">
          <cell r="A7114" t="str">
            <v>Ssxb1</v>
          </cell>
          <cell r="B7114" t="str">
            <v>Nuclear</v>
          </cell>
        </row>
        <row r="7115">
          <cell r="A7115" t="str">
            <v>Ssxb10</v>
          </cell>
          <cell r="B7115" t="str">
            <v>Nuclear</v>
          </cell>
        </row>
        <row r="7116">
          <cell r="A7116" t="str">
            <v>Ssxb2</v>
          </cell>
          <cell r="B7116" t="str">
            <v>Nuclear</v>
          </cell>
        </row>
        <row r="7117">
          <cell r="A7117" t="str">
            <v>Ssxb3</v>
          </cell>
          <cell r="B7117" t="str">
            <v>Nuclear</v>
          </cell>
        </row>
        <row r="7118">
          <cell r="A7118" t="str">
            <v>Ssxb5</v>
          </cell>
          <cell r="B7118" t="str">
            <v>Nuclear</v>
          </cell>
        </row>
        <row r="7119">
          <cell r="A7119" t="str">
            <v>Ssxb6</v>
          </cell>
          <cell r="B7119" t="str">
            <v>Nuclear</v>
          </cell>
        </row>
        <row r="7120">
          <cell r="A7120" t="str">
            <v>Ssxb8</v>
          </cell>
          <cell r="B7120" t="str">
            <v>Nuclear</v>
          </cell>
        </row>
        <row r="7121">
          <cell r="A7121" t="str">
            <v>Ssxb9</v>
          </cell>
          <cell r="B7121" t="str">
            <v>Nuclear</v>
          </cell>
        </row>
        <row r="7122">
          <cell r="A7122" t="str">
            <v>St18</v>
          </cell>
          <cell r="B7122" t="str">
            <v>Nuclear</v>
          </cell>
        </row>
        <row r="7123">
          <cell r="A7123" t="str">
            <v>Stag3</v>
          </cell>
          <cell r="B7123" t="str">
            <v>Nuclear</v>
          </cell>
        </row>
        <row r="7124">
          <cell r="A7124" t="str">
            <v>Stambp</v>
          </cell>
          <cell r="B7124" t="str">
            <v>Nuclear</v>
          </cell>
        </row>
        <row r="7125">
          <cell r="A7125" t="str">
            <v>Stap1</v>
          </cell>
          <cell r="B7125" t="str">
            <v>Nuclear</v>
          </cell>
        </row>
        <row r="7126">
          <cell r="A7126" t="str">
            <v>Stat1</v>
          </cell>
          <cell r="B7126" t="str">
            <v>Nuclear</v>
          </cell>
        </row>
        <row r="7127">
          <cell r="A7127" t="str">
            <v>Stat2</v>
          </cell>
          <cell r="B7127" t="str">
            <v>Nuclear</v>
          </cell>
        </row>
        <row r="7128">
          <cell r="A7128" t="str">
            <v>Stat3</v>
          </cell>
          <cell r="B7128" t="str">
            <v>Nuclear</v>
          </cell>
        </row>
        <row r="7129">
          <cell r="A7129" t="str">
            <v>Stat4</v>
          </cell>
          <cell r="B7129" t="str">
            <v>Nuclear</v>
          </cell>
        </row>
        <row r="7130">
          <cell r="A7130" t="str">
            <v>Stat5a</v>
          </cell>
          <cell r="B7130" t="str">
            <v>Nuclear</v>
          </cell>
        </row>
        <row r="7131">
          <cell r="A7131" t="str">
            <v>Stat5b</v>
          </cell>
          <cell r="B7131" t="str">
            <v>Nuclear</v>
          </cell>
        </row>
        <row r="7132">
          <cell r="A7132" t="str">
            <v>Stat6</v>
          </cell>
          <cell r="B7132" t="str">
            <v>Nuclear</v>
          </cell>
        </row>
        <row r="7133">
          <cell r="A7133" t="str">
            <v>Stc1</v>
          </cell>
          <cell r="B7133" t="str">
            <v>Nuclear</v>
          </cell>
        </row>
        <row r="7134">
          <cell r="A7134" t="str">
            <v>Stip1</v>
          </cell>
          <cell r="B7134" t="str">
            <v>Nuclear</v>
          </cell>
        </row>
        <row r="7135">
          <cell r="A7135" t="str">
            <v>Stk11</v>
          </cell>
          <cell r="B7135" t="str">
            <v>Nuclear</v>
          </cell>
        </row>
        <row r="7136">
          <cell r="A7136" t="str">
            <v>Stk19</v>
          </cell>
          <cell r="B7136" t="str">
            <v>Nuclear</v>
          </cell>
        </row>
        <row r="7137">
          <cell r="A7137" t="str">
            <v>Stk24</v>
          </cell>
          <cell r="B7137" t="str">
            <v>Nuclear</v>
          </cell>
        </row>
        <row r="7138">
          <cell r="A7138" t="str">
            <v>Stk3</v>
          </cell>
          <cell r="B7138" t="str">
            <v>Nuclear</v>
          </cell>
        </row>
        <row r="7139">
          <cell r="A7139" t="str">
            <v>Stk31</v>
          </cell>
          <cell r="B7139" t="str">
            <v>Nuclear</v>
          </cell>
        </row>
        <row r="7140">
          <cell r="A7140" t="str">
            <v>Stk33</v>
          </cell>
          <cell r="B7140" t="str">
            <v>Nuclear</v>
          </cell>
        </row>
        <row r="7141">
          <cell r="A7141" t="str">
            <v>Stk35</v>
          </cell>
          <cell r="B7141" t="str">
            <v>Nuclear</v>
          </cell>
        </row>
        <row r="7142">
          <cell r="A7142" t="str">
            <v>Stk36</v>
          </cell>
          <cell r="B7142" t="str">
            <v>Nuclear</v>
          </cell>
        </row>
        <row r="7143">
          <cell r="A7143" t="str">
            <v>Stk38</v>
          </cell>
          <cell r="B7143" t="str">
            <v>Nuclear</v>
          </cell>
        </row>
        <row r="7144">
          <cell r="A7144" t="str">
            <v>Stk4</v>
          </cell>
          <cell r="B7144" t="str">
            <v>Nuclear</v>
          </cell>
        </row>
        <row r="7145">
          <cell r="A7145" t="str">
            <v>Stk40</v>
          </cell>
          <cell r="B7145" t="str">
            <v>Nuclear</v>
          </cell>
        </row>
        <row r="7146">
          <cell r="A7146" t="str">
            <v>Stpg1</v>
          </cell>
          <cell r="B7146" t="str">
            <v>Nuclear</v>
          </cell>
        </row>
        <row r="7147">
          <cell r="A7147" t="str">
            <v>Stpg4</v>
          </cell>
          <cell r="B7147" t="str">
            <v>Nuclear</v>
          </cell>
        </row>
        <row r="7148">
          <cell r="A7148" t="str">
            <v>Stra8</v>
          </cell>
          <cell r="B7148" t="str">
            <v>Nuclear</v>
          </cell>
        </row>
        <row r="7149">
          <cell r="A7149" t="str">
            <v>Strada</v>
          </cell>
          <cell r="B7149" t="str">
            <v>Nuclear</v>
          </cell>
        </row>
        <row r="7150">
          <cell r="A7150" t="str">
            <v>Stradb</v>
          </cell>
          <cell r="B7150" t="str">
            <v>Nuclear</v>
          </cell>
        </row>
        <row r="7151">
          <cell r="A7151" t="str">
            <v>Strap</v>
          </cell>
          <cell r="B7151" t="str">
            <v>Nuclear</v>
          </cell>
        </row>
        <row r="7152">
          <cell r="A7152" t="str">
            <v>Strip1</v>
          </cell>
          <cell r="B7152" t="str">
            <v>Nuclear</v>
          </cell>
        </row>
        <row r="7153">
          <cell r="A7153" t="str">
            <v>Strm</v>
          </cell>
          <cell r="B7153" t="str">
            <v>Nuclear</v>
          </cell>
        </row>
        <row r="7154">
          <cell r="A7154" t="str">
            <v>Strn3</v>
          </cell>
          <cell r="B7154" t="str">
            <v>Nuclear</v>
          </cell>
        </row>
        <row r="7155">
          <cell r="A7155" t="str">
            <v>Stub1</v>
          </cell>
          <cell r="B7155" t="str">
            <v>Nuclear</v>
          </cell>
        </row>
        <row r="7156">
          <cell r="A7156" t="str">
            <v>Styx</v>
          </cell>
          <cell r="B7156" t="str">
            <v>Nuclear</v>
          </cell>
        </row>
        <row r="7157">
          <cell r="A7157" t="str">
            <v>Sub1</v>
          </cell>
          <cell r="B7157" t="str">
            <v>Nuclear</v>
          </cell>
        </row>
        <row r="7158">
          <cell r="A7158" t="str">
            <v>Suds3</v>
          </cell>
          <cell r="B7158" t="str">
            <v>Nuclear</v>
          </cell>
        </row>
        <row r="7159">
          <cell r="A7159" t="str">
            <v>Sufu</v>
          </cell>
          <cell r="B7159" t="str">
            <v>Nuclear</v>
          </cell>
        </row>
        <row r="7160">
          <cell r="A7160" t="str">
            <v>Sugp1</v>
          </cell>
          <cell r="B7160" t="str">
            <v>Nuclear</v>
          </cell>
        </row>
        <row r="7161">
          <cell r="A7161" t="str">
            <v>Sugp2</v>
          </cell>
          <cell r="B7161" t="str">
            <v>Nuclear</v>
          </cell>
        </row>
        <row r="7162">
          <cell r="A7162" t="str">
            <v>Sugt1</v>
          </cell>
          <cell r="B7162" t="str">
            <v>Nuclear</v>
          </cell>
        </row>
        <row r="7163">
          <cell r="A7163" t="str">
            <v>Sumo1</v>
          </cell>
          <cell r="B7163" t="str">
            <v>Nuclear</v>
          </cell>
        </row>
        <row r="7164">
          <cell r="A7164" t="str">
            <v>Sumo2</v>
          </cell>
          <cell r="B7164" t="str">
            <v>Nuclear</v>
          </cell>
        </row>
        <row r="7165">
          <cell r="A7165" t="str">
            <v>Sumo3</v>
          </cell>
          <cell r="B7165" t="str">
            <v>Nuclear</v>
          </cell>
        </row>
        <row r="7166">
          <cell r="A7166" t="str">
            <v>Sun1</v>
          </cell>
          <cell r="B7166" t="str">
            <v>Nuclear</v>
          </cell>
        </row>
        <row r="7167">
          <cell r="A7167" t="str">
            <v>Sun2</v>
          </cell>
          <cell r="B7167" t="str">
            <v>Nuclear</v>
          </cell>
        </row>
        <row r="7168">
          <cell r="A7168" t="str">
            <v>Sun3</v>
          </cell>
          <cell r="B7168" t="str">
            <v>Nuclear</v>
          </cell>
        </row>
        <row r="7169">
          <cell r="A7169" t="str">
            <v>Sun5</v>
          </cell>
          <cell r="B7169" t="str">
            <v>Nuclear</v>
          </cell>
        </row>
        <row r="7170">
          <cell r="A7170" t="str">
            <v>Supt16</v>
          </cell>
          <cell r="B7170" t="str">
            <v>Nuclear</v>
          </cell>
        </row>
        <row r="7171">
          <cell r="A7171" t="str">
            <v>Supt3</v>
          </cell>
          <cell r="B7171" t="str">
            <v>Nuclear</v>
          </cell>
        </row>
        <row r="7172">
          <cell r="A7172" t="str">
            <v>Supt4a</v>
          </cell>
          <cell r="B7172" t="str">
            <v>Nuclear</v>
          </cell>
        </row>
        <row r="7173">
          <cell r="A7173" t="str">
            <v>Supt4b</v>
          </cell>
          <cell r="B7173" t="str">
            <v>Nuclear</v>
          </cell>
        </row>
        <row r="7174">
          <cell r="A7174" t="str">
            <v>Supt5</v>
          </cell>
          <cell r="B7174" t="str">
            <v>Nuclear</v>
          </cell>
        </row>
        <row r="7175">
          <cell r="A7175" t="str">
            <v>Supt6</v>
          </cell>
          <cell r="B7175" t="str">
            <v>Nuclear</v>
          </cell>
        </row>
        <row r="7176">
          <cell r="A7176" t="str">
            <v>Supt7l</v>
          </cell>
          <cell r="B7176" t="str">
            <v>Nuclear</v>
          </cell>
        </row>
        <row r="7177">
          <cell r="A7177" t="str">
            <v>Supv3l1</v>
          </cell>
          <cell r="B7177" t="str">
            <v>Nuclear</v>
          </cell>
        </row>
        <row r="7178">
          <cell r="A7178" t="str">
            <v>Surf2</v>
          </cell>
          <cell r="B7178" t="str">
            <v>Nuclear</v>
          </cell>
        </row>
        <row r="7179">
          <cell r="A7179" t="str">
            <v>Surf6</v>
          </cell>
          <cell r="B7179" t="str">
            <v>Nuclear</v>
          </cell>
        </row>
        <row r="7180">
          <cell r="A7180" t="str">
            <v>Suv39h1</v>
          </cell>
          <cell r="B7180" t="str">
            <v>Nuclear</v>
          </cell>
        </row>
        <row r="7181">
          <cell r="A7181" t="str">
            <v>Suv39h2</v>
          </cell>
          <cell r="B7181" t="str">
            <v>Nuclear</v>
          </cell>
        </row>
        <row r="7182">
          <cell r="A7182" t="str">
            <v>Suz12</v>
          </cell>
          <cell r="B7182" t="str">
            <v>Nuclear</v>
          </cell>
        </row>
        <row r="7183">
          <cell r="A7183" t="str">
            <v>Swi5</v>
          </cell>
          <cell r="B7183" t="str">
            <v>Nuclear</v>
          </cell>
        </row>
        <row r="7184">
          <cell r="A7184" t="str">
            <v>Swsap1</v>
          </cell>
          <cell r="B7184" t="str">
            <v>Nuclear</v>
          </cell>
        </row>
        <row r="7185">
          <cell r="A7185" t="str">
            <v>Swt1</v>
          </cell>
          <cell r="B7185" t="str">
            <v>Nuclear</v>
          </cell>
        </row>
        <row r="7186">
          <cell r="A7186" t="str">
            <v>Syap1</v>
          </cell>
          <cell r="B7186" t="str">
            <v>Nuclear</v>
          </cell>
        </row>
        <row r="7187">
          <cell r="A7187" t="str">
            <v>Syce1</v>
          </cell>
          <cell r="B7187" t="str">
            <v>Nuclear</v>
          </cell>
        </row>
        <row r="7188">
          <cell r="A7188" t="str">
            <v>Syce2</v>
          </cell>
          <cell r="B7188" t="str">
            <v>Nuclear</v>
          </cell>
        </row>
        <row r="7189">
          <cell r="A7189" t="str">
            <v>Syce3</v>
          </cell>
          <cell r="B7189" t="str">
            <v>Nuclear</v>
          </cell>
        </row>
        <row r="7190">
          <cell r="A7190" t="str">
            <v>Sycp1</v>
          </cell>
          <cell r="B7190" t="str">
            <v>Nuclear</v>
          </cell>
        </row>
        <row r="7191">
          <cell r="A7191" t="str">
            <v>Sycp2</v>
          </cell>
          <cell r="B7191" t="str">
            <v>Nuclear</v>
          </cell>
        </row>
        <row r="7192">
          <cell r="A7192" t="str">
            <v>Sycp2l</v>
          </cell>
          <cell r="B7192" t="str">
            <v>Nuclear</v>
          </cell>
        </row>
        <row r="7193">
          <cell r="A7193" t="str">
            <v>Sycp3</v>
          </cell>
          <cell r="B7193" t="str">
            <v>Nuclear</v>
          </cell>
        </row>
        <row r="7194">
          <cell r="A7194" t="str">
            <v>Syf2</v>
          </cell>
          <cell r="B7194" t="str">
            <v>Nuclear</v>
          </cell>
        </row>
        <row r="7195">
          <cell r="A7195" t="str">
            <v>Syk</v>
          </cell>
          <cell r="B7195" t="str">
            <v>Nuclear</v>
          </cell>
        </row>
        <row r="7196">
          <cell r="A7196" t="str">
            <v>Syncrip</v>
          </cell>
          <cell r="B7196" t="str">
            <v>Nuclear</v>
          </cell>
        </row>
        <row r="7197">
          <cell r="A7197" t="str">
            <v>Syne3</v>
          </cell>
          <cell r="B7197" t="str">
            <v>Nuclear</v>
          </cell>
        </row>
        <row r="7198">
          <cell r="A7198" t="str">
            <v>Syne4</v>
          </cell>
          <cell r="B7198" t="str">
            <v>Nuclear</v>
          </cell>
        </row>
        <row r="7199">
          <cell r="A7199" t="str">
            <v>T</v>
          </cell>
          <cell r="B7199" t="str">
            <v>Nuclear</v>
          </cell>
        </row>
        <row r="7200">
          <cell r="A7200" t="str">
            <v>Tab2</v>
          </cell>
          <cell r="B7200" t="str">
            <v>Nuclear</v>
          </cell>
        </row>
        <row r="7201">
          <cell r="A7201" t="str">
            <v>Taco1</v>
          </cell>
          <cell r="B7201" t="str">
            <v>Nuclear</v>
          </cell>
        </row>
        <row r="7202">
          <cell r="A7202" t="str">
            <v>Tacr3</v>
          </cell>
          <cell r="B7202" t="str">
            <v>Nuclear</v>
          </cell>
        </row>
        <row r="7203">
          <cell r="A7203" t="str">
            <v>Tacstd2</v>
          </cell>
          <cell r="B7203" t="str">
            <v>Nuclear</v>
          </cell>
        </row>
        <row r="7204">
          <cell r="A7204" t="str">
            <v>Tada1</v>
          </cell>
          <cell r="B7204" t="str">
            <v>Nuclear</v>
          </cell>
        </row>
        <row r="7205">
          <cell r="A7205" t="str">
            <v>Tada2b</v>
          </cell>
          <cell r="B7205" t="str">
            <v>Nuclear</v>
          </cell>
        </row>
        <row r="7206">
          <cell r="A7206" t="str">
            <v>Taf1</v>
          </cell>
          <cell r="B7206" t="str">
            <v>Nuclear</v>
          </cell>
        </row>
        <row r="7207">
          <cell r="A7207" t="str">
            <v>Taf10</v>
          </cell>
          <cell r="B7207" t="str">
            <v>Nuclear</v>
          </cell>
        </row>
        <row r="7208">
          <cell r="A7208" t="str">
            <v>Taf11</v>
          </cell>
          <cell r="B7208" t="str">
            <v>Nuclear</v>
          </cell>
        </row>
        <row r="7209">
          <cell r="A7209" t="str">
            <v>Taf12</v>
          </cell>
          <cell r="B7209" t="str">
            <v>Nuclear</v>
          </cell>
        </row>
        <row r="7210">
          <cell r="A7210" t="str">
            <v>Taf13</v>
          </cell>
          <cell r="B7210" t="str">
            <v>Nuclear</v>
          </cell>
        </row>
        <row r="7211">
          <cell r="A7211" t="str">
            <v>Taf15</v>
          </cell>
          <cell r="B7211" t="str">
            <v>Nuclear</v>
          </cell>
        </row>
        <row r="7212">
          <cell r="A7212" t="str">
            <v>Taf1b</v>
          </cell>
          <cell r="B7212" t="str">
            <v>Nuclear</v>
          </cell>
        </row>
        <row r="7213">
          <cell r="A7213" t="str">
            <v>Taf1c</v>
          </cell>
          <cell r="B7213" t="str">
            <v>Nuclear</v>
          </cell>
        </row>
        <row r="7214">
          <cell r="A7214" t="str">
            <v>Taf2</v>
          </cell>
          <cell r="B7214" t="str">
            <v>Nuclear</v>
          </cell>
        </row>
        <row r="7215">
          <cell r="A7215" t="str">
            <v>Taf3</v>
          </cell>
          <cell r="B7215" t="str">
            <v>Nuclear</v>
          </cell>
        </row>
        <row r="7216">
          <cell r="A7216" t="str">
            <v>Taf4</v>
          </cell>
          <cell r="B7216" t="str">
            <v>Nuclear</v>
          </cell>
        </row>
        <row r="7217">
          <cell r="A7217" t="str">
            <v>Taf4b</v>
          </cell>
          <cell r="B7217" t="str">
            <v>Nuclear</v>
          </cell>
        </row>
        <row r="7218">
          <cell r="A7218" t="str">
            <v>Taf5l</v>
          </cell>
          <cell r="B7218" t="str">
            <v>Nuclear</v>
          </cell>
        </row>
        <row r="7219">
          <cell r="A7219" t="str">
            <v>Taf6</v>
          </cell>
          <cell r="B7219" t="str">
            <v>Nuclear</v>
          </cell>
        </row>
        <row r="7220">
          <cell r="A7220" t="str">
            <v>Taf6l</v>
          </cell>
          <cell r="B7220" t="str">
            <v>Nuclear</v>
          </cell>
        </row>
        <row r="7221">
          <cell r="A7221" t="str">
            <v>Taf7</v>
          </cell>
          <cell r="B7221" t="str">
            <v>Nuclear</v>
          </cell>
        </row>
        <row r="7222">
          <cell r="A7222" t="str">
            <v>Taf7l</v>
          </cell>
          <cell r="B7222" t="str">
            <v>Nuclear</v>
          </cell>
        </row>
        <row r="7223">
          <cell r="A7223" t="str">
            <v>Taf8</v>
          </cell>
          <cell r="B7223" t="str">
            <v>Nuclear</v>
          </cell>
        </row>
        <row r="7224">
          <cell r="A7224" t="str">
            <v>Taf9</v>
          </cell>
          <cell r="B7224" t="str">
            <v>Nuclear</v>
          </cell>
        </row>
        <row r="7225">
          <cell r="A7225" t="str">
            <v>Taf9b</v>
          </cell>
          <cell r="B7225" t="str">
            <v>Nuclear</v>
          </cell>
        </row>
        <row r="7226">
          <cell r="A7226" t="str">
            <v>Tagln3</v>
          </cell>
          <cell r="B7226" t="str">
            <v>Nuclear</v>
          </cell>
        </row>
        <row r="7227">
          <cell r="A7227" t="str">
            <v>Tal1</v>
          </cell>
          <cell r="B7227" t="str">
            <v>Nuclear</v>
          </cell>
        </row>
        <row r="7228">
          <cell r="A7228" t="str">
            <v>Tal2</v>
          </cell>
          <cell r="B7228" t="str">
            <v>Nuclear</v>
          </cell>
        </row>
        <row r="7229">
          <cell r="A7229" t="str">
            <v>Taldo1</v>
          </cell>
          <cell r="B7229" t="str">
            <v>Nuclear</v>
          </cell>
        </row>
        <row r="7230">
          <cell r="A7230" t="str">
            <v>Taok3</v>
          </cell>
          <cell r="B7230" t="str">
            <v>Nuclear</v>
          </cell>
        </row>
        <row r="7231">
          <cell r="A7231" t="str">
            <v>Tarbp2</v>
          </cell>
          <cell r="B7231" t="str">
            <v>Nuclear</v>
          </cell>
        </row>
        <row r="7232">
          <cell r="A7232" t="str">
            <v>Tardbp</v>
          </cell>
          <cell r="B7232" t="str">
            <v>Nuclear</v>
          </cell>
        </row>
        <row r="7233">
          <cell r="A7233" t="str">
            <v>Tarsl2</v>
          </cell>
          <cell r="B7233" t="str">
            <v>Nuclear</v>
          </cell>
        </row>
        <row r="7234">
          <cell r="A7234" t="str">
            <v>Tatdn1</v>
          </cell>
          <cell r="B7234" t="str">
            <v>Nuclear</v>
          </cell>
        </row>
        <row r="7235">
          <cell r="A7235" t="str">
            <v>Tatdn2</v>
          </cell>
          <cell r="B7235" t="str">
            <v>Nuclear</v>
          </cell>
        </row>
        <row r="7236">
          <cell r="A7236" t="str">
            <v>Tatdn3</v>
          </cell>
          <cell r="B7236" t="str">
            <v>Nuclear</v>
          </cell>
        </row>
        <row r="7237">
          <cell r="A7237" t="str">
            <v>Taz</v>
          </cell>
          <cell r="B7237" t="str">
            <v>Nuclear</v>
          </cell>
        </row>
        <row r="7238">
          <cell r="A7238" t="str">
            <v>Tbata</v>
          </cell>
          <cell r="B7238" t="str">
            <v>Nuclear</v>
          </cell>
        </row>
        <row r="7239">
          <cell r="A7239" t="str">
            <v>Tbc1d1</v>
          </cell>
          <cell r="B7239" t="str">
            <v>Nuclear</v>
          </cell>
        </row>
        <row r="7240">
          <cell r="A7240" t="str">
            <v>Tbc1d2</v>
          </cell>
          <cell r="B7240" t="str">
            <v>Nuclear</v>
          </cell>
        </row>
        <row r="7241">
          <cell r="A7241" t="str">
            <v>Tbl3</v>
          </cell>
          <cell r="B7241" t="str">
            <v>Nuclear</v>
          </cell>
        </row>
        <row r="7242">
          <cell r="A7242" t="str">
            <v>Tbp</v>
          </cell>
          <cell r="B7242" t="str">
            <v>Nuclear</v>
          </cell>
        </row>
        <row r="7243">
          <cell r="A7243" t="str">
            <v>Tbpl1</v>
          </cell>
          <cell r="B7243" t="str">
            <v>Nuclear</v>
          </cell>
        </row>
        <row r="7244">
          <cell r="A7244" t="str">
            <v>Tbpl2</v>
          </cell>
          <cell r="B7244" t="str">
            <v>Nuclear</v>
          </cell>
        </row>
        <row r="7245">
          <cell r="A7245" t="str">
            <v>Tbr1</v>
          </cell>
          <cell r="B7245" t="str">
            <v>Nuclear</v>
          </cell>
        </row>
        <row r="7246">
          <cell r="A7246" t="str">
            <v>Tbrg1</v>
          </cell>
          <cell r="B7246" t="str">
            <v>Nuclear</v>
          </cell>
        </row>
        <row r="7247">
          <cell r="A7247" t="str">
            <v>Tbx1</v>
          </cell>
          <cell r="B7247" t="str">
            <v>Nuclear</v>
          </cell>
        </row>
        <row r="7248">
          <cell r="A7248" t="str">
            <v>Tbx10</v>
          </cell>
          <cell r="B7248" t="str">
            <v>Nuclear</v>
          </cell>
        </row>
        <row r="7249">
          <cell r="A7249" t="str">
            <v>Tbx15</v>
          </cell>
          <cell r="B7249" t="str">
            <v>Nuclear</v>
          </cell>
        </row>
        <row r="7250">
          <cell r="A7250" t="str">
            <v>Tbx18</v>
          </cell>
          <cell r="B7250" t="str">
            <v>Nuclear</v>
          </cell>
        </row>
        <row r="7251">
          <cell r="A7251" t="str">
            <v>Tbx19</v>
          </cell>
          <cell r="B7251" t="str">
            <v>Nuclear</v>
          </cell>
        </row>
        <row r="7252">
          <cell r="A7252" t="str">
            <v>Tbx2</v>
          </cell>
          <cell r="B7252" t="str">
            <v>Nuclear</v>
          </cell>
        </row>
        <row r="7253">
          <cell r="A7253" t="str">
            <v>Tbx20</v>
          </cell>
          <cell r="B7253" t="str">
            <v>Nuclear</v>
          </cell>
        </row>
        <row r="7254">
          <cell r="A7254" t="str">
            <v>Tbx21</v>
          </cell>
          <cell r="B7254" t="str">
            <v>Nuclear</v>
          </cell>
        </row>
        <row r="7255">
          <cell r="A7255" t="str">
            <v>Tbx22</v>
          </cell>
          <cell r="B7255" t="str">
            <v>Nuclear</v>
          </cell>
        </row>
        <row r="7256">
          <cell r="A7256" t="str">
            <v>Tbx3</v>
          </cell>
          <cell r="B7256" t="str">
            <v>Nuclear</v>
          </cell>
        </row>
        <row r="7257">
          <cell r="A7257" t="str">
            <v>Tbx4</v>
          </cell>
          <cell r="B7257" t="str">
            <v>Nuclear</v>
          </cell>
        </row>
        <row r="7258">
          <cell r="A7258" t="str">
            <v>Tbx5</v>
          </cell>
          <cell r="B7258" t="str">
            <v>Nuclear</v>
          </cell>
        </row>
        <row r="7259">
          <cell r="A7259" t="str">
            <v>Tbx6</v>
          </cell>
          <cell r="B7259" t="str">
            <v>Nuclear</v>
          </cell>
        </row>
        <row r="7260">
          <cell r="A7260" t="str">
            <v>Tc2n</v>
          </cell>
          <cell r="B7260" t="str">
            <v>Nuclear</v>
          </cell>
        </row>
        <row r="7261">
          <cell r="A7261" t="str">
            <v>Tcea1</v>
          </cell>
          <cell r="B7261" t="str">
            <v>Nuclear</v>
          </cell>
        </row>
        <row r="7262">
          <cell r="A7262" t="str">
            <v>Tcea2</v>
          </cell>
          <cell r="B7262" t="str">
            <v>Nuclear</v>
          </cell>
        </row>
        <row r="7263">
          <cell r="A7263" t="str">
            <v>Tcea3</v>
          </cell>
          <cell r="B7263" t="str">
            <v>Nuclear</v>
          </cell>
        </row>
        <row r="7264">
          <cell r="A7264" t="str">
            <v>Tceal1</v>
          </cell>
          <cell r="B7264" t="str">
            <v>Nuclear</v>
          </cell>
        </row>
        <row r="7265">
          <cell r="A7265" t="str">
            <v>Tceal3</v>
          </cell>
          <cell r="B7265" t="str">
            <v>Nuclear</v>
          </cell>
        </row>
        <row r="7266">
          <cell r="A7266" t="str">
            <v>Tceal5</v>
          </cell>
          <cell r="B7266" t="str">
            <v>Nuclear</v>
          </cell>
        </row>
        <row r="7267">
          <cell r="A7267" t="str">
            <v>Tceal6</v>
          </cell>
          <cell r="B7267" t="str">
            <v>Nuclear</v>
          </cell>
        </row>
        <row r="7268">
          <cell r="A7268" t="str">
            <v>Tceal7</v>
          </cell>
          <cell r="B7268" t="str">
            <v>Nuclear</v>
          </cell>
        </row>
        <row r="7269">
          <cell r="A7269" t="str">
            <v>Tceal8</v>
          </cell>
          <cell r="B7269" t="str">
            <v>Nuclear</v>
          </cell>
        </row>
        <row r="7270">
          <cell r="A7270" t="str">
            <v>Tceal9</v>
          </cell>
          <cell r="B7270" t="str">
            <v>Nuclear</v>
          </cell>
        </row>
        <row r="7271">
          <cell r="A7271" t="str">
            <v>Tceanc</v>
          </cell>
          <cell r="B7271" t="str">
            <v>Nuclear</v>
          </cell>
        </row>
        <row r="7272">
          <cell r="A7272" t="str">
            <v>Tceanc2</v>
          </cell>
          <cell r="B7272" t="str">
            <v>Nuclear</v>
          </cell>
        </row>
        <row r="7273">
          <cell r="A7273" t="str">
            <v>Tcerg1</v>
          </cell>
          <cell r="B7273" t="str">
            <v>Nuclear</v>
          </cell>
        </row>
        <row r="7274">
          <cell r="A7274" t="str">
            <v>Tcerg1l</v>
          </cell>
          <cell r="B7274" t="str">
            <v>Nuclear</v>
          </cell>
        </row>
        <row r="7275">
          <cell r="A7275" t="str">
            <v>Tcf12</v>
          </cell>
          <cell r="B7275" t="str">
            <v>Nuclear</v>
          </cell>
        </row>
        <row r="7276">
          <cell r="A7276" t="str">
            <v>Tcf15</v>
          </cell>
          <cell r="B7276" t="str">
            <v>Nuclear</v>
          </cell>
        </row>
        <row r="7277">
          <cell r="A7277" t="str">
            <v>Tcf19</v>
          </cell>
          <cell r="B7277" t="str">
            <v>Nuclear</v>
          </cell>
        </row>
        <row r="7278">
          <cell r="A7278" t="str">
            <v>Tcf20</v>
          </cell>
          <cell r="B7278" t="str">
            <v>Nuclear</v>
          </cell>
        </row>
        <row r="7279">
          <cell r="A7279" t="str">
            <v>Tcf21</v>
          </cell>
          <cell r="B7279" t="str">
            <v>Nuclear</v>
          </cell>
        </row>
        <row r="7280">
          <cell r="A7280" t="str">
            <v>Tcf23</v>
          </cell>
          <cell r="B7280" t="str">
            <v>Nuclear</v>
          </cell>
        </row>
        <row r="7281">
          <cell r="A7281" t="str">
            <v>Tcf25</v>
          </cell>
          <cell r="B7281" t="str">
            <v>Nuclear</v>
          </cell>
        </row>
        <row r="7282">
          <cell r="A7282" t="str">
            <v>Tcf3</v>
          </cell>
          <cell r="B7282" t="str">
            <v>Nuclear</v>
          </cell>
        </row>
        <row r="7283">
          <cell r="A7283" t="str">
            <v>Tcf4</v>
          </cell>
          <cell r="B7283" t="str">
            <v>Nuclear</v>
          </cell>
        </row>
        <row r="7284">
          <cell r="A7284" t="str">
            <v>Tcf7</v>
          </cell>
          <cell r="B7284" t="str">
            <v>Nuclear</v>
          </cell>
        </row>
        <row r="7285">
          <cell r="A7285" t="str">
            <v>Tcf7l1</v>
          </cell>
          <cell r="B7285" t="str">
            <v>Nuclear</v>
          </cell>
        </row>
        <row r="7286">
          <cell r="A7286" t="str">
            <v>Tcf7l2</v>
          </cell>
          <cell r="B7286" t="str">
            <v>Nuclear</v>
          </cell>
        </row>
        <row r="7287">
          <cell r="A7287" t="str">
            <v>Tcfl5</v>
          </cell>
          <cell r="B7287" t="str">
            <v>Nuclear</v>
          </cell>
        </row>
        <row r="7288">
          <cell r="A7288" t="str">
            <v>Tcim</v>
          </cell>
          <cell r="B7288" t="str">
            <v>Nuclear</v>
          </cell>
        </row>
        <row r="7289">
          <cell r="A7289" t="str">
            <v>Tcl1</v>
          </cell>
          <cell r="B7289" t="str">
            <v>Nuclear</v>
          </cell>
        </row>
        <row r="7290">
          <cell r="A7290" t="str">
            <v>Tcof1</v>
          </cell>
          <cell r="B7290" t="str">
            <v>Nuclear</v>
          </cell>
        </row>
        <row r="7291">
          <cell r="A7291" t="str">
            <v>Tcp10a</v>
          </cell>
          <cell r="B7291" t="str">
            <v>Nuclear</v>
          </cell>
        </row>
        <row r="7292">
          <cell r="A7292" t="str">
            <v>Tcp10b</v>
          </cell>
          <cell r="B7292" t="str">
            <v>Nuclear</v>
          </cell>
        </row>
        <row r="7293">
          <cell r="A7293" t="str">
            <v>Tcp10c</v>
          </cell>
          <cell r="B7293" t="str">
            <v>Nuclear</v>
          </cell>
        </row>
        <row r="7294">
          <cell r="A7294" t="str">
            <v>Tctn3</v>
          </cell>
          <cell r="B7294" t="str">
            <v>Nuclear</v>
          </cell>
        </row>
        <row r="7295">
          <cell r="A7295" t="str">
            <v>Tdg</v>
          </cell>
          <cell r="B7295" t="str">
            <v>Nuclear</v>
          </cell>
        </row>
        <row r="7296">
          <cell r="A7296" t="str">
            <v>Tdp1</v>
          </cell>
          <cell r="B7296" t="str">
            <v>Nuclear</v>
          </cell>
        </row>
        <row r="7297">
          <cell r="A7297" t="str">
            <v>Tdp2</v>
          </cell>
          <cell r="B7297" t="str">
            <v>Nuclear</v>
          </cell>
        </row>
        <row r="7298">
          <cell r="A7298" t="str">
            <v>Tdpoz1</v>
          </cell>
          <cell r="B7298" t="str">
            <v>Nuclear</v>
          </cell>
        </row>
        <row r="7299">
          <cell r="A7299" t="str">
            <v>Tdpoz2</v>
          </cell>
          <cell r="B7299" t="str">
            <v>Nuclear</v>
          </cell>
        </row>
        <row r="7300">
          <cell r="A7300" t="str">
            <v>Tdpoz3</v>
          </cell>
          <cell r="B7300" t="str">
            <v>Nuclear</v>
          </cell>
        </row>
        <row r="7301">
          <cell r="A7301" t="str">
            <v>Tdpoz4</v>
          </cell>
          <cell r="B7301" t="str">
            <v>Nuclear</v>
          </cell>
        </row>
        <row r="7302">
          <cell r="A7302" t="str">
            <v>Tdpoz5</v>
          </cell>
          <cell r="B7302" t="str">
            <v>Nuclear</v>
          </cell>
        </row>
        <row r="7303">
          <cell r="A7303" t="str">
            <v>Tdrd3</v>
          </cell>
          <cell r="B7303" t="str">
            <v>Nuclear</v>
          </cell>
        </row>
        <row r="7304">
          <cell r="A7304" t="str">
            <v>Tdrd9</v>
          </cell>
          <cell r="B7304" t="str">
            <v>Nuclear</v>
          </cell>
        </row>
        <row r="7305">
          <cell r="A7305" t="str">
            <v>Tdrp</v>
          </cell>
          <cell r="B7305" t="str">
            <v>Nuclear</v>
          </cell>
        </row>
        <row r="7306">
          <cell r="A7306" t="str">
            <v>Tead1</v>
          </cell>
          <cell r="B7306" t="str">
            <v>Nuclear</v>
          </cell>
        </row>
        <row r="7307">
          <cell r="A7307" t="str">
            <v>Tead2</v>
          </cell>
          <cell r="B7307" t="str">
            <v>Nuclear</v>
          </cell>
        </row>
        <row r="7308">
          <cell r="A7308" t="str">
            <v>Tead3</v>
          </cell>
          <cell r="B7308" t="str">
            <v>Nuclear</v>
          </cell>
        </row>
        <row r="7309">
          <cell r="A7309" t="str">
            <v>Tead4</v>
          </cell>
          <cell r="B7309" t="str">
            <v>Nuclear</v>
          </cell>
        </row>
        <row r="7310">
          <cell r="A7310" t="str">
            <v>Tef</v>
          </cell>
          <cell r="B7310" t="str">
            <v>Nuclear</v>
          </cell>
        </row>
        <row r="7311">
          <cell r="A7311" t="str">
            <v>Telo2</v>
          </cell>
          <cell r="B7311" t="str">
            <v>Nuclear</v>
          </cell>
        </row>
        <row r="7312">
          <cell r="A7312" t="str">
            <v>Ten1</v>
          </cell>
          <cell r="B7312" t="str">
            <v>Nuclear</v>
          </cell>
        </row>
        <row r="7313">
          <cell r="A7313" t="str">
            <v>Tenm2</v>
          </cell>
          <cell r="B7313" t="str">
            <v>Nuclear</v>
          </cell>
        </row>
        <row r="7314">
          <cell r="A7314" t="str">
            <v>Tenm4</v>
          </cell>
          <cell r="B7314" t="str">
            <v>Nuclear</v>
          </cell>
        </row>
        <row r="7315">
          <cell r="A7315" t="str">
            <v>Tent2</v>
          </cell>
          <cell r="B7315" t="str">
            <v>Nuclear</v>
          </cell>
        </row>
        <row r="7316">
          <cell r="A7316" t="str">
            <v>Tent4a</v>
          </cell>
          <cell r="B7316" t="str">
            <v>Nuclear</v>
          </cell>
        </row>
        <row r="7317">
          <cell r="A7317" t="str">
            <v>Tent4b</v>
          </cell>
          <cell r="B7317" t="str">
            <v>Nuclear</v>
          </cell>
        </row>
        <row r="7318">
          <cell r="A7318" t="str">
            <v>Tent5c</v>
          </cell>
          <cell r="B7318" t="str">
            <v>Nuclear</v>
          </cell>
        </row>
        <row r="7319">
          <cell r="A7319" t="str">
            <v>Tep1</v>
          </cell>
          <cell r="B7319" t="str">
            <v>Nuclear</v>
          </cell>
        </row>
        <row r="7320">
          <cell r="A7320" t="str">
            <v>Terb1</v>
          </cell>
          <cell r="B7320" t="str">
            <v>Nuclear</v>
          </cell>
        </row>
        <row r="7321">
          <cell r="A7321" t="str">
            <v>Terb2</v>
          </cell>
          <cell r="B7321" t="str">
            <v>Nuclear</v>
          </cell>
        </row>
        <row r="7322">
          <cell r="A7322" t="str">
            <v>Terf2</v>
          </cell>
          <cell r="B7322" t="str">
            <v>Nuclear</v>
          </cell>
        </row>
        <row r="7323">
          <cell r="A7323" t="str">
            <v>Terf2ip</v>
          </cell>
          <cell r="B7323" t="str">
            <v>Nuclear</v>
          </cell>
        </row>
        <row r="7324">
          <cell r="A7324" t="str">
            <v>Tert</v>
          </cell>
          <cell r="B7324" t="str">
            <v>Nuclear</v>
          </cell>
        </row>
        <row r="7325">
          <cell r="A7325" t="str">
            <v>Tesc</v>
          </cell>
          <cell r="B7325" t="str">
            <v>Nuclear</v>
          </cell>
        </row>
        <row r="7326">
          <cell r="A7326" t="str">
            <v>Tesk1</v>
          </cell>
          <cell r="B7326" t="str">
            <v>Nuclear</v>
          </cell>
        </row>
        <row r="7327">
          <cell r="A7327" t="str">
            <v>Tesk2</v>
          </cell>
          <cell r="B7327" t="str">
            <v>Nuclear</v>
          </cell>
        </row>
        <row r="7328">
          <cell r="A7328" t="str">
            <v>Tesmin</v>
          </cell>
          <cell r="B7328" t="str">
            <v>Nuclear</v>
          </cell>
        </row>
        <row r="7329">
          <cell r="A7329" t="str">
            <v>Tet1</v>
          </cell>
          <cell r="B7329" t="str">
            <v>Nuclear</v>
          </cell>
        </row>
        <row r="7330">
          <cell r="A7330" t="str">
            <v>Tet2</v>
          </cell>
          <cell r="B7330" t="str">
            <v>Nuclear</v>
          </cell>
        </row>
        <row r="7331">
          <cell r="A7331" t="str">
            <v>Tet3</v>
          </cell>
          <cell r="B7331" t="str">
            <v>Nuclear</v>
          </cell>
        </row>
        <row r="7332">
          <cell r="A7332" t="str">
            <v>Tex10</v>
          </cell>
          <cell r="B7332" t="str">
            <v>Nuclear</v>
          </cell>
        </row>
        <row r="7333">
          <cell r="A7333" t="str">
            <v>Tex15</v>
          </cell>
          <cell r="B7333" t="str">
            <v>Nuclear</v>
          </cell>
        </row>
        <row r="7334">
          <cell r="A7334" t="str">
            <v>Tex19.1</v>
          </cell>
          <cell r="B7334" t="str">
            <v>Nuclear</v>
          </cell>
        </row>
        <row r="7335">
          <cell r="A7335" t="str">
            <v>Tex19.2</v>
          </cell>
          <cell r="B7335" t="str">
            <v>Nuclear</v>
          </cell>
        </row>
        <row r="7336">
          <cell r="A7336" t="str">
            <v>Tex24</v>
          </cell>
          <cell r="B7336" t="str">
            <v>Nuclear</v>
          </cell>
        </row>
        <row r="7337">
          <cell r="A7337" t="str">
            <v>Tex37</v>
          </cell>
          <cell r="B7337" t="str">
            <v>Nuclear</v>
          </cell>
        </row>
        <row r="7338">
          <cell r="A7338" t="str">
            <v>Tfam</v>
          </cell>
          <cell r="B7338" t="str">
            <v>Nuclear</v>
          </cell>
        </row>
        <row r="7339">
          <cell r="A7339" t="str">
            <v>Tfap2b</v>
          </cell>
          <cell r="B7339" t="str">
            <v>Nuclear</v>
          </cell>
        </row>
        <row r="7340">
          <cell r="A7340" t="str">
            <v>Tfap2c</v>
          </cell>
          <cell r="B7340" t="str">
            <v>Nuclear</v>
          </cell>
        </row>
        <row r="7341">
          <cell r="A7341" t="str">
            <v>Tfap2d</v>
          </cell>
          <cell r="B7341" t="str">
            <v>Nuclear</v>
          </cell>
        </row>
        <row r="7342">
          <cell r="A7342" t="str">
            <v>Tfap2e</v>
          </cell>
          <cell r="B7342" t="str">
            <v>Nuclear</v>
          </cell>
        </row>
        <row r="7343">
          <cell r="A7343" t="str">
            <v>Tfap4</v>
          </cell>
          <cell r="B7343" t="str">
            <v>Nuclear</v>
          </cell>
        </row>
        <row r="7344">
          <cell r="A7344" t="str">
            <v>Tfcp2</v>
          </cell>
          <cell r="B7344" t="str">
            <v>Nuclear</v>
          </cell>
        </row>
        <row r="7345">
          <cell r="A7345" t="str">
            <v>Tfcp2l1</v>
          </cell>
          <cell r="B7345" t="str">
            <v>Nuclear</v>
          </cell>
        </row>
        <row r="7346">
          <cell r="A7346" t="str">
            <v>Tfdp1</v>
          </cell>
          <cell r="B7346" t="str">
            <v>Nuclear</v>
          </cell>
        </row>
        <row r="7347">
          <cell r="A7347" t="str">
            <v>Tfdp2</v>
          </cell>
          <cell r="B7347" t="str">
            <v>Nuclear</v>
          </cell>
        </row>
        <row r="7348">
          <cell r="A7348" t="str">
            <v>Tfe3</v>
          </cell>
          <cell r="B7348" t="str">
            <v>Nuclear</v>
          </cell>
        </row>
        <row r="7349">
          <cell r="A7349" t="str">
            <v>Tfeb</v>
          </cell>
          <cell r="B7349" t="str">
            <v>Nuclear</v>
          </cell>
        </row>
        <row r="7350">
          <cell r="A7350" t="str">
            <v>Tfec</v>
          </cell>
          <cell r="B7350" t="str">
            <v>Nuclear</v>
          </cell>
        </row>
        <row r="7351">
          <cell r="A7351" t="str">
            <v>Tfip11</v>
          </cell>
          <cell r="B7351" t="str">
            <v>Nuclear</v>
          </cell>
        </row>
        <row r="7352">
          <cell r="A7352" t="str">
            <v>Tfrc</v>
          </cell>
          <cell r="B7352" t="str">
            <v>Nuclear</v>
          </cell>
        </row>
        <row r="7353">
          <cell r="A7353" t="str">
            <v>Tgif1</v>
          </cell>
          <cell r="B7353" t="str">
            <v>Nuclear</v>
          </cell>
        </row>
        <row r="7354">
          <cell r="A7354" t="str">
            <v>Tgif2</v>
          </cell>
          <cell r="B7354" t="str">
            <v>Nuclear</v>
          </cell>
        </row>
        <row r="7355">
          <cell r="A7355" t="str">
            <v>Tgs1</v>
          </cell>
          <cell r="B7355" t="str">
            <v>Nuclear</v>
          </cell>
        </row>
        <row r="7356">
          <cell r="A7356" t="str">
            <v>Th</v>
          </cell>
          <cell r="B7356" t="str">
            <v>Nuclear</v>
          </cell>
        </row>
        <row r="7357">
          <cell r="A7357" t="str">
            <v>Thap1</v>
          </cell>
          <cell r="B7357" t="str">
            <v>Nuclear</v>
          </cell>
        </row>
        <row r="7358">
          <cell r="A7358" t="str">
            <v>Thap11</v>
          </cell>
          <cell r="B7358" t="str">
            <v>Nuclear</v>
          </cell>
        </row>
        <row r="7359">
          <cell r="A7359" t="str">
            <v>Thap12</v>
          </cell>
          <cell r="B7359" t="str">
            <v>Nuclear</v>
          </cell>
        </row>
        <row r="7360">
          <cell r="A7360" t="str">
            <v>Thap7</v>
          </cell>
          <cell r="B7360" t="str">
            <v>Nuclear</v>
          </cell>
        </row>
        <row r="7361">
          <cell r="A7361" t="str">
            <v>Theg</v>
          </cell>
          <cell r="B7361" t="str">
            <v>Nuclear</v>
          </cell>
        </row>
        <row r="7362">
          <cell r="A7362" t="str">
            <v>Themis</v>
          </cell>
          <cell r="B7362" t="str">
            <v>Nuclear</v>
          </cell>
        </row>
        <row r="7363">
          <cell r="A7363" t="str">
            <v>Themis2</v>
          </cell>
          <cell r="B7363" t="str">
            <v>Nuclear</v>
          </cell>
        </row>
        <row r="7364">
          <cell r="A7364" t="str">
            <v>Thoc1</v>
          </cell>
          <cell r="B7364" t="str">
            <v>Nuclear</v>
          </cell>
        </row>
        <row r="7365">
          <cell r="A7365" t="str">
            <v>Thoc2</v>
          </cell>
          <cell r="B7365" t="str">
            <v>Nuclear</v>
          </cell>
        </row>
        <row r="7366">
          <cell r="A7366" t="str">
            <v>Thoc3</v>
          </cell>
          <cell r="B7366" t="str">
            <v>Nuclear</v>
          </cell>
        </row>
        <row r="7367">
          <cell r="A7367" t="str">
            <v>Thoc5</v>
          </cell>
          <cell r="B7367" t="str">
            <v>Nuclear</v>
          </cell>
        </row>
        <row r="7368">
          <cell r="A7368" t="str">
            <v>Thoc6</v>
          </cell>
          <cell r="B7368" t="str">
            <v>Nuclear</v>
          </cell>
        </row>
        <row r="7369">
          <cell r="A7369" t="str">
            <v>Thoc7</v>
          </cell>
          <cell r="B7369" t="str">
            <v>Nuclear</v>
          </cell>
        </row>
        <row r="7370">
          <cell r="A7370" t="str">
            <v>Thra</v>
          </cell>
          <cell r="B7370" t="str">
            <v>Nuclear</v>
          </cell>
        </row>
        <row r="7371">
          <cell r="A7371" t="str">
            <v>Thrap3</v>
          </cell>
          <cell r="B7371" t="str">
            <v>Nuclear</v>
          </cell>
        </row>
        <row r="7372">
          <cell r="A7372" t="str">
            <v>Thrb</v>
          </cell>
          <cell r="B7372" t="str">
            <v>Nuclear</v>
          </cell>
        </row>
        <row r="7373">
          <cell r="A7373" t="str">
            <v>Thrsp</v>
          </cell>
          <cell r="B7373" t="str">
            <v>Nuclear</v>
          </cell>
        </row>
        <row r="7374">
          <cell r="A7374" t="str">
            <v>Thyn1</v>
          </cell>
          <cell r="B7374" t="str">
            <v>Nuclear</v>
          </cell>
        </row>
        <row r="7375">
          <cell r="A7375" t="str">
            <v>Tia1</v>
          </cell>
          <cell r="B7375" t="str">
            <v>Nuclear</v>
          </cell>
        </row>
        <row r="7376">
          <cell r="A7376" t="str">
            <v>Tial1</v>
          </cell>
          <cell r="B7376" t="str">
            <v>Nuclear</v>
          </cell>
        </row>
        <row r="7377">
          <cell r="A7377" t="str">
            <v>Ticrr</v>
          </cell>
          <cell r="B7377" t="str">
            <v>Nuclear</v>
          </cell>
        </row>
        <row r="7378">
          <cell r="A7378" t="str">
            <v>Tigar</v>
          </cell>
          <cell r="B7378" t="str">
            <v>Nuclear</v>
          </cell>
        </row>
        <row r="7379">
          <cell r="A7379" t="str">
            <v>Tigd2</v>
          </cell>
          <cell r="B7379" t="str">
            <v>Nuclear</v>
          </cell>
        </row>
        <row r="7380">
          <cell r="A7380" t="str">
            <v>Tigd3</v>
          </cell>
          <cell r="B7380" t="str">
            <v>Nuclear</v>
          </cell>
        </row>
        <row r="7381">
          <cell r="A7381" t="str">
            <v>Tigd4</v>
          </cell>
          <cell r="B7381" t="str">
            <v>Nuclear</v>
          </cell>
        </row>
        <row r="7382">
          <cell r="A7382" t="str">
            <v>Tigd5</v>
          </cell>
          <cell r="B7382" t="str">
            <v>Nuclear</v>
          </cell>
        </row>
        <row r="7383">
          <cell r="A7383" t="str">
            <v>Timeless</v>
          </cell>
          <cell r="B7383" t="str">
            <v>Nuclear</v>
          </cell>
        </row>
        <row r="7384">
          <cell r="A7384" t="str">
            <v>Timmdc1</v>
          </cell>
          <cell r="B7384" t="str">
            <v>Nuclear</v>
          </cell>
        </row>
        <row r="7385">
          <cell r="A7385" t="str">
            <v>Tinf2</v>
          </cell>
          <cell r="B7385" t="str">
            <v>Nuclear</v>
          </cell>
        </row>
        <row r="7386">
          <cell r="A7386" t="str">
            <v>Tiparp</v>
          </cell>
          <cell r="B7386" t="str">
            <v>Nuclear</v>
          </cell>
        </row>
        <row r="7387">
          <cell r="A7387" t="str">
            <v>Tipin</v>
          </cell>
          <cell r="B7387" t="str">
            <v>Nuclear</v>
          </cell>
        </row>
        <row r="7388">
          <cell r="A7388" t="str">
            <v>Tjp1</v>
          </cell>
          <cell r="B7388" t="str">
            <v>Nuclear</v>
          </cell>
        </row>
        <row r="7389">
          <cell r="A7389" t="str">
            <v>Tjp2</v>
          </cell>
          <cell r="B7389" t="str">
            <v>Nuclear</v>
          </cell>
        </row>
        <row r="7390">
          <cell r="A7390" t="str">
            <v>Tjp3</v>
          </cell>
          <cell r="B7390" t="str">
            <v>Nuclear</v>
          </cell>
        </row>
        <row r="7391">
          <cell r="A7391" t="str">
            <v>Tktl1</v>
          </cell>
          <cell r="B7391" t="str">
            <v>Nuclear</v>
          </cell>
        </row>
        <row r="7392">
          <cell r="A7392" t="str">
            <v>Tle1</v>
          </cell>
          <cell r="B7392" t="str">
            <v>Nuclear</v>
          </cell>
        </row>
        <row r="7393">
          <cell r="A7393" t="str">
            <v>Tle2</v>
          </cell>
          <cell r="B7393" t="str">
            <v>Nuclear</v>
          </cell>
        </row>
        <row r="7394">
          <cell r="A7394" t="str">
            <v>Tle3</v>
          </cell>
          <cell r="B7394" t="str">
            <v>Nuclear</v>
          </cell>
        </row>
        <row r="7395">
          <cell r="A7395" t="str">
            <v>Tle4</v>
          </cell>
          <cell r="B7395" t="str">
            <v>Nuclear</v>
          </cell>
        </row>
        <row r="7396">
          <cell r="A7396" t="str">
            <v>Tle6</v>
          </cell>
          <cell r="B7396" t="str">
            <v>Nuclear</v>
          </cell>
        </row>
        <row r="7397">
          <cell r="A7397" t="str">
            <v>Tlk1</v>
          </cell>
          <cell r="B7397" t="str">
            <v>Nuclear</v>
          </cell>
        </row>
        <row r="7398">
          <cell r="A7398" t="str">
            <v>Tlx2</v>
          </cell>
          <cell r="B7398" t="str">
            <v>Nuclear</v>
          </cell>
        </row>
        <row r="7399">
          <cell r="A7399" t="str">
            <v>Tlx3</v>
          </cell>
          <cell r="B7399" t="str">
            <v>Nuclear</v>
          </cell>
        </row>
        <row r="7400">
          <cell r="A7400" t="str">
            <v>Tm2d1</v>
          </cell>
          <cell r="B7400" t="str">
            <v>Nuclear</v>
          </cell>
        </row>
        <row r="7401">
          <cell r="A7401" t="str">
            <v>Tma16</v>
          </cell>
          <cell r="B7401" t="str">
            <v>Nuclear</v>
          </cell>
        </row>
        <row r="7402">
          <cell r="A7402" t="str">
            <v>Tmem109</v>
          </cell>
          <cell r="B7402" t="str">
            <v>Nuclear</v>
          </cell>
        </row>
        <row r="7403">
          <cell r="A7403" t="str">
            <v>Tmem120a</v>
          </cell>
          <cell r="B7403" t="str">
            <v>Nuclear</v>
          </cell>
        </row>
        <row r="7404">
          <cell r="A7404" t="str">
            <v>Tmem120b</v>
          </cell>
          <cell r="B7404" t="str">
            <v>Nuclear</v>
          </cell>
        </row>
        <row r="7405">
          <cell r="A7405" t="str">
            <v>Tmem170</v>
          </cell>
          <cell r="B7405" t="str">
            <v>Nuclear</v>
          </cell>
        </row>
        <row r="7406">
          <cell r="A7406" t="str">
            <v>Tmem176b</v>
          </cell>
          <cell r="B7406" t="str">
            <v>Nuclear</v>
          </cell>
        </row>
        <row r="7407">
          <cell r="A7407" t="str">
            <v>Tmem18</v>
          </cell>
          <cell r="B7407" t="str">
            <v>Nuclear</v>
          </cell>
        </row>
        <row r="7408">
          <cell r="A7408" t="str">
            <v>Tmem33</v>
          </cell>
          <cell r="B7408" t="str">
            <v>Nuclear</v>
          </cell>
        </row>
        <row r="7409">
          <cell r="A7409" t="str">
            <v>Tmem38a</v>
          </cell>
          <cell r="B7409" t="str">
            <v>Nuclear</v>
          </cell>
        </row>
        <row r="7410">
          <cell r="A7410" t="str">
            <v>Tmem43</v>
          </cell>
          <cell r="B7410" t="str">
            <v>Nuclear</v>
          </cell>
        </row>
        <row r="7411">
          <cell r="A7411" t="str">
            <v>Tmem8b</v>
          </cell>
          <cell r="B7411" t="str">
            <v>Nuclear</v>
          </cell>
        </row>
        <row r="7412">
          <cell r="A7412" t="str">
            <v>Tmem97</v>
          </cell>
          <cell r="B7412" t="str">
            <v>Nuclear</v>
          </cell>
        </row>
        <row r="7413">
          <cell r="A7413" t="str">
            <v>Tmf1</v>
          </cell>
          <cell r="B7413" t="str">
            <v>Nuclear</v>
          </cell>
        </row>
        <row r="7414">
          <cell r="A7414" t="str">
            <v>Tmpo</v>
          </cell>
          <cell r="B7414" t="str">
            <v>Nuclear</v>
          </cell>
        </row>
        <row r="7415">
          <cell r="A7415" t="str">
            <v>Tnfaip1</v>
          </cell>
          <cell r="B7415" t="str">
            <v>Nuclear</v>
          </cell>
        </row>
        <row r="7416">
          <cell r="A7416" t="str">
            <v>Tnfaip3</v>
          </cell>
          <cell r="B7416" t="str">
            <v>Nuclear</v>
          </cell>
        </row>
        <row r="7417">
          <cell r="A7417" t="str">
            <v>Tnfrsf1a</v>
          </cell>
          <cell r="B7417" t="str">
            <v>Nuclear</v>
          </cell>
        </row>
        <row r="7418">
          <cell r="A7418" t="str">
            <v>Tnfrsf1b</v>
          </cell>
          <cell r="B7418" t="str">
            <v>Nuclear</v>
          </cell>
        </row>
        <row r="7419">
          <cell r="A7419" t="str">
            <v>Tnip1</v>
          </cell>
          <cell r="B7419" t="str">
            <v>Nuclear</v>
          </cell>
        </row>
        <row r="7420">
          <cell r="A7420" t="str">
            <v>Tnip2</v>
          </cell>
          <cell r="B7420" t="str">
            <v>Nuclear</v>
          </cell>
        </row>
        <row r="7421">
          <cell r="A7421" t="str">
            <v>Tnk2</v>
          </cell>
          <cell r="B7421" t="str">
            <v>Nuclear</v>
          </cell>
        </row>
        <row r="7422">
          <cell r="A7422" t="str">
            <v>Tnmd</v>
          </cell>
          <cell r="B7422" t="str">
            <v>Nuclear</v>
          </cell>
        </row>
        <row r="7423">
          <cell r="A7423" t="str">
            <v>Tnni3k</v>
          </cell>
          <cell r="B7423" t="str">
            <v>Nuclear</v>
          </cell>
        </row>
        <row r="7424">
          <cell r="A7424" t="str">
            <v>Tnp1</v>
          </cell>
          <cell r="B7424" t="str">
            <v>Nuclear</v>
          </cell>
        </row>
        <row r="7425">
          <cell r="A7425" t="str">
            <v>Tnp2</v>
          </cell>
          <cell r="B7425" t="str">
            <v>Nuclear</v>
          </cell>
        </row>
        <row r="7426">
          <cell r="A7426" t="str">
            <v>Tnpo1</v>
          </cell>
          <cell r="B7426" t="str">
            <v>Nuclear</v>
          </cell>
        </row>
        <row r="7427">
          <cell r="A7427" t="str">
            <v>Tnpo2</v>
          </cell>
          <cell r="B7427" t="str">
            <v>Nuclear</v>
          </cell>
        </row>
        <row r="7428">
          <cell r="A7428" t="str">
            <v>Tnpo3</v>
          </cell>
          <cell r="B7428" t="str">
            <v>Nuclear</v>
          </cell>
        </row>
        <row r="7429">
          <cell r="A7429" t="str">
            <v>Tnrc18</v>
          </cell>
          <cell r="B7429" t="str">
            <v>Nuclear</v>
          </cell>
        </row>
        <row r="7430">
          <cell r="A7430" t="str">
            <v>Tob1</v>
          </cell>
          <cell r="B7430" t="str">
            <v>Nuclear</v>
          </cell>
        </row>
        <row r="7431">
          <cell r="A7431" t="str">
            <v>Toe1</v>
          </cell>
          <cell r="B7431" t="str">
            <v>Nuclear</v>
          </cell>
        </row>
        <row r="7432">
          <cell r="A7432" t="str">
            <v>Tonsl</v>
          </cell>
          <cell r="B7432" t="str">
            <v>Nuclear</v>
          </cell>
        </row>
        <row r="7433">
          <cell r="A7433" t="str">
            <v>Top1</v>
          </cell>
          <cell r="B7433" t="str">
            <v>Nuclear</v>
          </cell>
        </row>
        <row r="7434">
          <cell r="A7434" t="str">
            <v>Top1mt</v>
          </cell>
          <cell r="B7434" t="str">
            <v>Nuclear</v>
          </cell>
        </row>
        <row r="7435">
          <cell r="A7435" t="str">
            <v>Top2b</v>
          </cell>
          <cell r="B7435" t="str">
            <v>Nuclear</v>
          </cell>
        </row>
        <row r="7436">
          <cell r="A7436" t="str">
            <v>Top3a</v>
          </cell>
          <cell r="B7436" t="str">
            <v>Nuclear</v>
          </cell>
        </row>
        <row r="7437">
          <cell r="A7437" t="str">
            <v>Top3b</v>
          </cell>
          <cell r="B7437" t="str">
            <v>Nuclear</v>
          </cell>
        </row>
        <row r="7438">
          <cell r="A7438" t="str">
            <v>Tor1aip1</v>
          </cell>
          <cell r="B7438" t="str">
            <v>Nuclear</v>
          </cell>
        </row>
        <row r="7439">
          <cell r="A7439" t="str">
            <v>Tor1aip2</v>
          </cell>
          <cell r="B7439" t="str">
            <v>Nuclear</v>
          </cell>
        </row>
        <row r="7440">
          <cell r="A7440" t="str">
            <v>Tor1b</v>
          </cell>
          <cell r="B7440" t="str">
            <v>Nuclear</v>
          </cell>
        </row>
        <row r="7441">
          <cell r="A7441" t="str">
            <v>Tox</v>
          </cell>
          <cell r="B7441" t="str">
            <v>Nuclear</v>
          </cell>
        </row>
        <row r="7442">
          <cell r="A7442" t="str">
            <v>Tox2</v>
          </cell>
          <cell r="B7442" t="str">
            <v>Nuclear</v>
          </cell>
        </row>
        <row r="7443">
          <cell r="A7443" t="str">
            <v>Tox3</v>
          </cell>
          <cell r="B7443" t="str">
            <v>Nuclear</v>
          </cell>
        </row>
        <row r="7444">
          <cell r="A7444" t="str">
            <v>Tox4</v>
          </cell>
          <cell r="B7444" t="str">
            <v>Nuclear</v>
          </cell>
        </row>
        <row r="7445">
          <cell r="A7445" t="str">
            <v>Tpp2</v>
          </cell>
          <cell r="B7445" t="str">
            <v>Nuclear</v>
          </cell>
        </row>
        <row r="7446">
          <cell r="A7446" t="str">
            <v>Tprkb</v>
          </cell>
          <cell r="B7446" t="str">
            <v>Nuclear</v>
          </cell>
        </row>
        <row r="7447">
          <cell r="A7447" t="str">
            <v>Tra2a</v>
          </cell>
          <cell r="B7447" t="str">
            <v>Nuclear</v>
          </cell>
        </row>
        <row r="7448">
          <cell r="A7448" t="str">
            <v>Tra2b</v>
          </cell>
          <cell r="B7448" t="str">
            <v>Nuclear</v>
          </cell>
        </row>
        <row r="7449">
          <cell r="A7449" t="str">
            <v>Traf6</v>
          </cell>
          <cell r="B7449" t="str">
            <v>Nuclear</v>
          </cell>
        </row>
        <row r="7450">
          <cell r="A7450" t="str">
            <v>Traf7</v>
          </cell>
          <cell r="B7450" t="str">
            <v>Nuclear</v>
          </cell>
        </row>
        <row r="7451">
          <cell r="A7451" t="str">
            <v>Traip</v>
          </cell>
          <cell r="B7451" t="str">
            <v>Nuclear</v>
          </cell>
        </row>
        <row r="7452">
          <cell r="A7452" t="str">
            <v>Trak1</v>
          </cell>
          <cell r="B7452" t="str">
            <v>Nuclear</v>
          </cell>
        </row>
        <row r="7453">
          <cell r="A7453" t="str">
            <v>Trak2</v>
          </cell>
          <cell r="B7453" t="str">
            <v>Nuclear</v>
          </cell>
        </row>
        <row r="7454">
          <cell r="A7454" t="str">
            <v>Trap1a</v>
          </cell>
          <cell r="B7454" t="str">
            <v>Nuclear</v>
          </cell>
        </row>
        <row r="7455">
          <cell r="A7455" t="str">
            <v>Trappc12</v>
          </cell>
          <cell r="B7455" t="str">
            <v>Nuclear</v>
          </cell>
        </row>
        <row r="7456">
          <cell r="A7456" t="str">
            <v>Trappc2</v>
          </cell>
          <cell r="B7456" t="str">
            <v>Nuclear</v>
          </cell>
        </row>
        <row r="7457">
          <cell r="A7457" t="str">
            <v>Trdmt1</v>
          </cell>
          <cell r="B7457" t="str">
            <v>Nuclear</v>
          </cell>
        </row>
        <row r="7458">
          <cell r="A7458" t="str">
            <v>Trerf1</v>
          </cell>
          <cell r="B7458" t="str">
            <v>Nuclear</v>
          </cell>
        </row>
        <row r="7459">
          <cell r="A7459" t="str">
            <v>Trex1</v>
          </cell>
          <cell r="B7459" t="str">
            <v>Nuclear</v>
          </cell>
        </row>
        <row r="7460">
          <cell r="A7460" t="str">
            <v>Trex2</v>
          </cell>
          <cell r="B7460" t="str">
            <v>Nuclear</v>
          </cell>
        </row>
        <row r="7461">
          <cell r="A7461" t="str">
            <v>Trh</v>
          </cell>
          <cell r="B7461" t="str">
            <v>Nuclear</v>
          </cell>
        </row>
        <row r="7462">
          <cell r="A7462" t="str">
            <v>Trib1</v>
          </cell>
          <cell r="B7462" t="str">
            <v>Nuclear</v>
          </cell>
        </row>
        <row r="7463">
          <cell r="A7463" t="str">
            <v>Trib3</v>
          </cell>
          <cell r="B7463" t="str">
            <v>Nuclear</v>
          </cell>
        </row>
        <row r="7464">
          <cell r="A7464" t="str">
            <v>Trim11</v>
          </cell>
          <cell r="B7464" t="str">
            <v>Nuclear</v>
          </cell>
        </row>
        <row r="7465">
          <cell r="A7465" t="str">
            <v>Trim21</v>
          </cell>
          <cell r="B7465" t="str">
            <v>Nuclear</v>
          </cell>
        </row>
        <row r="7466">
          <cell r="A7466" t="str">
            <v>Trim23</v>
          </cell>
          <cell r="B7466" t="str">
            <v>Nuclear</v>
          </cell>
        </row>
        <row r="7467">
          <cell r="A7467" t="str">
            <v>Trim24</v>
          </cell>
          <cell r="B7467" t="str">
            <v>Nuclear</v>
          </cell>
        </row>
        <row r="7468">
          <cell r="A7468" t="str">
            <v>Trim26</v>
          </cell>
          <cell r="B7468" t="str">
            <v>Nuclear</v>
          </cell>
        </row>
        <row r="7469">
          <cell r="A7469" t="str">
            <v>Trim27</v>
          </cell>
          <cell r="B7469" t="str">
            <v>Nuclear</v>
          </cell>
        </row>
        <row r="7470">
          <cell r="A7470" t="str">
            <v>Trim28</v>
          </cell>
          <cell r="B7470" t="str">
            <v>Nuclear</v>
          </cell>
        </row>
        <row r="7471">
          <cell r="A7471" t="str">
            <v>Trim30a</v>
          </cell>
          <cell r="B7471" t="str">
            <v>Nuclear</v>
          </cell>
        </row>
        <row r="7472">
          <cell r="A7472" t="str">
            <v>Trim33</v>
          </cell>
          <cell r="B7472" t="str">
            <v>Nuclear</v>
          </cell>
        </row>
        <row r="7473">
          <cell r="A7473" t="str">
            <v>Trim35</v>
          </cell>
          <cell r="B7473" t="str">
            <v>Nuclear</v>
          </cell>
        </row>
        <row r="7474">
          <cell r="A7474" t="str">
            <v>Trim41</v>
          </cell>
          <cell r="B7474" t="str">
            <v>Nuclear</v>
          </cell>
        </row>
        <row r="7475">
          <cell r="A7475" t="str">
            <v>Trim45</v>
          </cell>
          <cell r="B7475" t="str">
            <v>Nuclear</v>
          </cell>
        </row>
        <row r="7476">
          <cell r="A7476" t="str">
            <v>Trim47</v>
          </cell>
          <cell r="B7476" t="str">
            <v>Nuclear</v>
          </cell>
        </row>
        <row r="7477">
          <cell r="A7477" t="str">
            <v>Trim6</v>
          </cell>
          <cell r="B7477" t="str">
            <v>Nuclear</v>
          </cell>
        </row>
        <row r="7478">
          <cell r="A7478" t="str">
            <v>Trim63</v>
          </cell>
          <cell r="B7478" t="str">
            <v>Nuclear</v>
          </cell>
        </row>
        <row r="7479">
          <cell r="A7479" t="str">
            <v>Trim65</v>
          </cell>
          <cell r="B7479" t="str">
            <v>Nuclear</v>
          </cell>
        </row>
        <row r="7480">
          <cell r="A7480" t="str">
            <v>Trim66</v>
          </cell>
          <cell r="B7480" t="str">
            <v>Nuclear</v>
          </cell>
        </row>
        <row r="7481">
          <cell r="A7481" t="str">
            <v>Trim68</v>
          </cell>
          <cell r="B7481" t="str">
            <v>Nuclear</v>
          </cell>
        </row>
        <row r="7482">
          <cell r="A7482" t="str">
            <v>Trim69</v>
          </cell>
          <cell r="B7482" t="str">
            <v>Nuclear</v>
          </cell>
        </row>
        <row r="7483">
          <cell r="A7483" t="str">
            <v>Trim7</v>
          </cell>
          <cell r="B7483" t="str">
            <v>Nuclear</v>
          </cell>
        </row>
        <row r="7484">
          <cell r="A7484" t="str">
            <v>Trim8</v>
          </cell>
          <cell r="B7484" t="str">
            <v>Nuclear</v>
          </cell>
        </row>
        <row r="7485">
          <cell r="A7485" t="str">
            <v>Trip11</v>
          </cell>
          <cell r="B7485" t="str">
            <v>Nuclear</v>
          </cell>
        </row>
        <row r="7486">
          <cell r="A7486" t="str">
            <v>Trip12</v>
          </cell>
          <cell r="B7486" t="str">
            <v>Nuclear</v>
          </cell>
        </row>
        <row r="7487">
          <cell r="A7487" t="str">
            <v>Trip13</v>
          </cell>
          <cell r="B7487" t="str">
            <v>Nuclear</v>
          </cell>
        </row>
        <row r="7488">
          <cell r="A7488" t="str">
            <v>Trit1</v>
          </cell>
          <cell r="B7488" t="str">
            <v>Nuclear</v>
          </cell>
        </row>
        <row r="7489">
          <cell r="A7489" t="str">
            <v>Trmt1</v>
          </cell>
          <cell r="B7489" t="str">
            <v>Nuclear</v>
          </cell>
        </row>
        <row r="7490">
          <cell r="A7490" t="str">
            <v>Trmt112</v>
          </cell>
          <cell r="B7490" t="str">
            <v>Nuclear</v>
          </cell>
        </row>
        <row r="7491">
          <cell r="A7491" t="str">
            <v>Trmt1l</v>
          </cell>
          <cell r="B7491" t="str">
            <v>Nuclear</v>
          </cell>
        </row>
        <row r="7492">
          <cell r="A7492" t="str">
            <v>Trmt5</v>
          </cell>
          <cell r="B7492" t="str">
            <v>Nuclear</v>
          </cell>
        </row>
        <row r="7493">
          <cell r="A7493" t="str">
            <v>Trmt6</v>
          </cell>
          <cell r="B7493" t="str">
            <v>Nuclear</v>
          </cell>
        </row>
        <row r="7494">
          <cell r="A7494" t="str">
            <v>Trmt61a</v>
          </cell>
          <cell r="B7494" t="str">
            <v>Nuclear</v>
          </cell>
        </row>
        <row r="7495">
          <cell r="A7495" t="str">
            <v>Trmt9b</v>
          </cell>
          <cell r="B7495" t="str">
            <v>Nuclear</v>
          </cell>
        </row>
        <row r="7496">
          <cell r="A7496" t="str">
            <v>Trnau1ap</v>
          </cell>
          <cell r="B7496" t="str">
            <v>Nuclear</v>
          </cell>
        </row>
        <row r="7497">
          <cell r="A7497" t="str">
            <v>Trnp1</v>
          </cell>
          <cell r="B7497" t="str">
            <v>Nuclear</v>
          </cell>
        </row>
        <row r="7498">
          <cell r="A7498" t="str">
            <v>Tro</v>
          </cell>
          <cell r="B7498" t="str">
            <v>Nuclear</v>
          </cell>
        </row>
        <row r="7499">
          <cell r="A7499" t="str">
            <v>Trove2</v>
          </cell>
          <cell r="B7499" t="str">
            <v>Nuclear</v>
          </cell>
        </row>
        <row r="7500">
          <cell r="A7500" t="str">
            <v>Trp53</v>
          </cell>
          <cell r="B7500" t="str">
            <v>Nuclear</v>
          </cell>
        </row>
        <row r="7501">
          <cell r="A7501" t="str">
            <v>Trp53bp1</v>
          </cell>
          <cell r="B7501" t="str">
            <v>Nuclear</v>
          </cell>
        </row>
        <row r="7502">
          <cell r="A7502" t="str">
            <v>Trp53bp2</v>
          </cell>
          <cell r="B7502" t="str">
            <v>Nuclear</v>
          </cell>
        </row>
        <row r="7503">
          <cell r="A7503" t="str">
            <v>Trp53inp1</v>
          </cell>
          <cell r="B7503" t="str">
            <v>Nuclear</v>
          </cell>
        </row>
        <row r="7504">
          <cell r="A7504" t="str">
            <v>Trp53inp2</v>
          </cell>
          <cell r="B7504" t="str">
            <v>Nuclear</v>
          </cell>
        </row>
        <row r="7505">
          <cell r="A7505" t="str">
            <v>Trp53rka</v>
          </cell>
          <cell r="B7505" t="str">
            <v>Nuclear</v>
          </cell>
        </row>
        <row r="7506">
          <cell r="A7506" t="str">
            <v>Trp53rkb</v>
          </cell>
          <cell r="B7506" t="str">
            <v>Nuclear</v>
          </cell>
        </row>
        <row r="7507">
          <cell r="A7507" t="str">
            <v>Trp63</v>
          </cell>
          <cell r="B7507" t="str">
            <v>Nuclear</v>
          </cell>
        </row>
        <row r="7508">
          <cell r="A7508" t="str">
            <v>Trp73</v>
          </cell>
          <cell r="B7508" t="str">
            <v>Nuclear</v>
          </cell>
        </row>
        <row r="7509">
          <cell r="A7509" t="str">
            <v>Trpc2</v>
          </cell>
          <cell r="B7509" t="str">
            <v>Nuclear</v>
          </cell>
        </row>
        <row r="7510">
          <cell r="A7510" t="str">
            <v>Trpc7</v>
          </cell>
          <cell r="B7510" t="str">
            <v>Nuclear</v>
          </cell>
        </row>
        <row r="7511">
          <cell r="A7511" t="str">
            <v>Trps1</v>
          </cell>
          <cell r="B7511" t="str">
            <v>Nuclear</v>
          </cell>
        </row>
        <row r="7512">
          <cell r="A7512" t="str">
            <v>Trrap</v>
          </cell>
          <cell r="B7512" t="str">
            <v>Nuclear</v>
          </cell>
        </row>
        <row r="7513">
          <cell r="A7513" t="str">
            <v>Trub1</v>
          </cell>
          <cell r="B7513" t="str">
            <v>Nuclear</v>
          </cell>
        </row>
        <row r="7514">
          <cell r="A7514" t="str">
            <v>Tsc22d1</v>
          </cell>
          <cell r="B7514" t="str">
            <v>Nuclear</v>
          </cell>
        </row>
        <row r="7515">
          <cell r="A7515" t="str">
            <v>Tsc22d3</v>
          </cell>
          <cell r="B7515" t="str">
            <v>Nuclear</v>
          </cell>
        </row>
        <row r="7516">
          <cell r="A7516" t="str">
            <v>Tsc22d4</v>
          </cell>
          <cell r="B7516" t="str">
            <v>Nuclear</v>
          </cell>
        </row>
        <row r="7517">
          <cell r="A7517" t="str">
            <v>Tsen15</v>
          </cell>
          <cell r="B7517" t="str">
            <v>Nuclear</v>
          </cell>
        </row>
        <row r="7518">
          <cell r="A7518" t="str">
            <v>Tsen34</v>
          </cell>
          <cell r="B7518" t="str">
            <v>Nuclear</v>
          </cell>
        </row>
        <row r="7519">
          <cell r="A7519" t="str">
            <v>Tsen54</v>
          </cell>
          <cell r="B7519" t="str">
            <v>Nuclear</v>
          </cell>
        </row>
        <row r="7520">
          <cell r="A7520" t="str">
            <v>Tsfm</v>
          </cell>
          <cell r="B7520" t="str">
            <v>Nuclear</v>
          </cell>
        </row>
        <row r="7521">
          <cell r="A7521" t="str">
            <v>Tsga8</v>
          </cell>
          <cell r="B7521" t="str">
            <v>Nuclear</v>
          </cell>
        </row>
        <row r="7522">
          <cell r="A7522" t="str">
            <v>Tshz1</v>
          </cell>
          <cell r="B7522" t="str">
            <v>Nuclear</v>
          </cell>
        </row>
        <row r="7523">
          <cell r="A7523" t="str">
            <v>Tshz2</v>
          </cell>
          <cell r="B7523" t="str">
            <v>Nuclear</v>
          </cell>
        </row>
        <row r="7524">
          <cell r="A7524" t="str">
            <v>Tshz3</v>
          </cell>
          <cell r="B7524" t="str">
            <v>Nuclear</v>
          </cell>
        </row>
        <row r="7525">
          <cell r="A7525" t="str">
            <v>Tsn</v>
          </cell>
          <cell r="B7525" t="str">
            <v>Nuclear</v>
          </cell>
        </row>
        <row r="7526">
          <cell r="A7526" t="str">
            <v>Tsnax</v>
          </cell>
          <cell r="B7526" t="str">
            <v>Nuclear</v>
          </cell>
        </row>
        <row r="7527">
          <cell r="A7527" t="str">
            <v>Tspyl1</v>
          </cell>
          <cell r="B7527" t="str">
            <v>Nuclear</v>
          </cell>
        </row>
        <row r="7528">
          <cell r="A7528" t="str">
            <v>Tspyl2</v>
          </cell>
          <cell r="B7528" t="str">
            <v>Nuclear</v>
          </cell>
        </row>
        <row r="7529">
          <cell r="A7529" t="str">
            <v>Tspyl4</v>
          </cell>
          <cell r="B7529" t="str">
            <v>Nuclear</v>
          </cell>
        </row>
        <row r="7530">
          <cell r="A7530" t="str">
            <v>Tspyl5</v>
          </cell>
          <cell r="B7530" t="str">
            <v>Nuclear</v>
          </cell>
        </row>
        <row r="7531">
          <cell r="A7531" t="str">
            <v>Tsr1</v>
          </cell>
          <cell r="B7531" t="str">
            <v>Nuclear</v>
          </cell>
        </row>
        <row r="7532">
          <cell r="A7532" t="str">
            <v>Tssk1</v>
          </cell>
          <cell r="B7532" t="str">
            <v>Nuclear</v>
          </cell>
        </row>
        <row r="7533">
          <cell r="A7533" t="str">
            <v>Tssk3</v>
          </cell>
          <cell r="B7533" t="str">
            <v>Nuclear</v>
          </cell>
        </row>
        <row r="7534">
          <cell r="A7534" t="str">
            <v>Tssk4</v>
          </cell>
          <cell r="B7534" t="str">
            <v>Nuclear</v>
          </cell>
        </row>
        <row r="7535">
          <cell r="A7535" t="str">
            <v>Tssk5</v>
          </cell>
          <cell r="B7535" t="str">
            <v>Nuclear</v>
          </cell>
        </row>
        <row r="7536">
          <cell r="A7536" t="str">
            <v>Tssk6</v>
          </cell>
          <cell r="B7536" t="str">
            <v>Nuclear</v>
          </cell>
        </row>
        <row r="7537">
          <cell r="A7537" t="str">
            <v>Tsx</v>
          </cell>
          <cell r="B7537" t="str">
            <v>Nuclear</v>
          </cell>
        </row>
        <row r="7538">
          <cell r="A7538" t="str">
            <v>Ttc3</v>
          </cell>
          <cell r="B7538" t="str">
            <v>Nuclear</v>
          </cell>
        </row>
        <row r="7539">
          <cell r="A7539" t="str">
            <v>Ttc37</v>
          </cell>
          <cell r="B7539" t="str">
            <v>Nuclear</v>
          </cell>
        </row>
        <row r="7540">
          <cell r="A7540" t="str">
            <v>Ttc5</v>
          </cell>
          <cell r="B7540" t="str">
            <v>Nuclear</v>
          </cell>
        </row>
        <row r="7541">
          <cell r="A7541" t="str">
            <v>Ttf1</v>
          </cell>
          <cell r="B7541" t="str">
            <v>Nuclear</v>
          </cell>
        </row>
        <row r="7542">
          <cell r="A7542" t="str">
            <v>Ttf2</v>
          </cell>
          <cell r="B7542" t="str">
            <v>Nuclear</v>
          </cell>
        </row>
        <row r="7543">
          <cell r="A7543" t="str">
            <v>Tub</v>
          </cell>
          <cell r="B7543" t="str">
            <v>Nuclear</v>
          </cell>
        </row>
        <row r="7544">
          <cell r="A7544" t="str">
            <v>Tunar</v>
          </cell>
          <cell r="B7544" t="str">
            <v>Nuclear</v>
          </cell>
        </row>
        <row r="7545">
          <cell r="A7545" t="str">
            <v>Tut1</v>
          </cell>
          <cell r="B7545" t="str">
            <v>Nuclear</v>
          </cell>
        </row>
        <row r="7546">
          <cell r="A7546" t="str">
            <v>Tut4</v>
          </cell>
          <cell r="B7546" t="str">
            <v>Nuclear</v>
          </cell>
        </row>
        <row r="7547">
          <cell r="A7547" t="str">
            <v>Twist1</v>
          </cell>
          <cell r="B7547" t="str">
            <v>Nuclear</v>
          </cell>
        </row>
        <row r="7548">
          <cell r="A7548" t="str">
            <v>Twist2</v>
          </cell>
          <cell r="B7548" t="str">
            <v>Nuclear</v>
          </cell>
        </row>
        <row r="7549">
          <cell r="A7549" t="str">
            <v>Twistnb</v>
          </cell>
          <cell r="B7549" t="str">
            <v>Nuclear</v>
          </cell>
        </row>
        <row r="7550">
          <cell r="A7550" t="str">
            <v>Txk</v>
          </cell>
          <cell r="B7550" t="str">
            <v>Nuclear</v>
          </cell>
        </row>
        <row r="7551">
          <cell r="A7551" t="str">
            <v>Txlng</v>
          </cell>
          <cell r="B7551" t="str">
            <v>Nuclear</v>
          </cell>
        </row>
        <row r="7552">
          <cell r="A7552" t="str">
            <v>Txn1</v>
          </cell>
          <cell r="B7552" t="str">
            <v>Nuclear</v>
          </cell>
        </row>
        <row r="7553">
          <cell r="A7553" t="str">
            <v>Txnip</v>
          </cell>
          <cell r="B7553" t="str">
            <v>Nuclear</v>
          </cell>
        </row>
        <row r="7554">
          <cell r="A7554" t="str">
            <v>Txnl1</v>
          </cell>
          <cell r="B7554" t="str">
            <v>Nuclear</v>
          </cell>
        </row>
        <row r="7555">
          <cell r="A7555" t="str">
            <v>Txnl4a</v>
          </cell>
          <cell r="B7555" t="str">
            <v>Nuclear</v>
          </cell>
        </row>
        <row r="7556">
          <cell r="A7556" t="str">
            <v>Txnl4b</v>
          </cell>
          <cell r="B7556" t="str">
            <v>Nuclear</v>
          </cell>
        </row>
        <row r="7557">
          <cell r="A7557" t="str">
            <v>Txnrd1</v>
          </cell>
          <cell r="B7557" t="str">
            <v>Nuclear</v>
          </cell>
        </row>
        <row r="7558">
          <cell r="A7558" t="str">
            <v>Txnrd3</v>
          </cell>
          <cell r="B7558" t="str">
            <v>Nuclear</v>
          </cell>
        </row>
        <row r="7559">
          <cell r="A7559" t="str">
            <v>Tyms</v>
          </cell>
          <cell r="B7559" t="str">
            <v>Nuclear</v>
          </cell>
        </row>
        <row r="7560">
          <cell r="A7560" t="str">
            <v>Tyr</v>
          </cell>
          <cell r="B7560" t="str">
            <v>Nuclear</v>
          </cell>
        </row>
        <row r="7561">
          <cell r="A7561" t="str">
            <v>Tyro3</v>
          </cell>
          <cell r="B7561" t="str">
            <v>Nuclear</v>
          </cell>
        </row>
        <row r="7562">
          <cell r="A7562" t="str">
            <v>U2af1</v>
          </cell>
          <cell r="B7562" t="str">
            <v>Nuclear</v>
          </cell>
        </row>
        <row r="7563">
          <cell r="A7563" t="str">
            <v>U2af2</v>
          </cell>
          <cell r="B7563" t="str">
            <v>Nuclear</v>
          </cell>
        </row>
        <row r="7564">
          <cell r="A7564" t="str">
            <v>U2surp</v>
          </cell>
          <cell r="B7564" t="str">
            <v>Nuclear</v>
          </cell>
        </row>
        <row r="7565">
          <cell r="A7565" t="str">
            <v>Uba1</v>
          </cell>
          <cell r="B7565" t="str">
            <v>Nuclear</v>
          </cell>
        </row>
        <row r="7566">
          <cell r="A7566" t="str">
            <v>Uba2</v>
          </cell>
          <cell r="B7566" t="str">
            <v>Nuclear</v>
          </cell>
        </row>
        <row r="7567">
          <cell r="A7567" t="str">
            <v>Uba3</v>
          </cell>
          <cell r="B7567" t="str">
            <v>Nuclear</v>
          </cell>
        </row>
        <row r="7568">
          <cell r="A7568" t="str">
            <v>Uba5</v>
          </cell>
          <cell r="B7568" t="str">
            <v>Nuclear</v>
          </cell>
        </row>
        <row r="7569">
          <cell r="A7569" t="str">
            <v>Uba52</v>
          </cell>
          <cell r="B7569" t="str">
            <v>Nuclear</v>
          </cell>
        </row>
        <row r="7570">
          <cell r="A7570" t="str">
            <v>Ubap2</v>
          </cell>
          <cell r="B7570" t="str">
            <v>Nuclear</v>
          </cell>
        </row>
        <row r="7571">
          <cell r="A7571" t="str">
            <v>Ubap2l</v>
          </cell>
          <cell r="B7571" t="str">
            <v>Nuclear</v>
          </cell>
        </row>
        <row r="7572">
          <cell r="A7572" t="str">
            <v>Ubash3a</v>
          </cell>
          <cell r="B7572" t="str">
            <v>Nuclear</v>
          </cell>
        </row>
        <row r="7573">
          <cell r="A7573" t="str">
            <v>Ubash3b</v>
          </cell>
          <cell r="B7573" t="str">
            <v>Nuclear</v>
          </cell>
        </row>
        <row r="7574">
          <cell r="A7574" t="str">
            <v>Ubb</v>
          </cell>
          <cell r="B7574" t="str">
            <v>Nuclear</v>
          </cell>
        </row>
        <row r="7575">
          <cell r="A7575" t="str">
            <v>Ubc</v>
          </cell>
          <cell r="B7575" t="str">
            <v>Nuclear</v>
          </cell>
        </row>
        <row r="7576">
          <cell r="A7576" t="str">
            <v>Ubd</v>
          </cell>
          <cell r="B7576" t="str">
            <v>Nuclear</v>
          </cell>
        </row>
        <row r="7577">
          <cell r="A7577" t="str">
            <v>Ube2b</v>
          </cell>
          <cell r="B7577" t="str">
            <v>Nuclear</v>
          </cell>
        </row>
        <row r="7578">
          <cell r="A7578" t="str">
            <v>Ube2c</v>
          </cell>
          <cell r="B7578" t="str">
            <v>Nuclear</v>
          </cell>
        </row>
        <row r="7579">
          <cell r="A7579" t="str">
            <v>Ube2e1</v>
          </cell>
          <cell r="B7579" t="str">
            <v>Nuclear</v>
          </cell>
        </row>
        <row r="7580">
          <cell r="A7580" t="str">
            <v>Ube2e3</v>
          </cell>
          <cell r="B7580" t="str">
            <v>Nuclear</v>
          </cell>
        </row>
        <row r="7581">
          <cell r="A7581" t="str">
            <v>Ube2i</v>
          </cell>
          <cell r="B7581" t="str">
            <v>Nuclear</v>
          </cell>
        </row>
        <row r="7582">
          <cell r="A7582" t="str">
            <v>Ube2k</v>
          </cell>
          <cell r="B7582" t="str">
            <v>Nuclear</v>
          </cell>
        </row>
        <row r="7583">
          <cell r="A7583" t="str">
            <v>Ube2l3</v>
          </cell>
          <cell r="B7583" t="str">
            <v>Nuclear</v>
          </cell>
        </row>
        <row r="7584">
          <cell r="A7584" t="str">
            <v>Ube2n</v>
          </cell>
          <cell r="B7584" t="str">
            <v>Nuclear</v>
          </cell>
        </row>
        <row r="7585">
          <cell r="A7585" t="str">
            <v>Ube2o</v>
          </cell>
          <cell r="B7585" t="str">
            <v>Nuclear</v>
          </cell>
        </row>
        <row r="7586">
          <cell r="A7586" t="str">
            <v>Ube2q1</v>
          </cell>
          <cell r="B7586" t="str">
            <v>Nuclear</v>
          </cell>
        </row>
        <row r="7587">
          <cell r="A7587" t="str">
            <v>Ube2ql1</v>
          </cell>
          <cell r="B7587" t="str">
            <v>Nuclear</v>
          </cell>
        </row>
        <row r="7588">
          <cell r="A7588" t="str">
            <v>Ube2t</v>
          </cell>
          <cell r="B7588" t="str">
            <v>Nuclear</v>
          </cell>
        </row>
        <row r="7589">
          <cell r="A7589" t="str">
            <v>Ube2u</v>
          </cell>
          <cell r="B7589" t="str">
            <v>Nuclear</v>
          </cell>
        </row>
        <row r="7590">
          <cell r="A7590" t="str">
            <v>Ube2v1</v>
          </cell>
          <cell r="B7590" t="str">
            <v>Nuclear</v>
          </cell>
        </row>
        <row r="7591">
          <cell r="A7591" t="str">
            <v>Ube2v2</v>
          </cell>
          <cell r="B7591" t="str">
            <v>Nuclear</v>
          </cell>
        </row>
        <row r="7592">
          <cell r="A7592" t="str">
            <v>Ube2w</v>
          </cell>
          <cell r="B7592" t="str">
            <v>Nuclear</v>
          </cell>
        </row>
        <row r="7593">
          <cell r="A7593" t="str">
            <v>Ube2z</v>
          </cell>
          <cell r="B7593" t="str">
            <v>Nuclear</v>
          </cell>
        </row>
        <row r="7594">
          <cell r="A7594" t="str">
            <v>Ube3a</v>
          </cell>
          <cell r="B7594" t="str">
            <v>Nuclear</v>
          </cell>
        </row>
        <row r="7595">
          <cell r="A7595" t="str">
            <v>Ube3c</v>
          </cell>
          <cell r="B7595" t="str">
            <v>Nuclear</v>
          </cell>
        </row>
        <row r="7596">
          <cell r="A7596" t="str">
            <v>Ube4a</v>
          </cell>
          <cell r="B7596" t="str">
            <v>Nuclear</v>
          </cell>
        </row>
        <row r="7597">
          <cell r="A7597" t="str">
            <v>Ube4b</v>
          </cell>
          <cell r="B7597" t="str">
            <v>Nuclear</v>
          </cell>
        </row>
        <row r="7598">
          <cell r="A7598" t="str">
            <v>Ubiad1</v>
          </cell>
          <cell r="B7598" t="str">
            <v>Nuclear</v>
          </cell>
        </row>
        <row r="7599">
          <cell r="A7599" t="str">
            <v>Ubl4a</v>
          </cell>
          <cell r="B7599" t="str">
            <v>Nuclear</v>
          </cell>
        </row>
        <row r="7600">
          <cell r="A7600" t="str">
            <v>Ubl5</v>
          </cell>
          <cell r="B7600" t="str">
            <v>Nuclear</v>
          </cell>
        </row>
        <row r="7601">
          <cell r="A7601" t="str">
            <v>Ublcp1</v>
          </cell>
          <cell r="B7601" t="str">
            <v>Nuclear</v>
          </cell>
        </row>
        <row r="7602">
          <cell r="A7602" t="str">
            <v>Ubn1</v>
          </cell>
          <cell r="B7602" t="str">
            <v>Nuclear</v>
          </cell>
        </row>
        <row r="7603">
          <cell r="A7603" t="str">
            <v>Ubn2</v>
          </cell>
          <cell r="B7603" t="str">
            <v>Nuclear</v>
          </cell>
        </row>
        <row r="7604">
          <cell r="A7604" t="str">
            <v>Ubox5</v>
          </cell>
          <cell r="B7604" t="str">
            <v>Nuclear</v>
          </cell>
        </row>
        <row r="7605">
          <cell r="A7605" t="str">
            <v>Ubp1</v>
          </cell>
          <cell r="B7605" t="str">
            <v>Nuclear</v>
          </cell>
        </row>
        <row r="7606">
          <cell r="A7606" t="str">
            <v>Ubqln1</v>
          </cell>
          <cell r="B7606" t="str">
            <v>Nuclear</v>
          </cell>
        </row>
        <row r="7607">
          <cell r="A7607" t="str">
            <v>Ubqln2</v>
          </cell>
          <cell r="B7607" t="str">
            <v>Nuclear</v>
          </cell>
        </row>
        <row r="7608">
          <cell r="A7608" t="str">
            <v>Ubqln4</v>
          </cell>
          <cell r="B7608" t="str">
            <v>Nuclear</v>
          </cell>
        </row>
        <row r="7609">
          <cell r="A7609" t="str">
            <v>Ubr2</v>
          </cell>
          <cell r="B7609" t="str">
            <v>Nuclear</v>
          </cell>
        </row>
        <row r="7610">
          <cell r="A7610" t="str">
            <v>Ubr5</v>
          </cell>
          <cell r="B7610" t="str">
            <v>Nuclear</v>
          </cell>
        </row>
        <row r="7611">
          <cell r="A7611" t="str">
            <v>Ubtf</v>
          </cell>
          <cell r="B7611" t="str">
            <v>Nuclear</v>
          </cell>
        </row>
        <row r="7612">
          <cell r="A7612" t="str">
            <v>Ubtfl1</v>
          </cell>
          <cell r="B7612" t="str">
            <v>Nuclear</v>
          </cell>
        </row>
        <row r="7613">
          <cell r="A7613" t="str">
            <v>Ubxn1</v>
          </cell>
          <cell r="B7613" t="str">
            <v>Nuclear</v>
          </cell>
        </row>
        <row r="7614">
          <cell r="A7614" t="str">
            <v>Ubxn4</v>
          </cell>
          <cell r="B7614" t="str">
            <v>Nuclear</v>
          </cell>
        </row>
        <row r="7615">
          <cell r="A7615" t="str">
            <v>Ubxn7</v>
          </cell>
          <cell r="B7615" t="str">
            <v>Nuclear</v>
          </cell>
        </row>
        <row r="7616">
          <cell r="A7616" t="str">
            <v>Uchl3</v>
          </cell>
          <cell r="B7616" t="str">
            <v>Nuclear</v>
          </cell>
        </row>
        <row r="7617">
          <cell r="A7617" t="str">
            <v>Uchl5</v>
          </cell>
          <cell r="B7617" t="str">
            <v>Nuclear</v>
          </cell>
        </row>
        <row r="7618">
          <cell r="A7618" t="str">
            <v>Uckl1</v>
          </cell>
          <cell r="B7618" t="str">
            <v>Nuclear</v>
          </cell>
        </row>
        <row r="7619">
          <cell r="A7619" t="str">
            <v>Ufd1</v>
          </cell>
          <cell r="B7619" t="str">
            <v>Nuclear</v>
          </cell>
        </row>
        <row r="7620">
          <cell r="A7620" t="str">
            <v>Ufm1</v>
          </cell>
          <cell r="B7620" t="str">
            <v>Nuclear</v>
          </cell>
        </row>
        <row r="7621">
          <cell r="A7621" t="str">
            <v>Ufsp2</v>
          </cell>
          <cell r="B7621" t="str">
            <v>Nuclear</v>
          </cell>
        </row>
        <row r="7622">
          <cell r="A7622" t="str">
            <v>Ugdh</v>
          </cell>
          <cell r="B7622" t="str">
            <v>Nuclear</v>
          </cell>
        </row>
        <row r="7623">
          <cell r="A7623" t="str">
            <v>Uhmk1</v>
          </cell>
          <cell r="B7623" t="str">
            <v>Nuclear</v>
          </cell>
        </row>
        <row r="7624">
          <cell r="A7624" t="str">
            <v>Uhrf1</v>
          </cell>
          <cell r="B7624" t="str">
            <v>Nuclear</v>
          </cell>
        </row>
        <row r="7625">
          <cell r="A7625" t="str">
            <v>Uhrf2</v>
          </cell>
          <cell r="B7625" t="str">
            <v>Nuclear</v>
          </cell>
        </row>
        <row r="7626">
          <cell r="A7626" t="str">
            <v>Uimc1</v>
          </cell>
          <cell r="B7626" t="str">
            <v>Nuclear</v>
          </cell>
        </row>
        <row r="7627">
          <cell r="A7627" t="str">
            <v>Umps</v>
          </cell>
          <cell r="B7627" t="str">
            <v>Nuclear</v>
          </cell>
        </row>
        <row r="7628">
          <cell r="A7628" t="str">
            <v>Unc45a</v>
          </cell>
          <cell r="B7628" t="str">
            <v>Nuclear</v>
          </cell>
        </row>
        <row r="7629">
          <cell r="A7629" t="str">
            <v>Unc50</v>
          </cell>
          <cell r="B7629" t="str">
            <v>Nuclear</v>
          </cell>
        </row>
        <row r="7630">
          <cell r="A7630" t="str">
            <v>Uncx</v>
          </cell>
          <cell r="B7630" t="str">
            <v>Nuclear</v>
          </cell>
        </row>
        <row r="7631">
          <cell r="A7631" t="str">
            <v>Ung</v>
          </cell>
          <cell r="B7631" t="str">
            <v>Nuclear</v>
          </cell>
        </row>
        <row r="7632">
          <cell r="A7632" t="str">
            <v>Unkl</v>
          </cell>
          <cell r="B7632" t="str">
            <v>Nuclear</v>
          </cell>
        </row>
        <row r="7633">
          <cell r="A7633" t="str">
            <v>Upf1</v>
          </cell>
          <cell r="B7633" t="str">
            <v>Nuclear</v>
          </cell>
        </row>
        <row r="7634">
          <cell r="A7634" t="str">
            <v>Upf2</v>
          </cell>
          <cell r="B7634" t="str">
            <v>Nuclear</v>
          </cell>
        </row>
        <row r="7635">
          <cell r="A7635" t="str">
            <v>Upf3a</v>
          </cell>
          <cell r="B7635" t="str">
            <v>Nuclear</v>
          </cell>
        </row>
        <row r="7636">
          <cell r="A7636" t="str">
            <v>Upp1</v>
          </cell>
          <cell r="B7636" t="str">
            <v>Nuclear</v>
          </cell>
        </row>
        <row r="7637">
          <cell r="A7637" t="str">
            <v>Uprt</v>
          </cell>
          <cell r="B7637" t="str">
            <v>Nuclear</v>
          </cell>
        </row>
        <row r="7638">
          <cell r="A7638" t="str">
            <v>Urb1</v>
          </cell>
          <cell r="B7638" t="str">
            <v>Nuclear</v>
          </cell>
        </row>
        <row r="7639">
          <cell r="A7639" t="str">
            <v>Urgcp</v>
          </cell>
          <cell r="B7639" t="str">
            <v>Nuclear</v>
          </cell>
        </row>
        <row r="7640">
          <cell r="A7640" t="str">
            <v>Uri1</v>
          </cell>
          <cell r="B7640" t="str">
            <v>Nuclear</v>
          </cell>
        </row>
        <row r="7641">
          <cell r="A7641" t="str">
            <v>Usb1</v>
          </cell>
          <cell r="B7641" t="str">
            <v>Nuclear</v>
          </cell>
        </row>
        <row r="7642">
          <cell r="A7642" t="str">
            <v>Usf1</v>
          </cell>
          <cell r="B7642" t="str">
            <v>Nuclear</v>
          </cell>
        </row>
        <row r="7643">
          <cell r="A7643" t="str">
            <v>Usf2</v>
          </cell>
          <cell r="B7643" t="str">
            <v>Nuclear</v>
          </cell>
        </row>
        <row r="7644">
          <cell r="A7644" t="str">
            <v>Usp1</v>
          </cell>
          <cell r="B7644" t="str">
            <v>Nuclear</v>
          </cell>
        </row>
        <row r="7645">
          <cell r="A7645" t="str">
            <v>Usp10</v>
          </cell>
          <cell r="B7645" t="str">
            <v>Nuclear</v>
          </cell>
        </row>
        <row r="7646">
          <cell r="A7646" t="str">
            <v>Usp11</v>
          </cell>
          <cell r="B7646" t="str">
            <v>Nuclear</v>
          </cell>
        </row>
        <row r="7647">
          <cell r="A7647" t="str">
            <v>Usp12</v>
          </cell>
          <cell r="B7647" t="str">
            <v>Nuclear</v>
          </cell>
        </row>
        <row r="7648">
          <cell r="A7648" t="str">
            <v>Usp15</v>
          </cell>
          <cell r="B7648" t="str">
            <v>Nuclear</v>
          </cell>
        </row>
        <row r="7649">
          <cell r="A7649" t="str">
            <v>Usp16</v>
          </cell>
          <cell r="B7649" t="str">
            <v>Nuclear</v>
          </cell>
        </row>
        <row r="7650">
          <cell r="A7650" t="str">
            <v>Usp17lc</v>
          </cell>
          <cell r="B7650" t="str">
            <v>Nuclear</v>
          </cell>
        </row>
        <row r="7651">
          <cell r="A7651" t="str">
            <v>Usp17ld</v>
          </cell>
          <cell r="B7651" t="str">
            <v>Nuclear</v>
          </cell>
        </row>
        <row r="7652">
          <cell r="A7652" t="str">
            <v>Usp18</v>
          </cell>
          <cell r="B7652" t="str">
            <v>Nuclear</v>
          </cell>
        </row>
        <row r="7653">
          <cell r="A7653" t="str">
            <v>Usp21</v>
          </cell>
          <cell r="B7653" t="str">
            <v>Nuclear</v>
          </cell>
        </row>
        <row r="7654">
          <cell r="A7654" t="str">
            <v>Usp22</v>
          </cell>
          <cell r="B7654" t="str">
            <v>Nuclear</v>
          </cell>
        </row>
        <row r="7655">
          <cell r="A7655" t="str">
            <v>Usp25</v>
          </cell>
          <cell r="B7655" t="str">
            <v>Nuclear</v>
          </cell>
        </row>
        <row r="7656">
          <cell r="A7656" t="str">
            <v>Usp26</v>
          </cell>
          <cell r="B7656" t="str">
            <v>Nuclear</v>
          </cell>
        </row>
        <row r="7657">
          <cell r="A7657" t="str">
            <v>Usp27x</v>
          </cell>
          <cell r="B7657" t="str">
            <v>Nuclear</v>
          </cell>
        </row>
        <row r="7658">
          <cell r="A7658" t="str">
            <v>Usp28</v>
          </cell>
          <cell r="B7658" t="str">
            <v>Nuclear</v>
          </cell>
        </row>
        <row r="7659">
          <cell r="A7659" t="str">
            <v>Usp3</v>
          </cell>
          <cell r="B7659" t="str">
            <v>Nuclear</v>
          </cell>
        </row>
        <row r="7660">
          <cell r="A7660" t="str">
            <v>Usp31</v>
          </cell>
          <cell r="B7660" t="str">
            <v>Nuclear</v>
          </cell>
        </row>
        <row r="7661">
          <cell r="A7661" t="str">
            <v>Usp36</v>
          </cell>
          <cell r="B7661" t="str">
            <v>Nuclear</v>
          </cell>
        </row>
        <row r="7662">
          <cell r="A7662" t="str">
            <v>Usp37</v>
          </cell>
          <cell r="B7662" t="str">
            <v>Nuclear</v>
          </cell>
        </row>
        <row r="7663">
          <cell r="A7663" t="str">
            <v>Usp39</v>
          </cell>
          <cell r="B7663" t="str">
            <v>Nuclear</v>
          </cell>
        </row>
        <row r="7664">
          <cell r="A7664" t="str">
            <v>Usp4</v>
          </cell>
          <cell r="B7664" t="str">
            <v>Nuclear</v>
          </cell>
        </row>
        <row r="7665">
          <cell r="A7665" t="str">
            <v>Usp44</v>
          </cell>
          <cell r="B7665" t="str">
            <v>Nuclear</v>
          </cell>
        </row>
        <row r="7666">
          <cell r="A7666" t="str">
            <v>Usp45</v>
          </cell>
          <cell r="B7666" t="str">
            <v>Nuclear</v>
          </cell>
        </row>
        <row r="7667">
          <cell r="A7667" t="str">
            <v>Usp46</v>
          </cell>
          <cell r="B7667" t="str">
            <v>Nuclear</v>
          </cell>
        </row>
        <row r="7668">
          <cell r="A7668" t="str">
            <v>Usp48</v>
          </cell>
          <cell r="B7668" t="str">
            <v>Nuclear</v>
          </cell>
        </row>
        <row r="7669">
          <cell r="A7669" t="str">
            <v>Usp49</v>
          </cell>
          <cell r="B7669" t="str">
            <v>Nuclear</v>
          </cell>
        </row>
        <row r="7670">
          <cell r="A7670" t="str">
            <v>Usp7</v>
          </cell>
          <cell r="B7670" t="str">
            <v>Nuclear</v>
          </cell>
        </row>
        <row r="7671">
          <cell r="A7671" t="str">
            <v>Usp8</v>
          </cell>
          <cell r="B7671" t="str">
            <v>Nuclear</v>
          </cell>
        </row>
        <row r="7672">
          <cell r="A7672" t="str">
            <v>Uspl1</v>
          </cell>
          <cell r="B7672" t="str">
            <v>Nuclear</v>
          </cell>
        </row>
        <row r="7673">
          <cell r="A7673" t="str">
            <v>Utf1</v>
          </cell>
          <cell r="B7673" t="str">
            <v>Nuclear</v>
          </cell>
        </row>
        <row r="7674">
          <cell r="A7674" t="str">
            <v>Utp11</v>
          </cell>
          <cell r="B7674" t="str">
            <v>Nuclear</v>
          </cell>
        </row>
        <row r="7675">
          <cell r="A7675" t="str">
            <v>Utp14a</v>
          </cell>
          <cell r="B7675" t="str">
            <v>Nuclear</v>
          </cell>
        </row>
        <row r="7676">
          <cell r="A7676" t="str">
            <v>Utp14b</v>
          </cell>
          <cell r="B7676" t="str">
            <v>Nuclear</v>
          </cell>
        </row>
        <row r="7677">
          <cell r="A7677" t="str">
            <v>Utp15</v>
          </cell>
          <cell r="B7677" t="str">
            <v>Nuclear</v>
          </cell>
        </row>
        <row r="7678">
          <cell r="A7678" t="str">
            <v>Utp18</v>
          </cell>
          <cell r="B7678" t="str">
            <v>Nuclear</v>
          </cell>
        </row>
        <row r="7679">
          <cell r="A7679" t="str">
            <v>Utp20</v>
          </cell>
          <cell r="B7679" t="str">
            <v>Nuclear</v>
          </cell>
        </row>
        <row r="7680">
          <cell r="A7680" t="str">
            <v>Utp23</v>
          </cell>
          <cell r="B7680" t="str">
            <v>Nuclear</v>
          </cell>
        </row>
        <row r="7681">
          <cell r="A7681" t="str">
            <v>Utp3</v>
          </cell>
          <cell r="B7681" t="str">
            <v>Nuclear</v>
          </cell>
        </row>
        <row r="7682">
          <cell r="A7682" t="str">
            <v>Utp4</v>
          </cell>
          <cell r="B7682" t="str">
            <v>Nuclear</v>
          </cell>
        </row>
        <row r="7683">
          <cell r="A7683" t="str">
            <v>Utp6</v>
          </cell>
          <cell r="B7683" t="str">
            <v>Nuclear</v>
          </cell>
        </row>
        <row r="7684">
          <cell r="A7684" t="str">
            <v>Uty</v>
          </cell>
          <cell r="B7684" t="str">
            <v>Nuclear</v>
          </cell>
        </row>
        <row r="7685">
          <cell r="A7685" t="str">
            <v>Vax1</v>
          </cell>
          <cell r="B7685" t="str">
            <v>Nuclear</v>
          </cell>
        </row>
        <row r="7686">
          <cell r="A7686" t="str">
            <v>Vax2</v>
          </cell>
          <cell r="B7686" t="str">
            <v>Nuclear</v>
          </cell>
        </row>
        <row r="7687">
          <cell r="A7687" t="str">
            <v>Vbp1</v>
          </cell>
          <cell r="B7687" t="str">
            <v>Nuclear</v>
          </cell>
        </row>
        <row r="7688">
          <cell r="A7688" t="str">
            <v>Vcp</v>
          </cell>
          <cell r="B7688" t="str">
            <v>Nuclear</v>
          </cell>
        </row>
        <row r="7689">
          <cell r="A7689" t="str">
            <v>Vdr</v>
          </cell>
          <cell r="B7689" t="str">
            <v>Nuclear</v>
          </cell>
        </row>
        <row r="7690">
          <cell r="A7690" t="str">
            <v>Vezf1</v>
          </cell>
          <cell r="B7690" t="str">
            <v>Nuclear</v>
          </cell>
        </row>
        <row r="7691">
          <cell r="A7691" t="str">
            <v>Vezt</v>
          </cell>
          <cell r="B7691" t="str">
            <v>Nuclear</v>
          </cell>
        </row>
        <row r="7692">
          <cell r="A7692" t="str">
            <v>Vgll1</v>
          </cell>
          <cell r="B7692" t="str">
            <v>Nuclear</v>
          </cell>
        </row>
        <row r="7693">
          <cell r="A7693" t="str">
            <v>Vgll2</v>
          </cell>
          <cell r="B7693" t="str">
            <v>Nuclear</v>
          </cell>
        </row>
        <row r="7694">
          <cell r="A7694" t="str">
            <v>Vgll3</v>
          </cell>
          <cell r="B7694" t="str">
            <v>Nuclear</v>
          </cell>
        </row>
        <row r="7695">
          <cell r="A7695" t="str">
            <v>Vgll4</v>
          </cell>
          <cell r="B7695" t="str">
            <v>Nuclear</v>
          </cell>
        </row>
        <row r="7696">
          <cell r="A7696" t="str">
            <v>Vhl</v>
          </cell>
          <cell r="B7696" t="str">
            <v>Nuclear</v>
          </cell>
        </row>
        <row r="7697">
          <cell r="A7697" t="str">
            <v>Virma</v>
          </cell>
          <cell r="B7697" t="str">
            <v>Nuclear</v>
          </cell>
        </row>
        <row r="7698">
          <cell r="A7698" t="str">
            <v>Vldlr</v>
          </cell>
          <cell r="B7698" t="str">
            <v>Nuclear</v>
          </cell>
        </row>
        <row r="7699">
          <cell r="A7699" t="str">
            <v>Vps25</v>
          </cell>
          <cell r="B7699" t="str">
            <v>Nuclear</v>
          </cell>
        </row>
        <row r="7700">
          <cell r="A7700" t="str">
            <v>Vps36</v>
          </cell>
          <cell r="B7700" t="str">
            <v>Nuclear</v>
          </cell>
        </row>
        <row r="7701">
          <cell r="A7701" t="str">
            <v>Vps72</v>
          </cell>
          <cell r="B7701" t="str">
            <v>Nuclear</v>
          </cell>
        </row>
        <row r="7702">
          <cell r="A7702" t="str">
            <v>Vrk2</v>
          </cell>
          <cell r="B7702" t="str">
            <v>Nuclear</v>
          </cell>
        </row>
        <row r="7703">
          <cell r="A7703" t="str">
            <v>Vrk3</v>
          </cell>
          <cell r="B7703" t="str">
            <v>Nuclear</v>
          </cell>
        </row>
        <row r="7704">
          <cell r="A7704" t="str">
            <v>Vsig10l</v>
          </cell>
          <cell r="B7704" t="str">
            <v>Nuclear</v>
          </cell>
        </row>
        <row r="7705">
          <cell r="A7705" t="str">
            <v>Vsx1</v>
          </cell>
          <cell r="B7705" t="str">
            <v>Nuclear</v>
          </cell>
        </row>
        <row r="7706">
          <cell r="A7706" t="str">
            <v>Vsx2</v>
          </cell>
          <cell r="B7706" t="str">
            <v>Nuclear</v>
          </cell>
        </row>
        <row r="7707">
          <cell r="A7707" t="str">
            <v>Vxn</v>
          </cell>
          <cell r="B7707" t="str">
            <v>Nuclear</v>
          </cell>
        </row>
        <row r="7708">
          <cell r="A7708" t="str">
            <v>Wac</v>
          </cell>
          <cell r="B7708" t="str">
            <v>Nuclear</v>
          </cell>
        </row>
        <row r="7709">
          <cell r="A7709" t="str">
            <v>Wapl</v>
          </cell>
          <cell r="B7709" t="str">
            <v>Nuclear</v>
          </cell>
        </row>
        <row r="7710">
          <cell r="A7710" t="str">
            <v>Wars</v>
          </cell>
          <cell r="B7710" t="str">
            <v>Nuclear</v>
          </cell>
        </row>
        <row r="7711">
          <cell r="A7711" t="str">
            <v>Wbp11</v>
          </cell>
          <cell r="B7711" t="str">
            <v>Nuclear</v>
          </cell>
        </row>
        <row r="7712">
          <cell r="A7712" t="str">
            <v>Wbp2</v>
          </cell>
          <cell r="B7712" t="str">
            <v>Nuclear</v>
          </cell>
        </row>
        <row r="7713">
          <cell r="A7713" t="str">
            <v>Wbp4</v>
          </cell>
          <cell r="B7713" t="str">
            <v>Nuclear</v>
          </cell>
        </row>
        <row r="7714">
          <cell r="A7714" t="str">
            <v>Wdfy1</v>
          </cell>
          <cell r="B7714" t="str">
            <v>Nuclear</v>
          </cell>
        </row>
        <row r="7715">
          <cell r="A7715" t="str">
            <v>Wdfy3</v>
          </cell>
          <cell r="B7715" t="str">
            <v>Nuclear</v>
          </cell>
        </row>
        <row r="7716">
          <cell r="A7716" t="str">
            <v>Wdhd1</v>
          </cell>
          <cell r="B7716" t="str">
            <v>Nuclear</v>
          </cell>
        </row>
        <row r="7717">
          <cell r="A7717" t="str">
            <v>Wdr12</v>
          </cell>
          <cell r="B7717" t="str">
            <v>Nuclear</v>
          </cell>
        </row>
        <row r="7718">
          <cell r="A7718" t="str">
            <v>Wdr18</v>
          </cell>
          <cell r="B7718" t="str">
            <v>Nuclear</v>
          </cell>
        </row>
        <row r="7719">
          <cell r="A7719" t="str">
            <v>Wdr26</v>
          </cell>
          <cell r="B7719" t="str">
            <v>Nuclear</v>
          </cell>
        </row>
        <row r="7720">
          <cell r="A7720" t="str">
            <v>Wdr3</v>
          </cell>
          <cell r="B7720" t="str">
            <v>Nuclear</v>
          </cell>
        </row>
        <row r="7721">
          <cell r="A7721" t="str">
            <v>Wdr33</v>
          </cell>
          <cell r="B7721" t="str">
            <v>Nuclear</v>
          </cell>
        </row>
        <row r="7722">
          <cell r="A7722" t="str">
            <v>Wdr4</v>
          </cell>
          <cell r="B7722" t="str">
            <v>Nuclear</v>
          </cell>
        </row>
        <row r="7723">
          <cell r="A7723" t="str">
            <v>Wdr43</v>
          </cell>
          <cell r="B7723" t="str">
            <v>Nuclear</v>
          </cell>
        </row>
        <row r="7724">
          <cell r="A7724" t="str">
            <v>Wdr46</v>
          </cell>
          <cell r="B7724" t="str">
            <v>Nuclear</v>
          </cell>
        </row>
        <row r="7725">
          <cell r="A7725" t="str">
            <v>Wdr48</v>
          </cell>
          <cell r="B7725" t="str">
            <v>Nuclear</v>
          </cell>
        </row>
        <row r="7726">
          <cell r="A7726" t="str">
            <v>Wdr5</v>
          </cell>
          <cell r="B7726" t="str">
            <v>Nuclear</v>
          </cell>
        </row>
        <row r="7727">
          <cell r="A7727" t="str">
            <v>Wdr55</v>
          </cell>
          <cell r="B7727" t="str">
            <v>Nuclear</v>
          </cell>
        </row>
        <row r="7728">
          <cell r="A7728" t="str">
            <v>Wdr61</v>
          </cell>
          <cell r="B7728" t="str">
            <v>Nuclear</v>
          </cell>
        </row>
        <row r="7729">
          <cell r="A7729" t="str">
            <v>Wdr70</v>
          </cell>
          <cell r="B7729" t="str">
            <v>Nuclear</v>
          </cell>
        </row>
        <row r="7730">
          <cell r="A7730" t="str">
            <v>Wdr74</v>
          </cell>
          <cell r="B7730" t="str">
            <v>Nuclear</v>
          </cell>
        </row>
        <row r="7731">
          <cell r="A7731" t="str">
            <v>Wdr75</v>
          </cell>
          <cell r="B7731" t="str">
            <v>Nuclear</v>
          </cell>
        </row>
        <row r="7732">
          <cell r="A7732" t="str">
            <v>Wdr76</v>
          </cell>
          <cell r="B7732" t="str">
            <v>Nuclear</v>
          </cell>
        </row>
        <row r="7733">
          <cell r="A7733" t="str">
            <v>Wdr77</v>
          </cell>
          <cell r="B7733" t="str">
            <v>Nuclear</v>
          </cell>
        </row>
        <row r="7734">
          <cell r="A7734" t="str">
            <v>Wdr82</v>
          </cell>
          <cell r="B7734" t="str">
            <v>Nuclear</v>
          </cell>
        </row>
        <row r="7735">
          <cell r="A7735" t="str">
            <v>Wdr83</v>
          </cell>
          <cell r="B7735" t="str">
            <v>Nuclear</v>
          </cell>
        </row>
        <row r="7736">
          <cell r="A7736" t="str">
            <v>Wdtc1</v>
          </cell>
          <cell r="B7736" t="str">
            <v>Nuclear</v>
          </cell>
        </row>
        <row r="7737">
          <cell r="A7737" t="str">
            <v>Wdyhv1</v>
          </cell>
          <cell r="B7737" t="str">
            <v>Nuclear</v>
          </cell>
        </row>
        <row r="7738">
          <cell r="A7738" t="str">
            <v>Wee1</v>
          </cell>
          <cell r="B7738" t="str">
            <v>Nuclear</v>
          </cell>
        </row>
        <row r="7739">
          <cell r="A7739" t="str">
            <v>Wee2</v>
          </cell>
          <cell r="B7739" t="str">
            <v>Nuclear</v>
          </cell>
        </row>
        <row r="7740">
          <cell r="A7740" t="str">
            <v>Wiz</v>
          </cell>
          <cell r="B7740" t="str">
            <v>Nuclear</v>
          </cell>
        </row>
        <row r="7741">
          <cell r="A7741" t="str">
            <v>Wrap53</v>
          </cell>
          <cell r="B7741" t="str">
            <v>Nuclear</v>
          </cell>
        </row>
        <row r="7742">
          <cell r="A7742" t="str">
            <v>Wrnip1</v>
          </cell>
          <cell r="B7742" t="str">
            <v>Nuclear</v>
          </cell>
        </row>
        <row r="7743">
          <cell r="A7743" t="str">
            <v>Wt1</v>
          </cell>
          <cell r="B7743" t="str">
            <v>Nuclear</v>
          </cell>
        </row>
        <row r="7744">
          <cell r="A7744" t="str">
            <v>Wtap</v>
          </cell>
          <cell r="B7744" t="str">
            <v>Nuclear</v>
          </cell>
        </row>
        <row r="7745">
          <cell r="A7745" t="str">
            <v>Wtip</v>
          </cell>
          <cell r="B7745" t="str">
            <v>Nuclear</v>
          </cell>
        </row>
        <row r="7746">
          <cell r="A7746" t="str">
            <v>Wwc1</v>
          </cell>
          <cell r="B7746" t="str">
            <v>Nuclear</v>
          </cell>
        </row>
        <row r="7747">
          <cell r="A7747" t="str">
            <v>Wwox</v>
          </cell>
          <cell r="B7747" t="str">
            <v>Nuclear</v>
          </cell>
        </row>
        <row r="7748">
          <cell r="A7748" t="str">
            <v>Wwp1</v>
          </cell>
          <cell r="B7748" t="str">
            <v>Nuclear</v>
          </cell>
        </row>
        <row r="7749">
          <cell r="A7749" t="str">
            <v>Wwp2</v>
          </cell>
          <cell r="B7749" t="str">
            <v>Nuclear</v>
          </cell>
        </row>
        <row r="7750">
          <cell r="A7750" t="str">
            <v>Wwtr1</v>
          </cell>
          <cell r="B7750" t="str">
            <v>Nuclear</v>
          </cell>
        </row>
        <row r="7751">
          <cell r="A7751" t="str">
            <v>Xab2</v>
          </cell>
          <cell r="B7751" t="str">
            <v>Nuclear</v>
          </cell>
        </row>
        <row r="7752">
          <cell r="A7752" t="str">
            <v>Xaf1</v>
          </cell>
          <cell r="B7752" t="str">
            <v>Nuclear</v>
          </cell>
        </row>
        <row r="7753">
          <cell r="A7753" t="str">
            <v>Xbp1</v>
          </cell>
          <cell r="B7753" t="str">
            <v>Nuclear</v>
          </cell>
        </row>
        <row r="7754">
          <cell r="A7754" t="str">
            <v>Xiap</v>
          </cell>
          <cell r="B7754" t="str">
            <v>Nuclear</v>
          </cell>
        </row>
        <row r="7755">
          <cell r="A7755" t="str">
            <v>Xist</v>
          </cell>
          <cell r="B7755" t="str">
            <v>Nuclear</v>
          </cell>
        </row>
        <row r="7756">
          <cell r="A7756" t="str">
            <v>Xlr5c</v>
          </cell>
          <cell r="B7756" t="str">
            <v>Nuclear</v>
          </cell>
        </row>
        <row r="7757">
          <cell r="A7757" t="str">
            <v>Xpa</v>
          </cell>
          <cell r="B7757" t="str">
            <v>Nuclear</v>
          </cell>
        </row>
        <row r="7758">
          <cell r="A7758" t="str">
            <v>Xpc</v>
          </cell>
          <cell r="B7758" t="str">
            <v>Nuclear</v>
          </cell>
        </row>
        <row r="7759">
          <cell r="A7759" t="str">
            <v>Xpo1</v>
          </cell>
          <cell r="B7759" t="str">
            <v>Nuclear</v>
          </cell>
        </row>
        <row r="7760">
          <cell r="A7760" t="str">
            <v>Xpo4</v>
          </cell>
          <cell r="B7760" t="str">
            <v>Nuclear</v>
          </cell>
        </row>
        <row r="7761">
          <cell r="A7761" t="str">
            <v>Xpo5</v>
          </cell>
          <cell r="B7761" t="str">
            <v>Nuclear</v>
          </cell>
        </row>
        <row r="7762">
          <cell r="A7762" t="str">
            <v>Xpo6</v>
          </cell>
          <cell r="B7762" t="str">
            <v>Nuclear</v>
          </cell>
        </row>
        <row r="7763">
          <cell r="A7763" t="str">
            <v>Xpo7</v>
          </cell>
          <cell r="B7763" t="str">
            <v>Nuclear</v>
          </cell>
        </row>
        <row r="7764">
          <cell r="A7764" t="str">
            <v>Xpot</v>
          </cell>
          <cell r="B7764" t="str">
            <v>Nuclear</v>
          </cell>
        </row>
        <row r="7765">
          <cell r="A7765" t="str">
            <v>Xrcc1</v>
          </cell>
          <cell r="B7765" t="str">
            <v>Nuclear</v>
          </cell>
        </row>
        <row r="7766">
          <cell r="A7766" t="str">
            <v>Xrcc3</v>
          </cell>
          <cell r="B7766" t="str">
            <v>Nuclear</v>
          </cell>
        </row>
        <row r="7767">
          <cell r="A7767" t="str">
            <v>Xrcc4</v>
          </cell>
          <cell r="B7767" t="str">
            <v>Nuclear</v>
          </cell>
        </row>
        <row r="7768">
          <cell r="A7768" t="str">
            <v>Xrcc5</v>
          </cell>
          <cell r="B7768" t="str">
            <v>Nuclear</v>
          </cell>
        </row>
        <row r="7769">
          <cell r="A7769" t="str">
            <v>Xrcc6</v>
          </cell>
          <cell r="B7769" t="str">
            <v>Nuclear</v>
          </cell>
        </row>
        <row r="7770">
          <cell r="A7770" t="str">
            <v>Xrn2</v>
          </cell>
          <cell r="B7770" t="str">
            <v>Nuclear</v>
          </cell>
        </row>
        <row r="7771">
          <cell r="A7771" t="str">
            <v>Xrra1</v>
          </cell>
          <cell r="B7771" t="str">
            <v>Nuclear</v>
          </cell>
        </row>
        <row r="7772">
          <cell r="A7772" t="str">
            <v>Yaf2</v>
          </cell>
          <cell r="B7772" t="str">
            <v>Nuclear</v>
          </cell>
        </row>
        <row r="7773">
          <cell r="A7773" t="str">
            <v>Yap1</v>
          </cell>
          <cell r="B7773" t="str">
            <v>Nuclear</v>
          </cell>
        </row>
        <row r="7774">
          <cell r="A7774" t="str">
            <v>Ybey</v>
          </cell>
          <cell r="B7774" t="str">
            <v>Nuclear</v>
          </cell>
        </row>
        <row r="7775">
          <cell r="A7775" t="str">
            <v>Ybx1</v>
          </cell>
          <cell r="B7775" t="str">
            <v>Nuclear</v>
          </cell>
        </row>
        <row r="7776">
          <cell r="A7776" t="str">
            <v>Ybx2</v>
          </cell>
          <cell r="B7776" t="str">
            <v>Nuclear</v>
          </cell>
        </row>
        <row r="7777">
          <cell r="A7777" t="str">
            <v>Ybx3</v>
          </cell>
          <cell r="B7777" t="str">
            <v>Nuclear</v>
          </cell>
        </row>
        <row r="7778">
          <cell r="A7778" t="str">
            <v>Yeats4</v>
          </cell>
          <cell r="B7778" t="str">
            <v>Nuclear</v>
          </cell>
        </row>
        <row r="7779">
          <cell r="A7779" t="str">
            <v>Yju2</v>
          </cell>
          <cell r="B7779" t="str">
            <v>Nuclear</v>
          </cell>
        </row>
        <row r="7780">
          <cell r="A7780" t="str">
            <v>Ylpm1</v>
          </cell>
          <cell r="B7780" t="str">
            <v>Nuclear</v>
          </cell>
        </row>
        <row r="7781">
          <cell r="A7781" t="str">
            <v>Ypel1</v>
          </cell>
          <cell r="B7781" t="str">
            <v>Nuclear</v>
          </cell>
        </row>
        <row r="7782">
          <cell r="A7782" t="str">
            <v>Ypel2</v>
          </cell>
          <cell r="B7782" t="str">
            <v>Nuclear</v>
          </cell>
        </row>
        <row r="7783">
          <cell r="A7783" t="str">
            <v>Ypel3</v>
          </cell>
          <cell r="B7783" t="str">
            <v>Nuclear</v>
          </cell>
        </row>
        <row r="7784">
          <cell r="A7784" t="str">
            <v>Ypel4</v>
          </cell>
          <cell r="B7784" t="str">
            <v>Nuclear</v>
          </cell>
        </row>
        <row r="7785">
          <cell r="A7785" t="str">
            <v>Ypel5</v>
          </cell>
          <cell r="B7785" t="str">
            <v>Nuclear</v>
          </cell>
        </row>
        <row r="7786">
          <cell r="A7786" t="str">
            <v>Ythdc1</v>
          </cell>
          <cell r="B7786" t="str">
            <v>Nuclear</v>
          </cell>
        </row>
        <row r="7787">
          <cell r="A7787" t="str">
            <v>Ythdc2</v>
          </cell>
          <cell r="B7787" t="str">
            <v>Nuclear</v>
          </cell>
        </row>
        <row r="7788">
          <cell r="A7788" t="str">
            <v>Ywhab</v>
          </cell>
          <cell r="B7788" t="str">
            <v>Nuclear</v>
          </cell>
        </row>
        <row r="7789">
          <cell r="A7789" t="str">
            <v>Ywhaz</v>
          </cell>
          <cell r="B7789" t="str">
            <v>Nuclear</v>
          </cell>
        </row>
        <row r="7790">
          <cell r="A7790" t="str">
            <v>Yy1</v>
          </cell>
          <cell r="B7790" t="str">
            <v>Nuclear</v>
          </cell>
        </row>
        <row r="7791">
          <cell r="A7791" t="str">
            <v>Yy2</v>
          </cell>
          <cell r="B7791" t="str">
            <v>Nuclear</v>
          </cell>
        </row>
        <row r="7792">
          <cell r="A7792" t="str">
            <v>Zbed4</v>
          </cell>
          <cell r="B7792" t="str">
            <v>Nuclear</v>
          </cell>
        </row>
        <row r="7793">
          <cell r="A7793" t="str">
            <v>Zbed6</v>
          </cell>
          <cell r="B7793" t="str">
            <v>Nuclear</v>
          </cell>
        </row>
        <row r="7794">
          <cell r="A7794" t="str">
            <v>Zbp1</v>
          </cell>
          <cell r="B7794" t="str">
            <v>Nuclear</v>
          </cell>
        </row>
        <row r="7795">
          <cell r="A7795" t="str">
            <v>Zbtb1</v>
          </cell>
          <cell r="B7795" t="str">
            <v>Nuclear</v>
          </cell>
        </row>
        <row r="7796">
          <cell r="A7796" t="str">
            <v>Zbtb14</v>
          </cell>
          <cell r="B7796" t="str">
            <v>Nuclear</v>
          </cell>
        </row>
        <row r="7797">
          <cell r="A7797" t="str">
            <v>Zbtb16</v>
          </cell>
          <cell r="B7797" t="str">
            <v>Nuclear</v>
          </cell>
        </row>
        <row r="7798">
          <cell r="A7798" t="str">
            <v>Zbtb17</v>
          </cell>
          <cell r="B7798" t="str">
            <v>Nuclear</v>
          </cell>
        </row>
        <row r="7799">
          <cell r="A7799" t="str">
            <v>Zbtb18</v>
          </cell>
          <cell r="B7799" t="str">
            <v>Nuclear</v>
          </cell>
        </row>
        <row r="7800">
          <cell r="A7800" t="str">
            <v>Zbtb20</v>
          </cell>
          <cell r="B7800" t="str">
            <v>Nuclear</v>
          </cell>
        </row>
        <row r="7801">
          <cell r="A7801" t="str">
            <v>Zbtb21</v>
          </cell>
          <cell r="B7801" t="str">
            <v>Nuclear</v>
          </cell>
        </row>
        <row r="7802">
          <cell r="A7802" t="str">
            <v>Zbtb22</v>
          </cell>
          <cell r="B7802" t="str">
            <v>Nuclear</v>
          </cell>
        </row>
        <row r="7803">
          <cell r="A7803" t="str">
            <v>Zbtb24</v>
          </cell>
          <cell r="B7803" t="str">
            <v>Nuclear</v>
          </cell>
        </row>
        <row r="7804">
          <cell r="A7804" t="str">
            <v>Zbtb3</v>
          </cell>
          <cell r="B7804" t="str">
            <v>Nuclear</v>
          </cell>
        </row>
        <row r="7805">
          <cell r="A7805" t="str">
            <v>Zbtb32</v>
          </cell>
          <cell r="B7805" t="str">
            <v>Nuclear</v>
          </cell>
        </row>
        <row r="7806">
          <cell r="A7806" t="str">
            <v>Zbtb33</v>
          </cell>
          <cell r="B7806" t="str">
            <v>Nuclear</v>
          </cell>
        </row>
        <row r="7807">
          <cell r="A7807" t="str">
            <v>Zbtb38</v>
          </cell>
          <cell r="B7807" t="str">
            <v>Nuclear</v>
          </cell>
        </row>
        <row r="7808">
          <cell r="A7808" t="str">
            <v>Zbtb4</v>
          </cell>
          <cell r="B7808" t="str">
            <v>Nuclear</v>
          </cell>
        </row>
        <row r="7809">
          <cell r="A7809" t="str">
            <v>Zbtb40</v>
          </cell>
          <cell r="B7809" t="str">
            <v>Nuclear</v>
          </cell>
        </row>
        <row r="7810">
          <cell r="A7810" t="str">
            <v>Zbtb41</v>
          </cell>
          <cell r="B7810" t="str">
            <v>Nuclear</v>
          </cell>
        </row>
        <row r="7811">
          <cell r="A7811" t="str">
            <v>Zbtb42</v>
          </cell>
          <cell r="B7811" t="str">
            <v>Nuclear</v>
          </cell>
        </row>
        <row r="7812">
          <cell r="A7812" t="str">
            <v>Zbtb43</v>
          </cell>
          <cell r="B7812" t="str">
            <v>Nuclear</v>
          </cell>
        </row>
        <row r="7813">
          <cell r="A7813" t="str">
            <v>Zbtb44</v>
          </cell>
          <cell r="B7813" t="str">
            <v>Nuclear</v>
          </cell>
        </row>
        <row r="7814">
          <cell r="A7814" t="str">
            <v>Zbtb45</v>
          </cell>
          <cell r="B7814" t="str">
            <v>Nuclear</v>
          </cell>
        </row>
        <row r="7815">
          <cell r="A7815" t="str">
            <v>Zbtb46</v>
          </cell>
          <cell r="B7815" t="str">
            <v>Nuclear</v>
          </cell>
        </row>
        <row r="7816">
          <cell r="A7816" t="str">
            <v>Zbtb48</v>
          </cell>
          <cell r="B7816" t="str">
            <v>Nuclear</v>
          </cell>
        </row>
        <row r="7817">
          <cell r="A7817" t="str">
            <v>Zbtb5</v>
          </cell>
          <cell r="B7817" t="str">
            <v>Nuclear</v>
          </cell>
        </row>
        <row r="7818">
          <cell r="A7818" t="str">
            <v>Zbtb6</v>
          </cell>
          <cell r="B7818" t="str">
            <v>Nuclear</v>
          </cell>
        </row>
        <row r="7819">
          <cell r="A7819" t="str">
            <v>Zbtb7a</v>
          </cell>
          <cell r="B7819" t="str">
            <v>Nuclear</v>
          </cell>
        </row>
        <row r="7820">
          <cell r="A7820" t="str">
            <v>Zbtb7b</v>
          </cell>
          <cell r="B7820" t="str">
            <v>Nuclear</v>
          </cell>
        </row>
        <row r="7821">
          <cell r="A7821" t="str">
            <v>Zbtb7c</v>
          </cell>
          <cell r="B7821" t="str">
            <v>Nuclear</v>
          </cell>
        </row>
        <row r="7822">
          <cell r="A7822" t="str">
            <v>Zbtb8a</v>
          </cell>
          <cell r="B7822" t="str">
            <v>Nuclear</v>
          </cell>
        </row>
        <row r="7823">
          <cell r="A7823" t="str">
            <v>Zbtb8b</v>
          </cell>
          <cell r="B7823" t="str">
            <v>Nuclear</v>
          </cell>
        </row>
        <row r="7824">
          <cell r="A7824" t="str">
            <v>Zbtb9</v>
          </cell>
          <cell r="B7824" t="str">
            <v>Nuclear</v>
          </cell>
        </row>
        <row r="7825">
          <cell r="A7825" t="str">
            <v>Zc3h10</v>
          </cell>
          <cell r="B7825" t="str">
            <v>Nuclear</v>
          </cell>
        </row>
        <row r="7826">
          <cell r="A7826" t="str">
            <v>Zc3h12d</v>
          </cell>
          <cell r="B7826" t="str">
            <v>Nuclear</v>
          </cell>
        </row>
        <row r="7827">
          <cell r="A7827" t="str">
            <v>Zc3h13</v>
          </cell>
          <cell r="B7827" t="str">
            <v>Nuclear</v>
          </cell>
        </row>
        <row r="7828">
          <cell r="A7828" t="str">
            <v>Zc3h14</v>
          </cell>
          <cell r="B7828" t="str">
            <v>Nuclear</v>
          </cell>
        </row>
        <row r="7829">
          <cell r="A7829" t="str">
            <v>Zc3h15</v>
          </cell>
          <cell r="B7829" t="str">
            <v>Nuclear</v>
          </cell>
        </row>
        <row r="7830">
          <cell r="A7830" t="str">
            <v>Zc3h18</v>
          </cell>
          <cell r="B7830" t="str">
            <v>Nuclear</v>
          </cell>
        </row>
        <row r="7831">
          <cell r="A7831" t="str">
            <v>Zc3h3</v>
          </cell>
          <cell r="B7831" t="str">
            <v>Nuclear</v>
          </cell>
        </row>
        <row r="7832">
          <cell r="A7832" t="str">
            <v>Zc3h4</v>
          </cell>
          <cell r="B7832" t="str">
            <v>Nuclear</v>
          </cell>
        </row>
        <row r="7833">
          <cell r="A7833" t="str">
            <v>Zc3h6</v>
          </cell>
          <cell r="B7833" t="str">
            <v>Nuclear</v>
          </cell>
        </row>
        <row r="7834">
          <cell r="A7834" t="str">
            <v>Zc3h8</v>
          </cell>
          <cell r="B7834" t="str">
            <v>Nuclear</v>
          </cell>
        </row>
        <row r="7835">
          <cell r="A7835" t="str">
            <v>Zc3hav1</v>
          </cell>
          <cell r="B7835" t="str">
            <v>Nuclear</v>
          </cell>
        </row>
        <row r="7836">
          <cell r="A7836" t="str">
            <v>Zc3hc1</v>
          </cell>
          <cell r="B7836" t="str">
            <v>Nuclear</v>
          </cell>
        </row>
        <row r="7837">
          <cell r="A7837" t="str">
            <v>Zc4h2</v>
          </cell>
          <cell r="B7837" t="str">
            <v>Nuclear</v>
          </cell>
        </row>
        <row r="7838">
          <cell r="A7838" t="str">
            <v>Zcchc12</v>
          </cell>
          <cell r="B7838" t="str">
            <v>Nuclear</v>
          </cell>
        </row>
        <row r="7839">
          <cell r="A7839" t="str">
            <v>Zcchc17</v>
          </cell>
          <cell r="B7839" t="str">
            <v>Nuclear</v>
          </cell>
        </row>
        <row r="7840">
          <cell r="A7840" t="str">
            <v>Zcchc7</v>
          </cell>
          <cell r="B7840" t="str">
            <v>Nuclear</v>
          </cell>
        </row>
        <row r="7841">
          <cell r="A7841" t="str">
            <v>Zcchc8</v>
          </cell>
          <cell r="B7841" t="str">
            <v>Nuclear</v>
          </cell>
        </row>
        <row r="7842">
          <cell r="A7842" t="str">
            <v>Zcchc9</v>
          </cell>
          <cell r="B7842" t="str">
            <v>Nuclear</v>
          </cell>
        </row>
        <row r="7843">
          <cell r="A7843" t="str">
            <v>Zcrb1</v>
          </cell>
          <cell r="B7843" t="str">
            <v>Nuclear</v>
          </cell>
        </row>
        <row r="7844">
          <cell r="A7844" t="str">
            <v>Zeb1</v>
          </cell>
          <cell r="B7844" t="str">
            <v>Nuclear</v>
          </cell>
        </row>
        <row r="7845">
          <cell r="A7845" t="str">
            <v>Zeb2</v>
          </cell>
          <cell r="B7845" t="str">
            <v>Nuclear</v>
          </cell>
        </row>
        <row r="7846">
          <cell r="A7846" t="str">
            <v>Zfand2a</v>
          </cell>
          <cell r="B7846" t="str">
            <v>Nuclear</v>
          </cell>
        </row>
        <row r="7847">
          <cell r="A7847" t="str">
            <v>Zfat</v>
          </cell>
          <cell r="B7847" t="str">
            <v>Nuclear</v>
          </cell>
        </row>
        <row r="7848">
          <cell r="A7848" t="str">
            <v>Zfc3h1</v>
          </cell>
          <cell r="B7848" t="str">
            <v>Nuclear</v>
          </cell>
        </row>
        <row r="7849">
          <cell r="A7849" t="str">
            <v>Zfhx2</v>
          </cell>
          <cell r="B7849" t="str">
            <v>Nuclear</v>
          </cell>
        </row>
        <row r="7850">
          <cell r="A7850" t="str">
            <v>Zfhx3</v>
          </cell>
          <cell r="B7850" t="str">
            <v>Nuclear</v>
          </cell>
        </row>
        <row r="7851">
          <cell r="A7851" t="str">
            <v>Zfhx4</v>
          </cell>
          <cell r="B7851" t="str">
            <v>Nuclear</v>
          </cell>
        </row>
        <row r="7852">
          <cell r="A7852" t="str">
            <v>Zfp1</v>
          </cell>
          <cell r="B7852" t="str">
            <v>Nuclear</v>
          </cell>
        </row>
        <row r="7853">
          <cell r="A7853" t="str">
            <v>Zfp101</v>
          </cell>
          <cell r="B7853" t="str">
            <v>Nuclear</v>
          </cell>
        </row>
        <row r="7854">
          <cell r="A7854" t="str">
            <v>Zfp105</v>
          </cell>
          <cell r="B7854" t="str">
            <v>Nuclear</v>
          </cell>
        </row>
        <row r="7855">
          <cell r="A7855" t="str">
            <v>Zfp106</v>
          </cell>
          <cell r="B7855" t="str">
            <v>Nuclear</v>
          </cell>
        </row>
        <row r="7856">
          <cell r="A7856" t="str">
            <v>Zfp108</v>
          </cell>
          <cell r="B7856" t="str">
            <v>Nuclear</v>
          </cell>
        </row>
        <row r="7857">
          <cell r="A7857" t="str">
            <v>Zfp109</v>
          </cell>
          <cell r="B7857" t="str">
            <v>Nuclear</v>
          </cell>
        </row>
        <row r="7858">
          <cell r="A7858" t="str">
            <v>Zfp11</v>
          </cell>
          <cell r="B7858" t="str">
            <v>Nuclear</v>
          </cell>
        </row>
        <row r="7859">
          <cell r="A7859" t="str">
            <v>Zfp110</v>
          </cell>
          <cell r="B7859" t="str">
            <v>Nuclear</v>
          </cell>
        </row>
        <row r="7860">
          <cell r="A7860" t="str">
            <v>Zfp111</v>
          </cell>
          <cell r="B7860" t="str">
            <v>Nuclear</v>
          </cell>
        </row>
        <row r="7861">
          <cell r="A7861" t="str">
            <v>Zfp112</v>
          </cell>
          <cell r="B7861" t="str">
            <v>Nuclear</v>
          </cell>
        </row>
        <row r="7862">
          <cell r="A7862" t="str">
            <v>Zfp113</v>
          </cell>
          <cell r="B7862" t="str">
            <v>Nuclear</v>
          </cell>
        </row>
        <row r="7863">
          <cell r="A7863" t="str">
            <v>Zfp114</v>
          </cell>
          <cell r="B7863" t="str">
            <v>Nuclear</v>
          </cell>
        </row>
        <row r="7864">
          <cell r="A7864" t="str">
            <v>Zfp119a</v>
          </cell>
          <cell r="B7864" t="str">
            <v>Nuclear</v>
          </cell>
        </row>
        <row r="7865">
          <cell r="A7865" t="str">
            <v>Zfp119b</v>
          </cell>
          <cell r="B7865" t="str">
            <v>Nuclear</v>
          </cell>
        </row>
        <row r="7866">
          <cell r="A7866" t="str">
            <v>Zfp120</v>
          </cell>
          <cell r="B7866" t="str">
            <v>Nuclear</v>
          </cell>
        </row>
        <row r="7867">
          <cell r="A7867" t="str">
            <v>Zfp128</v>
          </cell>
          <cell r="B7867" t="str">
            <v>Nuclear</v>
          </cell>
        </row>
        <row r="7868">
          <cell r="A7868" t="str">
            <v>Zfp13</v>
          </cell>
          <cell r="B7868" t="str">
            <v>Nuclear</v>
          </cell>
        </row>
        <row r="7869">
          <cell r="A7869" t="str">
            <v>Zfp14</v>
          </cell>
          <cell r="B7869" t="str">
            <v>Nuclear</v>
          </cell>
        </row>
        <row r="7870">
          <cell r="A7870" t="str">
            <v>Zfp142</v>
          </cell>
          <cell r="B7870" t="str">
            <v>Nuclear</v>
          </cell>
        </row>
        <row r="7871">
          <cell r="A7871" t="str">
            <v>Zfp143</v>
          </cell>
          <cell r="B7871" t="str">
            <v>Nuclear</v>
          </cell>
        </row>
        <row r="7872">
          <cell r="A7872" t="str">
            <v>Zfp146</v>
          </cell>
          <cell r="B7872" t="str">
            <v>Nuclear</v>
          </cell>
        </row>
        <row r="7873">
          <cell r="A7873" t="str">
            <v>Zfp148</v>
          </cell>
          <cell r="B7873" t="str">
            <v>Nuclear</v>
          </cell>
        </row>
        <row r="7874">
          <cell r="A7874" t="str">
            <v>Zfp157</v>
          </cell>
          <cell r="B7874" t="str">
            <v>Nuclear</v>
          </cell>
        </row>
        <row r="7875">
          <cell r="A7875" t="str">
            <v>Zfp160</v>
          </cell>
          <cell r="B7875" t="str">
            <v>Nuclear</v>
          </cell>
        </row>
        <row r="7876">
          <cell r="A7876" t="str">
            <v>Zfp169</v>
          </cell>
          <cell r="B7876" t="str">
            <v>Nuclear</v>
          </cell>
        </row>
        <row r="7877">
          <cell r="A7877" t="str">
            <v>Zfp180</v>
          </cell>
          <cell r="B7877" t="str">
            <v>Nuclear</v>
          </cell>
        </row>
        <row r="7878">
          <cell r="A7878" t="str">
            <v>Zfp182</v>
          </cell>
          <cell r="B7878" t="str">
            <v>Nuclear</v>
          </cell>
        </row>
        <row r="7879">
          <cell r="A7879" t="str">
            <v>Zfp184</v>
          </cell>
          <cell r="B7879" t="str">
            <v>Nuclear</v>
          </cell>
        </row>
        <row r="7880">
          <cell r="A7880" t="str">
            <v>Zfp2</v>
          </cell>
          <cell r="B7880" t="str">
            <v>Nuclear</v>
          </cell>
        </row>
        <row r="7881">
          <cell r="A7881" t="str">
            <v>Zfp212</v>
          </cell>
          <cell r="B7881" t="str">
            <v>Nuclear</v>
          </cell>
        </row>
        <row r="7882">
          <cell r="A7882" t="str">
            <v>Zfp219</v>
          </cell>
          <cell r="B7882" t="str">
            <v>Nuclear</v>
          </cell>
        </row>
        <row r="7883">
          <cell r="A7883" t="str">
            <v>Zfp229</v>
          </cell>
          <cell r="B7883" t="str">
            <v>Nuclear</v>
          </cell>
        </row>
        <row r="7884">
          <cell r="A7884" t="str">
            <v>Zfp235</v>
          </cell>
          <cell r="B7884" t="str">
            <v>Nuclear</v>
          </cell>
        </row>
        <row r="7885">
          <cell r="A7885" t="str">
            <v>Zfp239</v>
          </cell>
          <cell r="B7885" t="str">
            <v>Nuclear</v>
          </cell>
        </row>
        <row r="7886">
          <cell r="A7886" t="str">
            <v>Zfp24</v>
          </cell>
          <cell r="B7886" t="str">
            <v>Nuclear</v>
          </cell>
        </row>
        <row r="7887">
          <cell r="A7887" t="str">
            <v>Zfp248</v>
          </cell>
          <cell r="B7887" t="str">
            <v>Nuclear</v>
          </cell>
        </row>
        <row r="7888">
          <cell r="A7888" t="str">
            <v>Zfp251</v>
          </cell>
          <cell r="B7888" t="str">
            <v>Nuclear</v>
          </cell>
        </row>
        <row r="7889">
          <cell r="A7889" t="str">
            <v>Zfp26</v>
          </cell>
          <cell r="B7889" t="str">
            <v>Nuclear</v>
          </cell>
        </row>
        <row r="7890">
          <cell r="A7890" t="str">
            <v>Zfp260</v>
          </cell>
          <cell r="B7890" t="str">
            <v>Nuclear</v>
          </cell>
        </row>
        <row r="7891">
          <cell r="A7891" t="str">
            <v>Zfp266</v>
          </cell>
          <cell r="B7891" t="str">
            <v>Nuclear</v>
          </cell>
        </row>
        <row r="7892">
          <cell r="A7892" t="str">
            <v>Zfp27</v>
          </cell>
          <cell r="B7892" t="str">
            <v>Nuclear</v>
          </cell>
        </row>
        <row r="7893">
          <cell r="A7893" t="str">
            <v>Zfp276</v>
          </cell>
          <cell r="B7893" t="str">
            <v>Nuclear</v>
          </cell>
        </row>
        <row r="7894">
          <cell r="A7894" t="str">
            <v>Zfp28</v>
          </cell>
          <cell r="B7894" t="str">
            <v>Nuclear</v>
          </cell>
        </row>
        <row r="7895">
          <cell r="A7895" t="str">
            <v>Zfp280b</v>
          </cell>
          <cell r="B7895" t="str">
            <v>Nuclear</v>
          </cell>
        </row>
        <row r="7896">
          <cell r="A7896" t="str">
            <v>Zfp280c</v>
          </cell>
          <cell r="B7896" t="str">
            <v>Nuclear</v>
          </cell>
        </row>
        <row r="7897">
          <cell r="A7897" t="str">
            <v>Zfp280d</v>
          </cell>
          <cell r="B7897" t="str">
            <v>Nuclear</v>
          </cell>
        </row>
        <row r="7898">
          <cell r="A7898" t="str">
            <v>Zfp281</v>
          </cell>
          <cell r="B7898" t="str">
            <v>Nuclear</v>
          </cell>
        </row>
        <row r="7899">
          <cell r="A7899" t="str">
            <v>Zfp282</v>
          </cell>
          <cell r="B7899" t="str">
            <v>Nuclear</v>
          </cell>
        </row>
        <row r="7900">
          <cell r="A7900" t="str">
            <v>Zfp287</v>
          </cell>
          <cell r="B7900" t="str">
            <v>Nuclear</v>
          </cell>
        </row>
        <row r="7901">
          <cell r="A7901" t="str">
            <v>Zfp292</v>
          </cell>
          <cell r="B7901" t="str">
            <v>Nuclear</v>
          </cell>
        </row>
        <row r="7902">
          <cell r="A7902" t="str">
            <v>Zfp296</v>
          </cell>
          <cell r="B7902" t="str">
            <v>Nuclear</v>
          </cell>
        </row>
        <row r="7903">
          <cell r="A7903" t="str">
            <v>Zfp3</v>
          </cell>
          <cell r="B7903" t="str">
            <v>Nuclear</v>
          </cell>
        </row>
        <row r="7904">
          <cell r="A7904" t="str">
            <v>Zfp30</v>
          </cell>
          <cell r="B7904" t="str">
            <v>Nuclear</v>
          </cell>
        </row>
        <row r="7905">
          <cell r="A7905" t="str">
            <v>Zfp316</v>
          </cell>
          <cell r="B7905" t="str">
            <v>Nuclear</v>
          </cell>
        </row>
        <row r="7906">
          <cell r="A7906" t="str">
            <v>Zfp318</v>
          </cell>
          <cell r="B7906" t="str">
            <v>Nuclear</v>
          </cell>
        </row>
        <row r="7907">
          <cell r="A7907" t="str">
            <v>Zfp319</v>
          </cell>
          <cell r="B7907" t="str">
            <v>Nuclear</v>
          </cell>
        </row>
        <row r="7908">
          <cell r="A7908" t="str">
            <v>Zfp326</v>
          </cell>
          <cell r="B7908" t="str">
            <v>Nuclear</v>
          </cell>
        </row>
        <row r="7909">
          <cell r="A7909" t="str">
            <v>Zfp329</v>
          </cell>
          <cell r="B7909" t="str">
            <v>Nuclear</v>
          </cell>
        </row>
        <row r="7910">
          <cell r="A7910" t="str">
            <v>Zfp330</v>
          </cell>
          <cell r="B7910" t="str">
            <v>Nuclear</v>
          </cell>
        </row>
        <row r="7911">
          <cell r="A7911" t="str">
            <v>Zfp335</v>
          </cell>
          <cell r="B7911" t="str">
            <v>Nuclear</v>
          </cell>
        </row>
        <row r="7912">
          <cell r="A7912" t="str">
            <v>Zfp341</v>
          </cell>
          <cell r="B7912" t="str">
            <v>Nuclear</v>
          </cell>
        </row>
        <row r="7913">
          <cell r="A7913" t="str">
            <v>Zfp346</v>
          </cell>
          <cell r="B7913" t="str">
            <v>Nuclear</v>
          </cell>
        </row>
        <row r="7914">
          <cell r="A7914" t="str">
            <v>Zfp35</v>
          </cell>
          <cell r="B7914" t="str">
            <v>Nuclear</v>
          </cell>
        </row>
        <row r="7915">
          <cell r="A7915" t="str">
            <v>Zfp352</v>
          </cell>
          <cell r="B7915" t="str">
            <v>Nuclear</v>
          </cell>
        </row>
        <row r="7916">
          <cell r="A7916" t="str">
            <v>Zfp354a</v>
          </cell>
          <cell r="B7916" t="str">
            <v>Nuclear</v>
          </cell>
        </row>
        <row r="7917">
          <cell r="A7917" t="str">
            <v>Zfp354b</v>
          </cell>
          <cell r="B7917" t="str">
            <v>Nuclear</v>
          </cell>
        </row>
        <row r="7918">
          <cell r="A7918" t="str">
            <v>Zfp354c</v>
          </cell>
          <cell r="B7918" t="str">
            <v>Nuclear</v>
          </cell>
        </row>
        <row r="7919">
          <cell r="A7919" t="str">
            <v>Zfp358</v>
          </cell>
          <cell r="B7919" t="str">
            <v>Nuclear</v>
          </cell>
        </row>
        <row r="7920">
          <cell r="A7920" t="str">
            <v>Zfp36</v>
          </cell>
          <cell r="B7920" t="str">
            <v>Nuclear</v>
          </cell>
        </row>
        <row r="7921">
          <cell r="A7921" t="str">
            <v>Zfp366</v>
          </cell>
          <cell r="B7921" t="str">
            <v>Nuclear</v>
          </cell>
        </row>
        <row r="7922">
          <cell r="A7922" t="str">
            <v>Zfp367</v>
          </cell>
          <cell r="B7922" t="str">
            <v>Nuclear</v>
          </cell>
        </row>
        <row r="7923">
          <cell r="A7923" t="str">
            <v>Zfp369</v>
          </cell>
          <cell r="B7923" t="str">
            <v>Nuclear</v>
          </cell>
        </row>
        <row r="7924">
          <cell r="A7924" t="str">
            <v>Zfp36l1</v>
          </cell>
          <cell r="B7924" t="str">
            <v>Nuclear</v>
          </cell>
        </row>
        <row r="7925">
          <cell r="A7925" t="str">
            <v>Zfp36l2</v>
          </cell>
          <cell r="B7925" t="str">
            <v>Nuclear</v>
          </cell>
        </row>
        <row r="7926">
          <cell r="A7926" t="str">
            <v>Zfp37</v>
          </cell>
          <cell r="B7926" t="str">
            <v>Nuclear</v>
          </cell>
        </row>
        <row r="7927">
          <cell r="A7927" t="str">
            <v>Zfp382</v>
          </cell>
          <cell r="B7927" t="str">
            <v>Nuclear</v>
          </cell>
        </row>
        <row r="7928">
          <cell r="A7928" t="str">
            <v>Zfp383</v>
          </cell>
          <cell r="B7928" t="str">
            <v>Nuclear</v>
          </cell>
        </row>
        <row r="7929">
          <cell r="A7929" t="str">
            <v>Zfp384</v>
          </cell>
          <cell r="B7929" t="str">
            <v>Nuclear</v>
          </cell>
        </row>
        <row r="7930">
          <cell r="A7930" t="str">
            <v>Zfp385a</v>
          </cell>
          <cell r="B7930" t="str">
            <v>Nuclear</v>
          </cell>
        </row>
        <row r="7931">
          <cell r="A7931" t="str">
            <v>Zfp385b</v>
          </cell>
          <cell r="B7931" t="str">
            <v>Nuclear</v>
          </cell>
        </row>
        <row r="7932">
          <cell r="A7932" t="str">
            <v>Zfp385c</v>
          </cell>
          <cell r="B7932" t="str">
            <v>Nuclear</v>
          </cell>
        </row>
        <row r="7933">
          <cell r="A7933" t="str">
            <v>Zfp39</v>
          </cell>
          <cell r="B7933" t="str">
            <v>Nuclear</v>
          </cell>
        </row>
        <row r="7934">
          <cell r="A7934" t="str">
            <v>Zfp395</v>
          </cell>
          <cell r="B7934" t="str">
            <v>Nuclear</v>
          </cell>
        </row>
        <row r="7935">
          <cell r="A7935" t="str">
            <v>Zfp398</v>
          </cell>
          <cell r="B7935" t="str">
            <v>Nuclear</v>
          </cell>
        </row>
        <row r="7936">
          <cell r="A7936" t="str">
            <v>Zfp40</v>
          </cell>
          <cell r="B7936" t="str">
            <v>Nuclear</v>
          </cell>
        </row>
        <row r="7937">
          <cell r="A7937" t="str">
            <v>Zfp407</v>
          </cell>
          <cell r="B7937" t="str">
            <v>Nuclear</v>
          </cell>
        </row>
        <row r="7938">
          <cell r="A7938" t="str">
            <v>Zfp408</v>
          </cell>
          <cell r="B7938" t="str">
            <v>Nuclear</v>
          </cell>
        </row>
        <row r="7939">
          <cell r="A7939" t="str">
            <v>Zfp41</v>
          </cell>
          <cell r="B7939" t="str">
            <v>Nuclear</v>
          </cell>
        </row>
        <row r="7940">
          <cell r="A7940" t="str">
            <v>Zfp410</v>
          </cell>
          <cell r="B7940" t="str">
            <v>Nuclear</v>
          </cell>
        </row>
        <row r="7941">
          <cell r="A7941" t="str">
            <v>Zfp414</v>
          </cell>
          <cell r="B7941" t="str">
            <v>Nuclear</v>
          </cell>
        </row>
        <row r="7942">
          <cell r="A7942" t="str">
            <v>Zfp42</v>
          </cell>
          <cell r="B7942" t="str">
            <v>Nuclear</v>
          </cell>
        </row>
        <row r="7943">
          <cell r="A7943" t="str">
            <v>Zfp422</v>
          </cell>
          <cell r="B7943" t="str">
            <v>Nuclear</v>
          </cell>
        </row>
        <row r="7944">
          <cell r="A7944" t="str">
            <v>Zfp423</v>
          </cell>
          <cell r="B7944" t="str">
            <v>Nuclear</v>
          </cell>
        </row>
        <row r="7945">
          <cell r="A7945" t="str">
            <v>Zfp426</v>
          </cell>
          <cell r="B7945" t="str">
            <v>Nuclear</v>
          </cell>
        </row>
        <row r="7946">
          <cell r="A7946" t="str">
            <v>Zfp438</v>
          </cell>
          <cell r="B7946" t="str">
            <v>Nuclear</v>
          </cell>
        </row>
        <row r="7947">
          <cell r="A7947" t="str">
            <v>Zfp444</v>
          </cell>
          <cell r="B7947" t="str">
            <v>Nuclear</v>
          </cell>
        </row>
        <row r="7948">
          <cell r="A7948" t="str">
            <v>Zfp445</v>
          </cell>
          <cell r="B7948" t="str">
            <v>Nuclear</v>
          </cell>
        </row>
        <row r="7949">
          <cell r="A7949" t="str">
            <v>Zfp451</v>
          </cell>
          <cell r="B7949" t="str">
            <v>Nuclear</v>
          </cell>
        </row>
        <row r="7950">
          <cell r="A7950" t="str">
            <v>Zfp459</v>
          </cell>
          <cell r="B7950" t="str">
            <v>Nuclear</v>
          </cell>
        </row>
        <row r="7951">
          <cell r="A7951" t="str">
            <v>Zfp46</v>
          </cell>
          <cell r="B7951" t="str">
            <v>Nuclear</v>
          </cell>
        </row>
        <row r="7952">
          <cell r="A7952" t="str">
            <v>Zfp462</v>
          </cell>
          <cell r="B7952" t="str">
            <v>Nuclear</v>
          </cell>
        </row>
        <row r="7953">
          <cell r="A7953" t="str">
            <v>Zfp467</v>
          </cell>
          <cell r="B7953" t="str">
            <v>Nuclear</v>
          </cell>
        </row>
        <row r="7954">
          <cell r="A7954" t="str">
            <v>Zfp472</v>
          </cell>
          <cell r="B7954" t="str">
            <v>Nuclear</v>
          </cell>
        </row>
        <row r="7955">
          <cell r="A7955" t="str">
            <v>Zfp473</v>
          </cell>
          <cell r="B7955" t="str">
            <v>Nuclear</v>
          </cell>
        </row>
        <row r="7956">
          <cell r="A7956" t="str">
            <v>Zfp488</v>
          </cell>
          <cell r="B7956" t="str">
            <v>Nuclear</v>
          </cell>
        </row>
        <row r="7957">
          <cell r="A7957" t="str">
            <v>Zfp503</v>
          </cell>
          <cell r="B7957" t="str">
            <v>Nuclear</v>
          </cell>
        </row>
        <row r="7958">
          <cell r="A7958" t="str">
            <v>Zfp507</v>
          </cell>
          <cell r="B7958" t="str">
            <v>Nuclear</v>
          </cell>
        </row>
        <row r="7959">
          <cell r="A7959" t="str">
            <v>Zfp51</v>
          </cell>
          <cell r="B7959" t="str">
            <v>Nuclear</v>
          </cell>
        </row>
        <row r="7960">
          <cell r="A7960" t="str">
            <v>Zfp511</v>
          </cell>
          <cell r="B7960" t="str">
            <v>Nuclear</v>
          </cell>
        </row>
        <row r="7961">
          <cell r="A7961" t="str">
            <v>Zfp512</v>
          </cell>
          <cell r="B7961" t="str">
            <v>Nuclear</v>
          </cell>
        </row>
        <row r="7962">
          <cell r="A7962" t="str">
            <v>Zfp513</v>
          </cell>
          <cell r="B7962" t="str">
            <v>Nuclear</v>
          </cell>
        </row>
        <row r="7963">
          <cell r="A7963" t="str">
            <v>Zfp516</v>
          </cell>
          <cell r="B7963" t="str">
            <v>Nuclear</v>
          </cell>
        </row>
        <row r="7964">
          <cell r="A7964" t="str">
            <v>Zfp518a</v>
          </cell>
          <cell r="B7964" t="str">
            <v>Nuclear</v>
          </cell>
        </row>
        <row r="7965">
          <cell r="A7965" t="str">
            <v>Zfp518b</v>
          </cell>
          <cell r="B7965" t="str">
            <v>Nuclear</v>
          </cell>
        </row>
        <row r="7966">
          <cell r="A7966" t="str">
            <v>Zfp52</v>
          </cell>
          <cell r="B7966" t="str">
            <v>Nuclear</v>
          </cell>
        </row>
        <row r="7967">
          <cell r="A7967" t="str">
            <v>Zfp521</v>
          </cell>
          <cell r="B7967" t="str">
            <v>Nuclear</v>
          </cell>
        </row>
        <row r="7968">
          <cell r="A7968" t="str">
            <v>Zfp523</v>
          </cell>
          <cell r="B7968" t="str">
            <v>Nuclear</v>
          </cell>
        </row>
        <row r="7969">
          <cell r="A7969" t="str">
            <v>Zfp524</v>
          </cell>
          <cell r="B7969" t="str">
            <v>Nuclear</v>
          </cell>
        </row>
        <row r="7970">
          <cell r="A7970" t="str">
            <v>Zfp526</v>
          </cell>
          <cell r="B7970" t="str">
            <v>Nuclear</v>
          </cell>
        </row>
        <row r="7971">
          <cell r="A7971" t="str">
            <v>Zfp532</v>
          </cell>
          <cell r="B7971" t="str">
            <v>Nuclear</v>
          </cell>
        </row>
        <row r="7972">
          <cell r="A7972" t="str">
            <v>Zfp536</v>
          </cell>
          <cell r="B7972" t="str">
            <v>Nuclear</v>
          </cell>
        </row>
        <row r="7973">
          <cell r="A7973" t="str">
            <v>Zfp541</v>
          </cell>
          <cell r="B7973" t="str">
            <v>Nuclear</v>
          </cell>
        </row>
        <row r="7974">
          <cell r="A7974" t="str">
            <v>Zfp551</v>
          </cell>
          <cell r="B7974" t="str">
            <v>Nuclear</v>
          </cell>
        </row>
        <row r="7975">
          <cell r="A7975" t="str">
            <v>Zfp553</v>
          </cell>
          <cell r="B7975" t="str">
            <v>Nuclear</v>
          </cell>
        </row>
        <row r="7976">
          <cell r="A7976" t="str">
            <v>Zfp558</v>
          </cell>
          <cell r="B7976" t="str">
            <v>Nuclear</v>
          </cell>
        </row>
        <row r="7977">
          <cell r="A7977" t="str">
            <v>Zfp566</v>
          </cell>
          <cell r="B7977" t="str">
            <v>Nuclear</v>
          </cell>
        </row>
        <row r="7978">
          <cell r="A7978" t="str">
            <v>Zfp568</v>
          </cell>
          <cell r="B7978" t="str">
            <v>Nuclear</v>
          </cell>
        </row>
        <row r="7979">
          <cell r="A7979" t="str">
            <v>Zfp57</v>
          </cell>
          <cell r="B7979" t="str">
            <v>Nuclear</v>
          </cell>
        </row>
        <row r="7980">
          <cell r="A7980" t="str">
            <v>Zfp574</v>
          </cell>
          <cell r="B7980" t="str">
            <v>Nuclear</v>
          </cell>
        </row>
        <row r="7981">
          <cell r="A7981" t="str">
            <v>Zfp575</v>
          </cell>
          <cell r="B7981" t="str">
            <v>Nuclear</v>
          </cell>
        </row>
        <row r="7982">
          <cell r="A7982" t="str">
            <v>Zfp579</v>
          </cell>
          <cell r="B7982" t="str">
            <v>Nuclear</v>
          </cell>
        </row>
        <row r="7983">
          <cell r="A7983" t="str">
            <v>Zfp58</v>
          </cell>
          <cell r="B7983" t="str">
            <v>Nuclear</v>
          </cell>
        </row>
        <row r="7984">
          <cell r="A7984" t="str">
            <v>Zfp580</v>
          </cell>
          <cell r="B7984" t="str">
            <v>Nuclear</v>
          </cell>
        </row>
        <row r="7985">
          <cell r="A7985" t="str">
            <v>Zfp583</v>
          </cell>
          <cell r="B7985" t="str">
            <v>Nuclear</v>
          </cell>
        </row>
        <row r="7986">
          <cell r="A7986" t="str">
            <v>Zfp59</v>
          </cell>
          <cell r="B7986" t="str">
            <v>Nuclear</v>
          </cell>
        </row>
        <row r="7987">
          <cell r="A7987" t="str">
            <v>Zfp592</v>
          </cell>
          <cell r="B7987" t="str">
            <v>Nuclear</v>
          </cell>
        </row>
        <row r="7988">
          <cell r="A7988" t="str">
            <v>Zfp593</v>
          </cell>
          <cell r="B7988" t="str">
            <v>Nuclear</v>
          </cell>
        </row>
        <row r="7989">
          <cell r="A7989" t="str">
            <v>Zfp597</v>
          </cell>
          <cell r="B7989" t="str">
            <v>Nuclear</v>
          </cell>
        </row>
        <row r="7990">
          <cell r="A7990" t="str">
            <v>Zfp60</v>
          </cell>
          <cell r="B7990" t="str">
            <v>Nuclear</v>
          </cell>
        </row>
        <row r="7991">
          <cell r="A7991" t="str">
            <v>Zfp600</v>
          </cell>
          <cell r="B7991" t="str">
            <v>Nuclear</v>
          </cell>
        </row>
        <row r="7992">
          <cell r="A7992" t="str">
            <v>Zfp605</v>
          </cell>
          <cell r="B7992" t="str">
            <v>Nuclear</v>
          </cell>
        </row>
        <row r="7993">
          <cell r="A7993" t="str">
            <v>Zfp606</v>
          </cell>
          <cell r="B7993" t="str">
            <v>Nuclear</v>
          </cell>
        </row>
        <row r="7994">
          <cell r="A7994" t="str">
            <v>Zfp609</v>
          </cell>
          <cell r="B7994" t="str">
            <v>Nuclear</v>
          </cell>
        </row>
        <row r="7995">
          <cell r="A7995" t="str">
            <v>Zfp61</v>
          </cell>
          <cell r="B7995" t="str">
            <v>Nuclear</v>
          </cell>
        </row>
        <row r="7996">
          <cell r="A7996" t="str">
            <v>Zfp618</v>
          </cell>
          <cell r="B7996" t="str">
            <v>Nuclear</v>
          </cell>
        </row>
        <row r="7997">
          <cell r="A7997" t="str">
            <v>Zfp619</v>
          </cell>
          <cell r="B7997" t="str">
            <v>Nuclear</v>
          </cell>
        </row>
        <row r="7998">
          <cell r="A7998" t="str">
            <v>Zfp62</v>
          </cell>
          <cell r="B7998" t="str">
            <v>Nuclear</v>
          </cell>
        </row>
        <row r="7999">
          <cell r="A7999" t="str">
            <v>Zfp622</v>
          </cell>
          <cell r="B7999" t="str">
            <v>Nuclear</v>
          </cell>
        </row>
        <row r="8000">
          <cell r="A8000" t="str">
            <v>Zfp626</v>
          </cell>
          <cell r="B8000" t="str">
            <v>Nuclear</v>
          </cell>
        </row>
        <row r="8001">
          <cell r="A8001" t="str">
            <v>Zfp628</v>
          </cell>
          <cell r="B8001" t="str">
            <v>Nuclear</v>
          </cell>
        </row>
        <row r="8002">
          <cell r="A8002" t="str">
            <v>Zfp629</v>
          </cell>
          <cell r="B8002" t="str">
            <v>Nuclear</v>
          </cell>
        </row>
        <row r="8003">
          <cell r="A8003" t="str">
            <v>Zfp637</v>
          </cell>
          <cell r="B8003" t="str">
            <v>Nuclear</v>
          </cell>
        </row>
        <row r="8004">
          <cell r="A8004" t="str">
            <v>Zfp638</v>
          </cell>
          <cell r="B8004" t="str">
            <v>Nuclear</v>
          </cell>
        </row>
        <row r="8005">
          <cell r="A8005" t="str">
            <v>Zfp639</v>
          </cell>
          <cell r="B8005" t="str">
            <v>Nuclear</v>
          </cell>
        </row>
        <row r="8006">
          <cell r="A8006" t="str">
            <v>Zfp64</v>
          </cell>
          <cell r="B8006" t="str">
            <v>Nuclear</v>
          </cell>
        </row>
        <row r="8007">
          <cell r="A8007" t="str">
            <v>Zfp641</v>
          </cell>
          <cell r="B8007" t="str">
            <v>Nuclear</v>
          </cell>
        </row>
        <row r="8008">
          <cell r="A8008" t="str">
            <v>Zfp646</v>
          </cell>
          <cell r="B8008" t="str">
            <v>Nuclear</v>
          </cell>
        </row>
        <row r="8009">
          <cell r="A8009" t="str">
            <v>Zfp647</v>
          </cell>
          <cell r="B8009" t="str">
            <v>Nuclear</v>
          </cell>
        </row>
        <row r="8010">
          <cell r="A8010" t="str">
            <v>Zfp648</v>
          </cell>
          <cell r="B8010" t="str">
            <v>Nuclear</v>
          </cell>
        </row>
        <row r="8011">
          <cell r="A8011" t="str">
            <v>Zfp651</v>
          </cell>
          <cell r="B8011" t="str">
            <v>Nuclear</v>
          </cell>
        </row>
        <row r="8012">
          <cell r="A8012" t="str">
            <v>Zfp652</v>
          </cell>
          <cell r="B8012" t="str">
            <v>Nuclear</v>
          </cell>
        </row>
        <row r="8013">
          <cell r="A8013" t="str">
            <v>Zfp653</v>
          </cell>
          <cell r="B8013" t="str">
            <v>Nuclear</v>
          </cell>
        </row>
        <row r="8014">
          <cell r="A8014" t="str">
            <v>Zfp654</v>
          </cell>
          <cell r="B8014" t="str">
            <v>Nuclear</v>
          </cell>
        </row>
        <row r="8015">
          <cell r="A8015" t="str">
            <v>Zfp655</v>
          </cell>
          <cell r="B8015" t="str">
            <v>Nuclear</v>
          </cell>
        </row>
        <row r="8016">
          <cell r="A8016" t="str">
            <v>Zfp658</v>
          </cell>
          <cell r="B8016" t="str">
            <v>Nuclear</v>
          </cell>
        </row>
        <row r="8017">
          <cell r="A8017" t="str">
            <v>Zfp661</v>
          </cell>
          <cell r="B8017" t="str">
            <v>Nuclear</v>
          </cell>
        </row>
        <row r="8018">
          <cell r="A8018" t="str">
            <v>Zfp664</v>
          </cell>
          <cell r="B8018" t="str">
            <v>Nuclear</v>
          </cell>
        </row>
        <row r="8019">
          <cell r="A8019" t="str">
            <v>Zfp667</v>
          </cell>
          <cell r="B8019" t="str">
            <v>Nuclear</v>
          </cell>
        </row>
        <row r="8020">
          <cell r="A8020" t="str">
            <v>Zfp668</v>
          </cell>
          <cell r="B8020" t="str">
            <v>Nuclear</v>
          </cell>
        </row>
        <row r="8021">
          <cell r="A8021" t="str">
            <v>Zfp68</v>
          </cell>
          <cell r="B8021" t="str">
            <v>Nuclear</v>
          </cell>
        </row>
        <row r="8022">
          <cell r="A8022" t="str">
            <v>Zfp683</v>
          </cell>
          <cell r="B8022" t="str">
            <v>Nuclear</v>
          </cell>
        </row>
        <row r="8023">
          <cell r="A8023" t="str">
            <v>Zfp687</v>
          </cell>
          <cell r="B8023" t="str">
            <v>Nuclear</v>
          </cell>
        </row>
        <row r="8024">
          <cell r="A8024" t="str">
            <v>Zfp689</v>
          </cell>
          <cell r="B8024" t="str">
            <v>Nuclear</v>
          </cell>
        </row>
        <row r="8025">
          <cell r="A8025" t="str">
            <v>Zfp69</v>
          </cell>
          <cell r="B8025" t="str">
            <v>Nuclear</v>
          </cell>
        </row>
        <row r="8026">
          <cell r="A8026" t="str">
            <v>Zfp691</v>
          </cell>
          <cell r="B8026" t="str">
            <v>Nuclear</v>
          </cell>
        </row>
        <row r="8027">
          <cell r="A8027" t="str">
            <v>Zfp692</v>
          </cell>
          <cell r="B8027" t="str">
            <v>Nuclear</v>
          </cell>
        </row>
        <row r="8028">
          <cell r="A8028" t="str">
            <v>Zfp697</v>
          </cell>
          <cell r="B8028" t="str">
            <v>Nuclear</v>
          </cell>
        </row>
        <row r="8029">
          <cell r="A8029" t="str">
            <v>Zfp703</v>
          </cell>
          <cell r="B8029" t="str">
            <v>Nuclear</v>
          </cell>
        </row>
        <row r="8030">
          <cell r="A8030" t="str">
            <v>Zfp704</v>
          </cell>
          <cell r="B8030" t="str">
            <v>Nuclear</v>
          </cell>
        </row>
        <row r="8031">
          <cell r="A8031" t="str">
            <v>Zfp706</v>
          </cell>
          <cell r="B8031" t="str">
            <v>Nuclear</v>
          </cell>
        </row>
        <row r="8032">
          <cell r="A8032" t="str">
            <v>Zfp709</v>
          </cell>
          <cell r="B8032" t="str">
            <v>Nuclear</v>
          </cell>
        </row>
        <row r="8033">
          <cell r="A8033" t="str">
            <v>Zfp710</v>
          </cell>
          <cell r="B8033" t="str">
            <v>Nuclear</v>
          </cell>
        </row>
        <row r="8034">
          <cell r="A8034" t="str">
            <v>Zfp711</v>
          </cell>
          <cell r="B8034" t="str">
            <v>Nuclear</v>
          </cell>
        </row>
        <row r="8035">
          <cell r="A8035" t="str">
            <v>Zfp72</v>
          </cell>
          <cell r="B8035" t="str">
            <v>Nuclear</v>
          </cell>
        </row>
        <row r="8036">
          <cell r="A8036" t="str">
            <v>Zfp729b</v>
          </cell>
          <cell r="B8036" t="str">
            <v>Nuclear</v>
          </cell>
        </row>
        <row r="8037">
          <cell r="A8037" t="str">
            <v>Zfp74</v>
          </cell>
          <cell r="B8037" t="str">
            <v>Nuclear</v>
          </cell>
        </row>
        <row r="8038">
          <cell r="A8038" t="str">
            <v>Zfp740</v>
          </cell>
          <cell r="B8038" t="str">
            <v>Nuclear</v>
          </cell>
        </row>
        <row r="8039">
          <cell r="A8039" t="str">
            <v>Zfp746</v>
          </cell>
          <cell r="B8039" t="str">
            <v>Nuclear</v>
          </cell>
        </row>
        <row r="8040">
          <cell r="A8040" t="str">
            <v>Zfp748</v>
          </cell>
          <cell r="B8040" t="str">
            <v>Nuclear</v>
          </cell>
        </row>
        <row r="8041">
          <cell r="A8041" t="str">
            <v>Zfp750</v>
          </cell>
          <cell r="B8041" t="str">
            <v>Nuclear</v>
          </cell>
        </row>
        <row r="8042">
          <cell r="A8042" t="str">
            <v>Zfp760</v>
          </cell>
          <cell r="B8042" t="str">
            <v>Nuclear</v>
          </cell>
        </row>
        <row r="8043">
          <cell r="A8043" t="str">
            <v>Zfp763</v>
          </cell>
          <cell r="B8043" t="str">
            <v>Nuclear</v>
          </cell>
        </row>
        <row r="8044">
          <cell r="A8044" t="str">
            <v>Zfp768</v>
          </cell>
          <cell r="B8044" t="str">
            <v>Nuclear</v>
          </cell>
        </row>
        <row r="8045">
          <cell r="A8045" t="str">
            <v>Zfp770</v>
          </cell>
          <cell r="B8045" t="str">
            <v>Nuclear</v>
          </cell>
        </row>
        <row r="8046">
          <cell r="A8046" t="str">
            <v>Zfp771</v>
          </cell>
          <cell r="B8046" t="str">
            <v>Nuclear</v>
          </cell>
        </row>
        <row r="8047">
          <cell r="A8047" t="str">
            <v>Zfp775</v>
          </cell>
          <cell r="B8047" t="str">
            <v>Nuclear</v>
          </cell>
        </row>
        <row r="8048">
          <cell r="A8048" t="str">
            <v>Zfp777</v>
          </cell>
          <cell r="B8048" t="str">
            <v>Nuclear</v>
          </cell>
        </row>
        <row r="8049">
          <cell r="A8049" t="str">
            <v>Zfp78</v>
          </cell>
          <cell r="B8049" t="str">
            <v>Nuclear</v>
          </cell>
        </row>
        <row r="8050">
          <cell r="A8050" t="str">
            <v>Zfp780b</v>
          </cell>
          <cell r="B8050" t="str">
            <v>Nuclear</v>
          </cell>
        </row>
        <row r="8051">
          <cell r="A8051" t="str">
            <v>Zfp784</v>
          </cell>
          <cell r="B8051" t="str">
            <v>Nuclear</v>
          </cell>
        </row>
        <row r="8052">
          <cell r="A8052" t="str">
            <v>Zfp786</v>
          </cell>
          <cell r="B8052" t="str">
            <v>Nuclear</v>
          </cell>
        </row>
        <row r="8053">
          <cell r="A8053" t="str">
            <v>Zfp787</v>
          </cell>
          <cell r="B8053" t="str">
            <v>Nuclear</v>
          </cell>
        </row>
        <row r="8054">
          <cell r="A8054" t="str">
            <v>Zfp788</v>
          </cell>
          <cell r="B8054" t="str">
            <v>Nuclear</v>
          </cell>
        </row>
        <row r="8055">
          <cell r="A8055" t="str">
            <v>Zfp790</v>
          </cell>
          <cell r="B8055" t="str">
            <v>Nuclear</v>
          </cell>
        </row>
        <row r="8056">
          <cell r="A8056" t="str">
            <v>Zfp791</v>
          </cell>
          <cell r="B8056" t="str">
            <v>Nuclear</v>
          </cell>
        </row>
        <row r="8057">
          <cell r="A8057" t="str">
            <v>Zfp800</v>
          </cell>
          <cell r="B8057" t="str">
            <v>Nuclear</v>
          </cell>
        </row>
        <row r="8058">
          <cell r="A8058" t="str">
            <v>Zfp809</v>
          </cell>
          <cell r="B8058" t="str">
            <v>Nuclear</v>
          </cell>
        </row>
        <row r="8059">
          <cell r="A8059" t="str">
            <v>Zfp81</v>
          </cell>
          <cell r="B8059" t="str">
            <v>Nuclear</v>
          </cell>
        </row>
        <row r="8060">
          <cell r="A8060" t="str">
            <v>Zfp810</v>
          </cell>
          <cell r="B8060" t="str">
            <v>Nuclear</v>
          </cell>
        </row>
        <row r="8061">
          <cell r="A8061" t="str">
            <v>Zfp819</v>
          </cell>
          <cell r="B8061" t="str">
            <v>Nuclear</v>
          </cell>
        </row>
        <row r="8062">
          <cell r="A8062" t="str">
            <v>Zfp82</v>
          </cell>
          <cell r="B8062" t="str">
            <v>Nuclear</v>
          </cell>
        </row>
        <row r="8063">
          <cell r="A8063" t="str">
            <v>Zfp821</v>
          </cell>
          <cell r="B8063" t="str">
            <v>Nuclear</v>
          </cell>
        </row>
        <row r="8064">
          <cell r="A8064" t="str">
            <v>Zfp827</v>
          </cell>
          <cell r="B8064" t="str">
            <v>Nuclear</v>
          </cell>
        </row>
        <row r="8065">
          <cell r="A8065" t="str">
            <v>Zfp830</v>
          </cell>
          <cell r="B8065" t="str">
            <v>Nuclear</v>
          </cell>
        </row>
        <row r="8066">
          <cell r="A8066" t="str">
            <v>Zfp865</v>
          </cell>
          <cell r="B8066" t="str">
            <v>Nuclear</v>
          </cell>
        </row>
        <row r="8067">
          <cell r="A8067" t="str">
            <v>Zfp866</v>
          </cell>
          <cell r="B8067" t="str">
            <v>Nuclear</v>
          </cell>
        </row>
        <row r="8068">
          <cell r="A8068" t="str">
            <v>Zfp868</v>
          </cell>
          <cell r="B8068" t="str">
            <v>Nuclear</v>
          </cell>
        </row>
        <row r="8069">
          <cell r="A8069" t="str">
            <v>Zfp869</v>
          </cell>
          <cell r="B8069" t="str">
            <v>Nuclear</v>
          </cell>
        </row>
        <row r="8070">
          <cell r="A8070" t="str">
            <v>Zfp870</v>
          </cell>
          <cell r="B8070" t="str">
            <v>Nuclear</v>
          </cell>
        </row>
        <row r="8071">
          <cell r="A8071" t="str">
            <v>Zfp879</v>
          </cell>
          <cell r="B8071" t="str">
            <v>Nuclear</v>
          </cell>
        </row>
        <row r="8072">
          <cell r="A8072" t="str">
            <v>Zfp882</v>
          </cell>
          <cell r="B8072" t="str">
            <v>Nuclear</v>
          </cell>
        </row>
        <row r="8073">
          <cell r="A8073" t="str">
            <v>Zfp9</v>
          </cell>
          <cell r="B8073" t="str">
            <v>Nuclear</v>
          </cell>
        </row>
        <row r="8074">
          <cell r="A8074" t="str">
            <v>Zfp90</v>
          </cell>
          <cell r="B8074" t="str">
            <v>Nuclear</v>
          </cell>
        </row>
        <row r="8075">
          <cell r="A8075" t="str">
            <v>Zfp91</v>
          </cell>
          <cell r="B8075" t="str">
            <v>Nuclear</v>
          </cell>
        </row>
        <row r="8076">
          <cell r="A8076" t="str">
            <v>Zfp92</v>
          </cell>
          <cell r="B8076" t="str">
            <v>Nuclear</v>
          </cell>
        </row>
        <row r="8077">
          <cell r="A8077" t="str">
            <v>Zfp93</v>
          </cell>
          <cell r="B8077" t="str">
            <v>Nuclear</v>
          </cell>
        </row>
        <row r="8078">
          <cell r="A8078" t="str">
            <v>Zfp930</v>
          </cell>
          <cell r="B8078" t="str">
            <v>Nuclear</v>
          </cell>
        </row>
        <row r="8079">
          <cell r="A8079" t="str">
            <v>Zfp932</v>
          </cell>
          <cell r="B8079" t="str">
            <v>Nuclear</v>
          </cell>
        </row>
        <row r="8080">
          <cell r="A8080" t="str">
            <v>Zfp936</v>
          </cell>
          <cell r="B8080" t="str">
            <v>Nuclear</v>
          </cell>
        </row>
        <row r="8081">
          <cell r="A8081" t="str">
            <v>Zfp938</v>
          </cell>
          <cell r="B8081" t="str">
            <v>Nuclear</v>
          </cell>
        </row>
        <row r="8082">
          <cell r="A8082" t="str">
            <v>Zfp94</v>
          </cell>
          <cell r="B8082" t="str">
            <v>Nuclear</v>
          </cell>
        </row>
        <row r="8083">
          <cell r="A8083" t="str">
            <v>Zfp945</v>
          </cell>
          <cell r="B8083" t="str">
            <v>Nuclear</v>
          </cell>
        </row>
        <row r="8084">
          <cell r="A8084" t="str">
            <v>Zfp948</v>
          </cell>
          <cell r="B8084" t="str">
            <v>Nuclear</v>
          </cell>
        </row>
        <row r="8085">
          <cell r="A8085" t="str">
            <v>Zfp949</v>
          </cell>
          <cell r="B8085" t="str">
            <v>Nuclear</v>
          </cell>
        </row>
        <row r="8086">
          <cell r="A8086" t="str">
            <v>Zfp952</v>
          </cell>
          <cell r="B8086" t="str">
            <v>Nuclear</v>
          </cell>
        </row>
        <row r="8087">
          <cell r="A8087" t="str">
            <v>Zfp955a</v>
          </cell>
          <cell r="B8087" t="str">
            <v>Nuclear</v>
          </cell>
        </row>
        <row r="8088">
          <cell r="A8088" t="str">
            <v>Zfp955b</v>
          </cell>
          <cell r="B8088" t="str">
            <v>Nuclear</v>
          </cell>
        </row>
        <row r="8089">
          <cell r="A8089" t="str">
            <v>Zfp957</v>
          </cell>
          <cell r="B8089" t="str">
            <v>Nuclear</v>
          </cell>
        </row>
        <row r="8090">
          <cell r="A8090" t="str">
            <v>Zfp959</v>
          </cell>
          <cell r="B8090" t="str">
            <v>Nuclear</v>
          </cell>
        </row>
        <row r="8091">
          <cell r="A8091" t="str">
            <v>Zfp961</v>
          </cell>
          <cell r="B8091" t="str">
            <v>Nuclear</v>
          </cell>
        </row>
        <row r="8092">
          <cell r="A8092" t="str">
            <v>Zfp97</v>
          </cell>
          <cell r="B8092" t="str">
            <v>Nuclear</v>
          </cell>
        </row>
        <row r="8093">
          <cell r="A8093" t="str">
            <v>Zfp971</v>
          </cell>
          <cell r="B8093" t="str">
            <v>Nuclear</v>
          </cell>
        </row>
        <row r="8094">
          <cell r="A8094" t="str">
            <v>Zfp974</v>
          </cell>
          <cell r="B8094" t="str">
            <v>Nuclear</v>
          </cell>
        </row>
        <row r="8095">
          <cell r="A8095" t="str">
            <v>Zfpm1</v>
          </cell>
          <cell r="B8095" t="str">
            <v>Nuclear</v>
          </cell>
        </row>
        <row r="8096">
          <cell r="A8096" t="str">
            <v>Zfpm2</v>
          </cell>
          <cell r="B8096" t="str">
            <v>Nuclear</v>
          </cell>
        </row>
        <row r="8097">
          <cell r="A8097" t="str">
            <v>Zfr</v>
          </cell>
          <cell r="B8097" t="str">
            <v>Nuclear</v>
          </cell>
        </row>
        <row r="8098">
          <cell r="A8098" t="str">
            <v>Zfr2</v>
          </cell>
          <cell r="B8098" t="str">
            <v>Nuclear</v>
          </cell>
        </row>
        <row r="8099">
          <cell r="A8099" t="str">
            <v>Zfx</v>
          </cell>
          <cell r="B8099" t="str">
            <v>Nuclear</v>
          </cell>
        </row>
        <row r="8100">
          <cell r="A8100" t="str">
            <v>Zfy1</v>
          </cell>
          <cell r="B8100" t="str">
            <v>Nuclear</v>
          </cell>
        </row>
        <row r="8101">
          <cell r="A8101" t="str">
            <v>Zfy2</v>
          </cell>
          <cell r="B8101" t="str">
            <v>Nuclear</v>
          </cell>
        </row>
        <row r="8102">
          <cell r="A8102" t="str">
            <v>Zglp1</v>
          </cell>
          <cell r="B8102" t="str">
            <v>Nuclear</v>
          </cell>
        </row>
        <row r="8103">
          <cell r="A8103" t="str">
            <v>Zgpat</v>
          </cell>
          <cell r="B8103" t="str">
            <v>Nuclear</v>
          </cell>
        </row>
        <row r="8104">
          <cell r="A8104" t="str">
            <v>Zhx1</v>
          </cell>
          <cell r="B8104" t="str">
            <v>Nuclear</v>
          </cell>
        </row>
        <row r="8105">
          <cell r="A8105" t="str">
            <v>Zhx2</v>
          </cell>
          <cell r="B8105" t="str">
            <v>Nuclear</v>
          </cell>
        </row>
        <row r="8106">
          <cell r="A8106" t="str">
            <v>Zhx3</v>
          </cell>
          <cell r="B8106" t="str">
            <v>Nuclear</v>
          </cell>
        </row>
        <row r="8107">
          <cell r="A8107" t="str">
            <v>Zic1</v>
          </cell>
          <cell r="B8107" t="str">
            <v>Nuclear</v>
          </cell>
        </row>
        <row r="8108">
          <cell r="A8108" t="str">
            <v>Zic2</v>
          </cell>
          <cell r="B8108" t="str">
            <v>Nuclear</v>
          </cell>
        </row>
        <row r="8109">
          <cell r="A8109" t="str">
            <v>Zic3</v>
          </cell>
          <cell r="B8109" t="str">
            <v>Nuclear</v>
          </cell>
        </row>
        <row r="8110">
          <cell r="A8110" t="str">
            <v>Zic4</v>
          </cell>
          <cell r="B8110" t="str">
            <v>Nuclear</v>
          </cell>
        </row>
        <row r="8111">
          <cell r="A8111" t="str">
            <v>Zic5</v>
          </cell>
          <cell r="B8111" t="str">
            <v>Nuclear</v>
          </cell>
        </row>
        <row r="8112">
          <cell r="A8112" t="str">
            <v>Zik1</v>
          </cell>
          <cell r="B8112" t="str">
            <v>Nuclear</v>
          </cell>
        </row>
        <row r="8113">
          <cell r="A8113" t="str">
            <v>Zim1</v>
          </cell>
          <cell r="B8113" t="str">
            <v>Nuclear</v>
          </cell>
        </row>
        <row r="8114">
          <cell r="A8114" t="str">
            <v>Zkscan1</v>
          </cell>
          <cell r="B8114" t="str">
            <v>Nuclear</v>
          </cell>
        </row>
        <row r="8115">
          <cell r="A8115" t="str">
            <v>Zkscan14</v>
          </cell>
          <cell r="B8115" t="str">
            <v>Nuclear</v>
          </cell>
        </row>
        <row r="8116">
          <cell r="A8116" t="str">
            <v>Zkscan16</v>
          </cell>
          <cell r="B8116" t="str">
            <v>Nuclear</v>
          </cell>
        </row>
        <row r="8117">
          <cell r="A8117" t="str">
            <v>Zkscan17</v>
          </cell>
          <cell r="B8117" t="str">
            <v>Nuclear</v>
          </cell>
        </row>
        <row r="8118">
          <cell r="A8118" t="str">
            <v>Zkscan3</v>
          </cell>
          <cell r="B8118" t="str">
            <v>Nuclear</v>
          </cell>
        </row>
        <row r="8119">
          <cell r="A8119" t="str">
            <v>Zkscan5</v>
          </cell>
          <cell r="B8119" t="str">
            <v>Nuclear</v>
          </cell>
        </row>
        <row r="8120">
          <cell r="A8120" t="str">
            <v>Zkscan6</v>
          </cell>
          <cell r="B8120" t="str">
            <v>Nuclear</v>
          </cell>
        </row>
        <row r="8121">
          <cell r="A8121" t="str">
            <v>Zmat1</v>
          </cell>
          <cell r="B8121" t="str">
            <v>Nuclear</v>
          </cell>
        </row>
        <row r="8122">
          <cell r="A8122" t="str">
            <v>Zmat2</v>
          </cell>
          <cell r="B8122" t="str">
            <v>Nuclear</v>
          </cell>
        </row>
        <row r="8123">
          <cell r="A8123" t="str">
            <v>Zmat3</v>
          </cell>
          <cell r="B8123" t="str">
            <v>Nuclear</v>
          </cell>
        </row>
        <row r="8124">
          <cell r="A8124" t="str">
            <v>Zmat4</v>
          </cell>
          <cell r="B8124" t="str">
            <v>Nuclear</v>
          </cell>
        </row>
        <row r="8125">
          <cell r="A8125" t="str">
            <v>Zmat5</v>
          </cell>
          <cell r="B8125" t="str">
            <v>Nuclear</v>
          </cell>
        </row>
        <row r="8126">
          <cell r="A8126" t="str">
            <v>Zmiz1</v>
          </cell>
          <cell r="B8126" t="str">
            <v>Nuclear</v>
          </cell>
        </row>
        <row r="8127">
          <cell r="A8127" t="str">
            <v>Zmiz2</v>
          </cell>
          <cell r="B8127" t="str">
            <v>Nuclear</v>
          </cell>
        </row>
        <row r="8128">
          <cell r="A8128" t="str">
            <v>Zmpste24</v>
          </cell>
          <cell r="B8128" t="str">
            <v>Nuclear</v>
          </cell>
        </row>
        <row r="8129">
          <cell r="A8129" t="str">
            <v>Zmym2</v>
          </cell>
          <cell r="B8129" t="str">
            <v>Nuclear</v>
          </cell>
        </row>
        <row r="8130">
          <cell r="A8130" t="str">
            <v>Zmym3</v>
          </cell>
          <cell r="B8130" t="str">
            <v>Nuclear</v>
          </cell>
        </row>
        <row r="8131">
          <cell r="A8131" t="str">
            <v>Zmym5</v>
          </cell>
          <cell r="B8131" t="str">
            <v>Nuclear</v>
          </cell>
        </row>
        <row r="8132">
          <cell r="A8132" t="str">
            <v>Zmynd11</v>
          </cell>
          <cell r="B8132" t="str">
            <v>Nuclear</v>
          </cell>
        </row>
        <row r="8133">
          <cell r="A8133" t="str">
            <v>Zmynd15</v>
          </cell>
          <cell r="B8133" t="str">
            <v>Nuclear</v>
          </cell>
        </row>
        <row r="8134">
          <cell r="A8134" t="str">
            <v>Zmynd8</v>
          </cell>
          <cell r="B8134" t="str">
            <v>Nuclear</v>
          </cell>
        </row>
        <row r="8135">
          <cell r="A8135" t="str">
            <v>Znfx1</v>
          </cell>
          <cell r="B8135" t="str">
            <v>Nuclear</v>
          </cell>
        </row>
        <row r="8136">
          <cell r="A8136" t="str">
            <v>Znhit1</v>
          </cell>
          <cell r="B8136" t="str">
            <v>Nuclear</v>
          </cell>
        </row>
        <row r="8137">
          <cell r="A8137" t="str">
            <v>Znhit3</v>
          </cell>
          <cell r="B8137" t="str">
            <v>Nuclear</v>
          </cell>
        </row>
        <row r="8138">
          <cell r="A8138" t="str">
            <v>Znhit6</v>
          </cell>
          <cell r="B8138" t="str">
            <v>Nuclear</v>
          </cell>
        </row>
        <row r="8139">
          <cell r="A8139" t="str">
            <v>Znrd1</v>
          </cell>
          <cell r="B8139" t="str">
            <v>Nuclear</v>
          </cell>
        </row>
        <row r="8140">
          <cell r="A8140" t="str">
            <v>Zpr1</v>
          </cell>
          <cell r="B8140" t="str">
            <v>Nuclear</v>
          </cell>
        </row>
        <row r="8141">
          <cell r="A8141" t="str">
            <v>Zranb1</v>
          </cell>
          <cell r="B8141" t="str">
            <v>Nuclear</v>
          </cell>
        </row>
        <row r="8142">
          <cell r="A8142" t="str">
            <v>Zranb2</v>
          </cell>
          <cell r="B8142" t="str">
            <v>Nuclear</v>
          </cell>
        </row>
        <row r="8143">
          <cell r="A8143" t="str">
            <v>Zranb3</v>
          </cell>
          <cell r="B8143" t="str">
            <v>Nuclear</v>
          </cell>
        </row>
        <row r="8144">
          <cell r="A8144" t="str">
            <v>Zrsr1</v>
          </cell>
          <cell r="B8144" t="str">
            <v>Nuclear</v>
          </cell>
        </row>
        <row r="8145">
          <cell r="A8145" t="str">
            <v>Zrsr2</v>
          </cell>
          <cell r="B8145" t="str">
            <v>Nuclear</v>
          </cell>
        </row>
        <row r="8146">
          <cell r="A8146" t="str">
            <v>Zscan10</v>
          </cell>
          <cell r="B8146" t="str">
            <v>Nuclear</v>
          </cell>
        </row>
        <row r="8147">
          <cell r="A8147" t="str">
            <v>Zscan12</v>
          </cell>
          <cell r="B8147" t="str">
            <v>Nuclear</v>
          </cell>
        </row>
        <row r="8148">
          <cell r="A8148" t="str">
            <v>Zscan18</v>
          </cell>
          <cell r="B8148" t="str">
            <v>Nuclear</v>
          </cell>
        </row>
        <row r="8149">
          <cell r="A8149" t="str">
            <v>Zscan2</v>
          </cell>
          <cell r="B8149" t="str">
            <v>Nuclear</v>
          </cell>
        </row>
        <row r="8150">
          <cell r="A8150" t="str">
            <v>Zscan20</v>
          </cell>
          <cell r="B8150" t="str">
            <v>Nuclear</v>
          </cell>
        </row>
        <row r="8151">
          <cell r="A8151" t="str">
            <v>Zscan21</v>
          </cell>
          <cell r="B8151" t="str">
            <v>Nuclear</v>
          </cell>
        </row>
        <row r="8152">
          <cell r="A8152" t="str">
            <v>Zscan26</v>
          </cell>
          <cell r="B8152" t="str">
            <v>Nuclear</v>
          </cell>
        </row>
        <row r="8153">
          <cell r="A8153" t="str">
            <v>Zscan4b</v>
          </cell>
          <cell r="B8153" t="str">
            <v>Nuclear</v>
          </cell>
        </row>
        <row r="8154">
          <cell r="A8154" t="str">
            <v>Zscan4c</v>
          </cell>
          <cell r="B8154" t="str">
            <v>Nuclear</v>
          </cell>
        </row>
        <row r="8155">
          <cell r="A8155" t="str">
            <v>Zscan4d</v>
          </cell>
          <cell r="B8155" t="str">
            <v>Nuclear</v>
          </cell>
        </row>
        <row r="8156">
          <cell r="A8156" t="str">
            <v>Zscan4e</v>
          </cell>
          <cell r="B8156" t="str">
            <v>Nuclear</v>
          </cell>
        </row>
        <row r="8157">
          <cell r="A8157" t="str">
            <v>Zscan4f</v>
          </cell>
          <cell r="B8157" t="str">
            <v>Nuclear</v>
          </cell>
        </row>
        <row r="8158">
          <cell r="A8158" t="str">
            <v>Zswim1</v>
          </cell>
          <cell r="B8158" t="str">
            <v>Nuclear</v>
          </cell>
        </row>
        <row r="8159">
          <cell r="A8159" t="str">
            <v>Zswim7</v>
          </cell>
          <cell r="B8159" t="str">
            <v>Nuclear</v>
          </cell>
        </row>
        <row r="8160">
          <cell r="A8160" t="str">
            <v>Zswim9</v>
          </cell>
          <cell r="B8160" t="str">
            <v>Nuclear</v>
          </cell>
        </row>
        <row r="8161">
          <cell r="A8161" t="str">
            <v>Zup1</v>
          </cell>
          <cell r="B8161" t="str">
            <v>Nuclear</v>
          </cell>
        </row>
        <row r="8162">
          <cell r="A8162" t="str">
            <v>Zwint</v>
          </cell>
          <cell r="B8162" t="str">
            <v>Nuclear</v>
          </cell>
        </row>
        <row r="8163">
          <cell r="A8163" t="str">
            <v>Zxdb</v>
          </cell>
          <cell r="B8163" t="str">
            <v>Nuclear</v>
          </cell>
        </row>
        <row r="8164">
          <cell r="A8164" t="str">
            <v>Zxdc</v>
          </cell>
          <cell r="B8164" t="str">
            <v>Nuclear</v>
          </cell>
        </row>
        <row r="8165">
          <cell r="A8165" t="str">
            <v>Zzz3</v>
          </cell>
          <cell r="B8165" t="str">
            <v>Nuclear</v>
          </cell>
        </row>
        <row r="8166">
          <cell r="A8166" t="str">
            <v>1110032F04Rik</v>
          </cell>
          <cell r="B8166" t="str">
            <v>Membrane</v>
          </cell>
        </row>
        <row r="8167">
          <cell r="A8167" t="str">
            <v>1600002K03Rik</v>
          </cell>
          <cell r="B8167" t="str">
            <v>Membrane</v>
          </cell>
        </row>
        <row r="8168">
          <cell r="A8168" t="str">
            <v>1600014C10Rik</v>
          </cell>
          <cell r="B8168" t="str">
            <v>Membrane</v>
          </cell>
        </row>
        <row r="8169">
          <cell r="A8169" t="str">
            <v>1700019D03Rik</v>
          </cell>
          <cell r="B8169" t="str">
            <v>Membrane</v>
          </cell>
        </row>
        <row r="8170">
          <cell r="A8170" t="str">
            <v>1700028P14Rik</v>
          </cell>
          <cell r="B8170" t="str">
            <v>Membrane</v>
          </cell>
        </row>
        <row r="8171">
          <cell r="A8171" t="str">
            <v>1700066B19Rik</v>
          </cell>
          <cell r="B8171" t="str">
            <v>Membrane</v>
          </cell>
        </row>
        <row r="8172">
          <cell r="A8172" t="str">
            <v>1700093K21Rik</v>
          </cell>
          <cell r="B8172" t="str">
            <v>Membrane</v>
          </cell>
        </row>
        <row r="8173">
          <cell r="A8173" t="str">
            <v>1810037I17Rik</v>
          </cell>
          <cell r="B8173" t="str">
            <v>Membrane</v>
          </cell>
        </row>
        <row r="8174">
          <cell r="A8174" t="str">
            <v>1810055G02Rik</v>
          </cell>
          <cell r="B8174" t="str">
            <v>Membrane</v>
          </cell>
        </row>
        <row r="8175">
          <cell r="A8175" t="str">
            <v>2200002J24Rik</v>
          </cell>
          <cell r="B8175" t="str">
            <v>Membrane</v>
          </cell>
        </row>
        <row r="8176">
          <cell r="A8176" t="str">
            <v>2410015M20Rik</v>
          </cell>
          <cell r="B8176" t="str">
            <v>Membrane</v>
          </cell>
        </row>
        <row r="8177">
          <cell r="A8177" t="str">
            <v>2510039O18Rik</v>
          </cell>
          <cell r="B8177" t="str">
            <v>Membrane</v>
          </cell>
        </row>
        <row r="8178">
          <cell r="A8178" t="str">
            <v>2610002M06Rik</v>
          </cell>
          <cell r="B8178" t="str">
            <v>Membrane</v>
          </cell>
        </row>
        <row r="8179">
          <cell r="A8179" t="str">
            <v>2610528J11Rik</v>
          </cell>
          <cell r="B8179" t="str">
            <v>Membrane</v>
          </cell>
        </row>
        <row r="8180">
          <cell r="A8180" t="str">
            <v>4833423E24Rik</v>
          </cell>
          <cell r="B8180" t="str">
            <v>Membrane</v>
          </cell>
        </row>
        <row r="8181">
          <cell r="A8181" t="str">
            <v>4930522H14Rik</v>
          </cell>
          <cell r="B8181" t="str">
            <v>Membrane</v>
          </cell>
        </row>
        <row r="8182">
          <cell r="A8182" t="str">
            <v>4930558C23Rik</v>
          </cell>
          <cell r="B8182" t="str">
            <v>Membrane</v>
          </cell>
        </row>
        <row r="8183">
          <cell r="A8183" t="str">
            <v>4930568D16Rik</v>
          </cell>
          <cell r="B8183" t="str">
            <v>Membrane</v>
          </cell>
        </row>
        <row r="8184">
          <cell r="A8184" t="str">
            <v>4930590J08Rik</v>
          </cell>
          <cell r="B8184" t="str">
            <v>Membrane</v>
          </cell>
        </row>
        <row r="8185">
          <cell r="A8185" t="str">
            <v>5330417C22Rik</v>
          </cell>
          <cell r="B8185" t="str">
            <v>Membrane</v>
          </cell>
        </row>
        <row r="8186">
          <cell r="A8186" t="str">
            <v>5430419D17Rik</v>
          </cell>
          <cell r="B8186" t="str">
            <v>Membrane</v>
          </cell>
        </row>
        <row r="8187">
          <cell r="A8187" t="str">
            <v>6430571L13Rik</v>
          </cell>
          <cell r="B8187" t="str">
            <v>Membrane</v>
          </cell>
        </row>
        <row r="8188">
          <cell r="A8188" t="str">
            <v>9330182L06Rik</v>
          </cell>
          <cell r="B8188" t="str">
            <v>Membrane</v>
          </cell>
        </row>
        <row r="8189">
          <cell r="A8189" t="str">
            <v>9430007A20Rik</v>
          </cell>
          <cell r="B8189" t="str">
            <v>Membrane</v>
          </cell>
        </row>
        <row r="8190">
          <cell r="A8190" t="str">
            <v>9530068E07Rik</v>
          </cell>
          <cell r="B8190" t="str">
            <v>Membrane</v>
          </cell>
        </row>
        <row r="8191">
          <cell r="A8191" t="str">
            <v>A3galt2</v>
          </cell>
          <cell r="B8191" t="str">
            <v>Membrane</v>
          </cell>
        </row>
        <row r="8192">
          <cell r="A8192" t="str">
            <v>A4galt</v>
          </cell>
          <cell r="B8192" t="str">
            <v>Membrane</v>
          </cell>
        </row>
        <row r="8193">
          <cell r="A8193" t="str">
            <v>A4gnt</v>
          </cell>
          <cell r="B8193" t="str">
            <v>Membrane</v>
          </cell>
        </row>
        <row r="8194">
          <cell r="A8194" t="str">
            <v>A530016L24Rik</v>
          </cell>
          <cell r="B8194" t="str">
            <v>Membrane</v>
          </cell>
        </row>
        <row r="8195">
          <cell r="A8195" t="str">
            <v>A730046J19Rik</v>
          </cell>
          <cell r="B8195" t="str">
            <v>Membrane</v>
          </cell>
        </row>
        <row r="8196">
          <cell r="A8196" t="str">
            <v>Aadac</v>
          </cell>
          <cell r="B8196" t="str">
            <v>Membrane</v>
          </cell>
        </row>
        <row r="8197">
          <cell r="A8197" t="str">
            <v>Aadacl3</v>
          </cell>
          <cell r="B8197" t="str">
            <v>Membrane</v>
          </cell>
        </row>
        <row r="8198">
          <cell r="A8198" t="str">
            <v>Aatk</v>
          </cell>
          <cell r="B8198" t="str">
            <v>Membrane</v>
          </cell>
        </row>
        <row r="8199">
          <cell r="A8199" t="str">
            <v>AB124611</v>
          </cell>
          <cell r="B8199" t="str">
            <v>Membrane</v>
          </cell>
        </row>
        <row r="8200">
          <cell r="A8200" t="str">
            <v>Abca1</v>
          </cell>
          <cell r="B8200" t="str">
            <v>Membrane</v>
          </cell>
        </row>
        <row r="8201">
          <cell r="A8201" t="str">
            <v>Abca13</v>
          </cell>
          <cell r="B8201" t="str">
            <v>Membrane</v>
          </cell>
        </row>
        <row r="8202">
          <cell r="A8202" t="str">
            <v>Abca17</v>
          </cell>
          <cell r="B8202" t="str">
            <v>Membrane</v>
          </cell>
        </row>
        <row r="8203">
          <cell r="A8203" t="str">
            <v>Abca3</v>
          </cell>
          <cell r="B8203" t="str">
            <v>Membrane</v>
          </cell>
        </row>
        <row r="8204">
          <cell r="A8204" t="str">
            <v>Abca4</v>
          </cell>
          <cell r="B8204" t="str">
            <v>Membrane</v>
          </cell>
        </row>
        <row r="8205">
          <cell r="A8205" t="str">
            <v>Abca5</v>
          </cell>
          <cell r="B8205" t="str">
            <v>Membrane</v>
          </cell>
        </row>
        <row r="8206">
          <cell r="A8206" t="str">
            <v>Abca6</v>
          </cell>
          <cell r="B8206" t="str">
            <v>Membrane</v>
          </cell>
        </row>
        <row r="8207">
          <cell r="A8207" t="str">
            <v>Abca7</v>
          </cell>
          <cell r="B8207" t="str">
            <v>Membrane</v>
          </cell>
        </row>
        <row r="8208">
          <cell r="A8208" t="str">
            <v>Abca8a</v>
          </cell>
          <cell r="B8208" t="str">
            <v>Membrane</v>
          </cell>
        </row>
        <row r="8209">
          <cell r="A8209" t="str">
            <v>Abca8b</v>
          </cell>
          <cell r="B8209" t="str">
            <v>Membrane</v>
          </cell>
        </row>
        <row r="8210">
          <cell r="A8210" t="str">
            <v>Abca9</v>
          </cell>
          <cell r="B8210" t="str">
            <v>Membrane</v>
          </cell>
        </row>
        <row r="8211">
          <cell r="A8211" t="str">
            <v>Abcb10</v>
          </cell>
          <cell r="B8211" t="str">
            <v>Membrane</v>
          </cell>
        </row>
        <row r="8212">
          <cell r="A8212" t="str">
            <v>Abcb11</v>
          </cell>
          <cell r="B8212" t="str">
            <v>Membrane</v>
          </cell>
        </row>
        <row r="8213">
          <cell r="A8213" t="str">
            <v>Abcb1a</v>
          </cell>
          <cell r="B8213" t="str">
            <v>Membrane</v>
          </cell>
        </row>
        <row r="8214">
          <cell r="A8214" t="str">
            <v>Abcb1b</v>
          </cell>
          <cell r="B8214" t="str">
            <v>Membrane</v>
          </cell>
        </row>
        <row r="8215">
          <cell r="A8215" t="str">
            <v>Abcb5</v>
          </cell>
          <cell r="B8215" t="str">
            <v>Membrane</v>
          </cell>
        </row>
        <row r="8216">
          <cell r="A8216" t="str">
            <v>Abcb6</v>
          </cell>
          <cell r="B8216" t="str">
            <v>Membrane</v>
          </cell>
        </row>
        <row r="8217">
          <cell r="A8217" t="str">
            <v>Abcb7</v>
          </cell>
          <cell r="B8217" t="str">
            <v>Membrane</v>
          </cell>
        </row>
        <row r="8218">
          <cell r="A8218" t="str">
            <v>Abcb9</v>
          </cell>
          <cell r="B8218" t="str">
            <v>Membrane</v>
          </cell>
        </row>
        <row r="8219">
          <cell r="A8219" t="str">
            <v>Abcc1</v>
          </cell>
          <cell r="B8219" t="str">
            <v>Membrane</v>
          </cell>
        </row>
        <row r="8220">
          <cell r="A8220" t="str">
            <v>Abcc10</v>
          </cell>
          <cell r="B8220" t="str">
            <v>Membrane</v>
          </cell>
        </row>
        <row r="8221">
          <cell r="A8221" t="str">
            <v>Abcc12</v>
          </cell>
          <cell r="B8221" t="str">
            <v>Membrane</v>
          </cell>
        </row>
        <row r="8222">
          <cell r="A8222" t="str">
            <v>Abcc2</v>
          </cell>
          <cell r="B8222" t="str">
            <v>Membrane</v>
          </cell>
        </row>
        <row r="8223">
          <cell r="A8223" t="str">
            <v>Abcc3</v>
          </cell>
          <cell r="B8223" t="str">
            <v>Membrane</v>
          </cell>
        </row>
        <row r="8224">
          <cell r="A8224" t="str">
            <v>Abcc4</v>
          </cell>
          <cell r="B8224" t="str">
            <v>Membrane</v>
          </cell>
        </row>
        <row r="8225">
          <cell r="A8225" t="str">
            <v>Abcc5</v>
          </cell>
          <cell r="B8225" t="str">
            <v>Membrane</v>
          </cell>
        </row>
        <row r="8226">
          <cell r="A8226" t="str">
            <v>Abcc8</v>
          </cell>
          <cell r="B8226" t="str">
            <v>Membrane</v>
          </cell>
        </row>
        <row r="8227">
          <cell r="A8227" t="str">
            <v>Abcc9</v>
          </cell>
          <cell r="B8227" t="str">
            <v>Membrane</v>
          </cell>
        </row>
        <row r="8228">
          <cell r="A8228" t="str">
            <v>Abcd1</v>
          </cell>
          <cell r="B8228" t="str">
            <v>Membrane</v>
          </cell>
        </row>
        <row r="8229">
          <cell r="A8229" t="str">
            <v>Abcd2</v>
          </cell>
          <cell r="B8229" t="str">
            <v>Membrane</v>
          </cell>
        </row>
        <row r="8230">
          <cell r="A8230" t="str">
            <v>Abcd3</v>
          </cell>
          <cell r="B8230" t="str">
            <v>Membrane</v>
          </cell>
        </row>
        <row r="8231">
          <cell r="A8231" t="str">
            <v>Abcd4</v>
          </cell>
          <cell r="B8231" t="str">
            <v>Membrane</v>
          </cell>
        </row>
        <row r="8232">
          <cell r="A8232" t="str">
            <v>Abcg1</v>
          </cell>
          <cell r="B8232" t="str">
            <v>Membrane</v>
          </cell>
        </row>
        <row r="8233">
          <cell r="A8233" t="str">
            <v>Abcg3</v>
          </cell>
          <cell r="B8233" t="str">
            <v>Membrane</v>
          </cell>
        </row>
        <row r="8234">
          <cell r="A8234" t="str">
            <v>Abcg5</v>
          </cell>
          <cell r="B8234" t="str">
            <v>Membrane</v>
          </cell>
        </row>
        <row r="8235">
          <cell r="A8235" t="str">
            <v>Abcg8</v>
          </cell>
          <cell r="B8235" t="str">
            <v>Membrane</v>
          </cell>
        </row>
        <row r="8236">
          <cell r="A8236" t="str">
            <v>Abhd1</v>
          </cell>
          <cell r="B8236" t="str">
            <v>Membrane</v>
          </cell>
        </row>
        <row r="8237">
          <cell r="A8237" t="str">
            <v>Abhd12</v>
          </cell>
          <cell r="B8237" t="str">
            <v>Membrane</v>
          </cell>
        </row>
        <row r="8238">
          <cell r="A8238" t="str">
            <v>Abhd13</v>
          </cell>
          <cell r="B8238" t="str">
            <v>Membrane</v>
          </cell>
        </row>
        <row r="8239">
          <cell r="A8239" t="str">
            <v>Abhd14a</v>
          </cell>
          <cell r="B8239" t="str">
            <v>Membrane</v>
          </cell>
        </row>
        <row r="8240">
          <cell r="A8240" t="str">
            <v>Abhd16a</v>
          </cell>
          <cell r="B8240" t="str">
            <v>Membrane</v>
          </cell>
        </row>
        <row r="8241">
          <cell r="A8241" t="str">
            <v>Abhd17a</v>
          </cell>
          <cell r="B8241" t="str">
            <v>Membrane</v>
          </cell>
        </row>
        <row r="8242">
          <cell r="A8242" t="str">
            <v>Abhd17b</v>
          </cell>
          <cell r="B8242" t="str">
            <v>Membrane</v>
          </cell>
        </row>
        <row r="8243">
          <cell r="A8243" t="str">
            <v>Abhd17c</v>
          </cell>
          <cell r="B8243" t="str">
            <v>Membrane</v>
          </cell>
        </row>
        <row r="8244">
          <cell r="A8244" t="str">
            <v>Abhd2</v>
          </cell>
          <cell r="B8244" t="str">
            <v>Membrane</v>
          </cell>
        </row>
        <row r="8245">
          <cell r="A8245" t="str">
            <v>Abhd3</v>
          </cell>
          <cell r="B8245" t="str">
            <v>Membrane</v>
          </cell>
        </row>
        <row r="8246">
          <cell r="A8246" t="str">
            <v>Abhd6</v>
          </cell>
          <cell r="B8246" t="str">
            <v>Membrane</v>
          </cell>
        </row>
        <row r="8247">
          <cell r="A8247" t="str">
            <v>Abo</v>
          </cell>
          <cell r="B8247" t="str">
            <v>Membrane</v>
          </cell>
        </row>
        <row r="8248">
          <cell r="A8248" t="str">
            <v>Acap1</v>
          </cell>
          <cell r="B8248" t="str">
            <v>Membrane</v>
          </cell>
        </row>
        <row r="8249">
          <cell r="A8249" t="str">
            <v>Acap2</v>
          </cell>
          <cell r="B8249" t="str">
            <v>Membrane</v>
          </cell>
        </row>
        <row r="8250">
          <cell r="A8250" t="str">
            <v>Acbd3</v>
          </cell>
          <cell r="B8250" t="str">
            <v>Membrane</v>
          </cell>
        </row>
        <row r="8251">
          <cell r="A8251" t="str">
            <v>Ace</v>
          </cell>
          <cell r="B8251" t="str">
            <v>Membrane</v>
          </cell>
        </row>
        <row r="8252">
          <cell r="A8252" t="str">
            <v>Ace2</v>
          </cell>
          <cell r="B8252" t="str">
            <v>Membrane</v>
          </cell>
        </row>
        <row r="8253">
          <cell r="A8253" t="str">
            <v>Ace3</v>
          </cell>
          <cell r="B8253" t="str">
            <v>Membrane</v>
          </cell>
        </row>
        <row r="8254">
          <cell r="A8254" t="str">
            <v>Acer1</v>
          </cell>
          <cell r="B8254" t="str">
            <v>Membrane</v>
          </cell>
        </row>
        <row r="8255">
          <cell r="A8255" t="str">
            <v>Acer2</v>
          </cell>
          <cell r="B8255" t="str">
            <v>Membrane</v>
          </cell>
        </row>
        <row r="8256">
          <cell r="A8256" t="str">
            <v>Acer3</v>
          </cell>
          <cell r="B8256" t="str">
            <v>Membrane</v>
          </cell>
        </row>
        <row r="8257">
          <cell r="A8257" t="str">
            <v>Ache</v>
          </cell>
          <cell r="B8257" t="str">
            <v>Membrane</v>
          </cell>
        </row>
        <row r="8258">
          <cell r="A8258" t="str">
            <v>Ackr1</v>
          </cell>
          <cell r="B8258" t="str">
            <v>Membrane</v>
          </cell>
        </row>
        <row r="8259">
          <cell r="A8259" t="str">
            <v>Ackr4</v>
          </cell>
          <cell r="B8259" t="str">
            <v>Membrane</v>
          </cell>
        </row>
        <row r="8260">
          <cell r="A8260" t="str">
            <v>Acp2</v>
          </cell>
          <cell r="B8260" t="str">
            <v>Membrane</v>
          </cell>
        </row>
        <row r="8261">
          <cell r="A8261" t="str">
            <v>Acp4</v>
          </cell>
          <cell r="B8261" t="str">
            <v>Membrane</v>
          </cell>
        </row>
        <row r="8262">
          <cell r="A8262" t="str">
            <v>Acpp</v>
          </cell>
          <cell r="B8262" t="str">
            <v>Membrane</v>
          </cell>
        </row>
        <row r="8263">
          <cell r="A8263" t="str">
            <v>Acsbg2</v>
          </cell>
          <cell r="B8263" t="str">
            <v>Membrane</v>
          </cell>
        </row>
        <row r="8264">
          <cell r="A8264" t="str">
            <v>Acsl1</v>
          </cell>
          <cell r="B8264" t="str">
            <v>Membrane</v>
          </cell>
        </row>
        <row r="8265">
          <cell r="A8265" t="str">
            <v>Acsl3</v>
          </cell>
          <cell r="B8265" t="str">
            <v>Membrane</v>
          </cell>
        </row>
        <row r="8266">
          <cell r="A8266" t="str">
            <v>Acsl4</v>
          </cell>
          <cell r="B8266" t="str">
            <v>Membrane</v>
          </cell>
        </row>
        <row r="8267">
          <cell r="A8267" t="str">
            <v>Acvr1</v>
          </cell>
          <cell r="B8267" t="str">
            <v>Membrane</v>
          </cell>
        </row>
        <row r="8268">
          <cell r="A8268" t="str">
            <v>Acvr1b</v>
          </cell>
          <cell r="B8268" t="str">
            <v>Membrane</v>
          </cell>
        </row>
        <row r="8269">
          <cell r="A8269" t="str">
            <v>Acvr1c</v>
          </cell>
          <cell r="B8269" t="str">
            <v>Membrane</v>
          </cell>
        </row>
        <row r="8270">
          <cell r="A8270" t="str">
            <v>Acvr2a</v>
          </cell>
          <cell r="B8270" t="str">
            <v>Membrane</v>
          </cell>
        </row>
        <row r="8271">
          <cell r="A8271" t="str">
            <v>Acvr2b</v>
          </cell>
          <cell r="B8271" t="str">
            <v>Membrane</v>
          </cell>
        </row>
        <row r="8272">
          <cell r="A8272" t="str">
            <v>Acvrl1</v>
          </cell>
          <cell r="B8272" t="str">
            <v>Membrane</v>
          </cell>
        </row>
        <row r="8273">
          <cell r="A8273" t="str">
            <v>Acy3</v>
          </cell>
          <cell r="B8273" t="str">
            <v>Membrane</v>
          </cell>
        </row>
        <row r="8274">
          <cell r="A8274" t="str">
            <v>Ada</v>
          </cell>
          <cell r="B8274" t="str">
            <v>Membrane</v>
          </cell>
        </row>
        <row r="8275">
          <cell r="A8275" t="str">
            <v>Adap2</v>
          </cell>
          <cell r="B8275" t="str">
            <v>Membrane</v>
          </cell>
        </row>
        <row r="8276">
          <cell r="A8276" t="str">
            <v>Adck2</v>
          </cell>
          <cell r="B8276" t="str">
            <v>Membrane</v>
          </cell>
        </row>
        <row r="8277">
          <cell r="A8277" t="str">
            <v>Adck5</v>
          </cell>
          <cell r="B8277" t="str">
            <v>Membrane</v>
          </cell>
        </row>
        <row r="8278">
          <cell r="A8278" t="str">
            <v>Adcy2</v>
          </cell>
          <cell r="B8278" t="str">
            <v>Membrane</v>
          </cell>
        </row>
        <row r="8279">
          <cell r="A8279" t="str">
            <v>Adcy4</v>
          </cell>
          <cell r="B8279" t="str">
            <v>Membrane</v>
          </cell>
        </row>
        <row r="8280">
          <cell r="A8280" t="str">
            <v>Adcy6</v>
          </cell>
          <cell r="B8280" t="str">
            <v>Membrane</v>
          </cell>
        </row>
        <row r="8281">
          <cell r="A8281" t="str">
            <v>Adcy7</v>
          </cell>
          <cell r="B8281" t="str">
            <v>Membrane</v>
          </cell>
        </row>
        <row r="8282">
          <cell r="A8282" t="str">
            <v>Adcy8</v>
          </cell>
          <cell r="B8282" t="str">
            <v>Membrane</v>
          </cell>
        </row>
        <row r="8283">
          <cell r="A8283" t="str">
            <v>Adcy9</v>
          </cell>
          <cell r="B8283" t="str">
            <v>Membrane</v>
          </cell>
        </row>
        <row r="8284">
          <cell r="A8284" t="str">
            <v>Adcyap1r1</v>
          </cell>
          <cell r="B8284" t="str">
            <v>Membrane</v>
          </cell>
        </row>
        <row r="8285">
          <cell r="A8285" t="str">
            <v>Adgra1</v>
          </cell>
          <cell r="B8285" t="str">
            <v>Membrane</v>
          </cell>
        </row>
        <row r="8286">
          <cell r="A8286" t="str">
            <v>Adgra2</v>
          </cell>
          <cell r="B8286" t="str">
            <v>Membrane</v>
          </cell>
        </row>
        <row r="8287">
          <cell r="A8287" t="str">
            <v>Adgra3</v>
          </cell>
          <cell r="B8287" t="str">
            <v>Membrane</v>
          </cell>
        </row>
        <row r="8288">
          <cell r="A8288" t="str">
            <v>Adgrb1</v>
          </cell>
          <cell r="B8288" t="str">
            <v>Membrane</v>
          </cell>
        </row>
        <row r="8289">
          <cell r="A8289" t="str">
            <v>Adgrb3</v>
          </cell>
          <cell r="B8289" t="str">
            <v>Membrane</v>
          </cell>
        </row>
        <row r="8290">
          <cell r="A8290" t="str">
            <v>Adgrd1</v>
          </cell>
          <cell r="B8290" t="str">
            <v>Membrane</v>
          </cell>
        </row>
        <row r="8291">
          <cell r="A8291" t="str">
            <v>Adgre1</v>
          </cell>
          <cell r="B8291" t="str">
            <v>Membrane</v>
          </cell>
        </row>
        <row r="8292">
          <cell r="A8292" t="str">
            <v>Adgre4</v>
          </cell>
          <cell r="B8292" t="str">
            <v>Membrane</v>
          </cell>
        </row>
        <row r="8293">
          <cell r="A8293" t="str">
            <v>Adgre5</v>
          </cell>
          <cell r="B8293" t="str">
            <v>Membrane</v>
          </cell>
        </row>
        <row r="8294">
          <cell r="A8294" t="str">
            <v>Adgrf1</v>
          </cell>
          <cell r="B8294" t="str">
            <v>Membrane</v>
          </cell>
        </row>
        <row r="8295">
          <cell r="A8295" t="str">
            <v>Adgrf2</v>
          </cell>
          <cell r="B8295" t="str">
            <v>Membrane</v>
          </cell>
        </row>
        <row r="8296">
          <cell r="A8296" t="str">
            <v>Adgrf3</v>
          </cell>
          <cell r="B8296" t="str">
            <v>Membrane</v>
          </cell>
        </row>
        <row r="8297">
          <cell r="A8297" t="str">
            <v>Adgrf4</v>
          </cell>
          <cell r="B8297" t="str">
            <v>Membrane</v>
          </cell>
        </row>
        <row r="8298">
          <cell r="A8298" t="str">
            <v>Adgrf5</v>
          </cell>
          <cell r="B8298" t="str">
            <v>Membrane</v>
          </cell>
        </row>
        <row r="8299">
          <cell r="A8299" t="str">
            <v>Adgrg1</v>
          </cell>
          <cell r="B8299" t="str">
            <v>Membrane</v>
          </cell>
        </row>
        <row r="8300">
          <cell r="A8300" t="str">
            <v>Adgrg2</v>
          </cell>
          <cell r="B8300" t="str">
            <v>Membrane</v>
          </cell>
        </row>
        <row r="8301">
          <cell r="A8301" t="str">
            <v>Adgrg3</v>
          </cell>
          <cell r="B8301" t="str">
            <v>Membrane</v>
          </cell>
        </row>
        <row r="8302">
          <cell r="A8302" t="str">
            <v>Adgrg4</v>
          </cell>
          <cell r="B8302" t="str">
            <v>Membrane</v>
          </cell>
        </row>
        <row r="8303">
          <cell r="A8303" t="str">
            <v>Adgrg5</v>
          </cell>
          <cell r="B8303" t="str">
            <v>Membrane</v>
          </cell>
        </row>
        <row r="8304">
          <cell r="A8304" t="str">
            <v>Adgrg6</v>
          </cell>
          <cell r="B8304" t="str">
            <v>Membrane</v>
          </cell>
        </row>
        <row r="8305">
          <cell r="A8305" t="str">
            <v>Adgrg7</v>
          </cell>
          <cell r="B8305" t="str">
            <v>Membrane</v>
          </cell>
        </row>
        <row r="8306">
          <cell r="A8306" t="str">
            <v>Adgrl1</v>
          </cell>
          <cell r="B8306" t="str">
            <v>Membrane</v>
          </cell>
        </row>
        <row r="8307">
          <cell r="A8307" t="str">
            <v>Adgrl2</v>
          </cell>
          <cell r="B8307" t="str">
            <v>Membrane</v>
          </cell>
        </row>
        <row r="8308">
          <cell r="A8308" t="str">
            <v>Adgrl3</v>
          </cell>
          <cell r="B8308" t="str">
            <v>Membrane</v>
          </cell>
        </row>
        <row r="8309">
          <cell r="A8309" t="str">
            <v>Adgrl4</v>
          </cell>
          <cell r="B8309" t="str">
            <v>Membrane</v>
          </cell>
        </row>
        <row r="8310">
          <cell r="A8310" t="str">
            <v>Adgrv1</v>
          </cell>
          <cell r="B8310" t="str">
            <v>Membrane</v>
          </cell>
        </row>
        <row r="8311">
          <cell r="A8311" t="str">
            <v>Adipor1</v>
          </cell>
          <cell r="B8311" t="str">
            <v>Membrane</v>
          </cell>
        </row>
        <row r="8312">
          <cell r="A8312" t="str">
            <v>Adipor2</v>
          </cell>
          <cell r="B8312" t="str">
            <v>Membrane</v>
          </cell>
        </row>
        <row r="8313">
          <cell r="A8313" t="str">
            <v>Adora1</v>
          </cell>
          <cell r="B8313" t="str">
            <v>Membrane</v>
          </cell>
        </row>
        <row r="8314">
          <cell r="A8314" t="str">
            <v>Adora2b</v>
          </cell>
          <cell r="B8314" t="str">
            <v>Membrane</v>
          </cell>
        </row>
        <row r="8315">
          <cell r="A8315" t="str">
            <v>Adra1d</v>
          </cell>
          <cell r="B8315" t="str">
            <v>Membrane</v>
          </cell>
        </row>
        <row r="8316">
          <cell r="A8316" t="str">
            <v>Adra2c</v>
          </cell>
          <cell r="B8316" t="str">
            <v>Membrane</v>
          </cell>
        </row>
        <row r="8317">
          <cell r="A8317" t="str">
            <v>Adssl1</v>
          </cell>
          <cell r="B8317" t="str">
            <v>Membrane</v>
          </cell>
        </row>
        <row r="8318">
          <cell r="A8318" t="str">
            <v>Adtrp</v>
          </cell>
          <cell r="B8318" t="str">
            <v>Membrane</v>
          </cell>
        </row>
        <row r="8319">
          <cell r="A8319" t="str">
            <v>Afg1l</v>
          </cell>
          <cell r="B8319" t="str">
            <v>Membrane</v>
          </cell>
        </row>
        <row r="8320">
          <cell r="A8320" t="str">
            <v>Afg3l1</v>
          </cell>
          <cell r="B8320" t="str">
            <v>Membrane</v>
          </cell>
        </row>
        <row r="8321">
          <cell r="A8321" t="str">
            <v>Afg3l2</v>
          </cell>
          <cell r="B8321" t="str">
            <v>Membrane</v>
          </cell>
        </row>
        <row r="8322">
          <cell r="A8322" t="str">
            <v>Agk</v>
          </cell>
          <cell r="B8322" t="str">
            <v>Membrane</v>
          </cell>
        </row>
        <row r="8323">
          <cell r="A8323" t="str">
            <v>Agmo</v>
          </cell>
          <cell r="B8323" t="str">
            <v>Membrane</v>
          </cell>
        </row>
        <row r="8324">
          <cell r="A8324" t="str">
            <v>Agpat1</v>
          </cell>
          <cell r="B8324" t="str">
            <v>Membrane</v>
          </cell>
        </row>
        <row r="8325">
          <cell r="A8325" t="str">
            <v>Agpat2</v>
          </cell>
          <cell r="B8325" t="str">
            <v>Membrane</v>
          </cell>
        </row>
        <row r="8326">
          <cell r="A8326" t="str">
            <v>Agpat4</v>
          </cell>
          <cell r="B8326" t="str">
            <v>Membrane</v>
          </cell>
        </row>
        <row r="8327">
          <cell r="A8327" t="str">
            <v>Agtr1a</v>
          </cell>
          <cell r="B8327" t="str">
            <v>Membrane</v>
          </cell>
        </row>
        <row r="8328">
          <cell r="A8328" t="str">
            <v>Agtr1b</v>
          </cell>
          <cell r="B8328" t="str">
            <v>Membrane</v>
          </cell>
        </row>
        <row r="8329">
          <cell r="A8329" t="str">
            <v>Agtr2</v>
          </cell>
          <cell r="B8329" t="str">
            <v>Membrane</v>
          </cell>
        </row>
        <row r="8330">
          <cell r="A8330" t="str">
            <v>Agtrap</v>
          </cell>
          <cell r="B8330" t="str">
            <v>Membrane</v>
          </cell>
        </row>
        <row r="8331">
          <cell r="A8331" t="str">
            <v>Ahcyl1</v>
          </cell>
          <cell r="B8331" t="str">
            <v>Membrane</v>
          </cell>
        </row>
        <row r="8332">
          <cell r="A8332" t="str">
            <v>AI413582</v>
          </cell>
          <cell r="B8332" t="str">
            <v>Membrane</v>
          </cell>
        </row>
        <row r="8333">
          <cell r="A8333" t="str">
            <v>AI467606</v>
          </cell>
          <cell r="B8333" t="str">
            <v>Membrane</v>
          </cell>
        </row>
        <row r="8334">
          <cell r="A8334" t="str">
            <v>AI593442</v>
          </cell>
          <cell r="B8334" t="str">
            <v>Membrane</v>
          </cell>
        </row>
        <row r="8335">
          <cell r="A8335" t="str">
            <v>Aifm2</v>
          </cell>
          <cell r="B8335" t="str">
            <v>Membrane</v>
          </cell>
        </row>
        <row r="8336">
          <cell r="A8336" t="str">
            <v>Aig1</v>
          </cell>
          <cell r="B8336" t="str">
            <v>Membrane</v>
          </cell>
        </row>
        <row r="8337">
          <cell r="A8337" t="str">
            <v>Aip</v>
          </cell>
          <cell r="B8337" t="str">
            <v>Membrane</v>
          </cell>
        </row>
        <row r="8338">
          <cell r="A8338" t="str">
            <v>Ajap1</v>
          </cell>
          <cell r="B8338" t="str">
            <v>Membrane</v>
          </cell>
        </row>
        <row r="8339">
          <cell r="A8339" t="str">
            <v>Ajm1</v>
          </cell>
          <cell r="B8339" t="str">
            <v>Membrane</v>
          </cell>
        </row>
        <row r="8340">
          <cell r="A8340" t="str">
            <v>Akap1</v>
          </cell>
          <cell r="B8340" t="str">
            <v>Membrane</v>
          </cell>
        </row>
        <row r="8341">
          <cell r="A8341" t="str">
            <v>Akap10</v>
          </cell>
          <cell r="B8341" t="str">
            <v>Membrane</v>
          </cell>
        </row>
        <row r="8342">
          <cell r="A8342" t="str">
            <v>Aktip</v>
          </cell>
          <cell r="B8342" t="str">
            <v>Membrane</v>
          </cell>
        </row>
        <row r="8343">
          <cell r="A8343" t="str">
            <v>Alcam</v>
          </cell>
          <cell r="B8343" t="str">
            <v>Membrane</v>
          </cell>
        </row>
        <row r="8344">
          <cell r="A8344" t="str">
            <v>Aldh18a1</v>
          </cell>
          <cell r="B8344" t="str">
            <v>Membrane</v>
          </cell>
        </row>
        <row r="8345">
          <cell r="A8345" t="str">
            <v>Aldh3b1</v>
          </cell>
          <cell r="B8345" t="str">
            <v>Membrane</v>
          </cell>
        </row>
        <row r="8346">
          <cell r="A8346" t="str">
            <v>Aldh3b3</v>
          </cell>
          <cell r="B8346" t="str">
            <v>Membrane</v>
          </cell>
        </row>
        <row r="8347">
          <cell r="A8347" t="str">
            <v>Alg1</v>
          </cell>
          <cell r="B8347" t="str">
            <v>Membrane</v>
          </cell>
        </row>
        <row r="8348">
          <cell r="A8348" t="str">
            <v>Alg10b</v>
          </cell>
          <cell r="B8348" t="str">
            <v>Membrane</v>
          </cell>
        </row>
        <row r="8349">
          <cell r="A8349" t="str">
            <v>Alg11</v>
          </cell>
          <cell r="B8349" t="str">
            <v>Membrane</v>
          </cell>
        </row>
        <row r="8350">
          <cell r="A8350" t="str">
            <v>Alg12</v>
          </cell>
          <cell r="B8350" t="str">
            <v>Membrane</v>
          </cell>
        </row>
        <row r="8351">
          <cell r="A8351" t="str">
            <v>Alg3</v>
          </cell>
          <cell r="B8351" t="str">
            <v>Membrane</v>
          </cell>
        </row>
        <row r="8352">
          <cell r="A8352" t="str">
            <v>Alg5</v>
          </cell>
          <cell r="B8352" t="str">
            <v>Membrane</v>
          </cell>
        </row>
        <row r="8353">
          <cell r="A8353" t="str">
            <v>Alg6</v>
          </cell>
          <cell r="B8353" t="str">
            <v>Membrane</v>
          </cell>
        </row>
        <row r="8354">
          <cell r="A8354" t="str">
            <v>Alg8</v>
          </cell>
          <cell r="B8354" t="str">
            <v>Membrane</v>
          </cell>
        </row>
        <row r="8355">
          <cell r="A8355" t="str">
            <v>Alg9</v>
          </cell>
          <cell r="B8355" t="str">
            <v>Membrane</v>
          </cell>
        </row>
        <row r="8356">
          <cell r="A8356" t="str">
            <v>Alk</v>
          </cell>
          <cell r="B8356" t="str">
            <v>Membrane</v>
          </cell>
        </row>
        <row r="8357">
          <cell r="A8357" t="str">
            <v>Alox12</v>
          </cell>
          <cell r="B8357" t="str">
            <v>Membrane</v>
          </cell>
        </row>
        <row r="8358">
          <cell r="A8358" t="str">
            <v>Alox15</v>
          </cell>
          <cell r="B8358" t="str">
            <v>Membrane</v>
          </cell>
        </row>
        <row r="8359">
          <cell r="A8359" t="str">
            <v>Alpl</v>
          </cell>
          <cell r="B8359" t="str">
            <v>Membrane</v>
          </cell>
        </row>
        <row r="8360">
          <cell r="A8360" t="str">
            <v>Alppl2</v>
          </cell>
          <cell r="B8360" t="str">
            <v>Membrane</v>
          </cell>
        </row>
        <row r="8361">
          <cell r="A8361" t="str">
            <v>Amer2</v>
          </cell>
          <cell r="B8361" t="str">
            <v>Membrane</v>
          </cell>
        </row>
        <row r="8362">
          <cell r="A8362" t="str">
            <v>Amer3</v>
          </cell>
          <cell r="B8362" t="str">
            <v>Membrane</v>
          </cell>
        </row>
        <row r="8363">
          <cell r="A8363" t="str">
            <v>Amhr2</v>
          </cell>
          <cell r="B8363" t="str">
            <v>Membrane</v>
          </cell>
        </row>
        <row r="8364">
          <cell r="A8364" t="str">
            <v>Amigo1</v>
          </cell>
          <cell r="B8364" t="str">
            <v>Membrane</v>
          </cell>
        </row>
        <row r="8365">
          <cell r="A8365" t="str">
            <v>Amigo3</v>
          </cell>
          <cell r="B8365" t="str">
            <v>Membrane</v>
          </cell>
        </row>
        <row r="8366">
          <cell r="A8366" t="str">
            <v>Amn</v>
          </cell>
          <cell r="B8366" t="str">
            <v>Membrane</v>
          </cell>
        </row>
        <row r="8367">
          <cell r="A8367" t="str">
            <v>Ank</v>
          </cell>
          <cell r="B8367" t="str">
            <v>Membrane</v>
          </cell>
        </row>
        <row r="8368">
          <cell r="A8368" t="str">
            <v>Ankar</v>
          </cell>
          <cell r="B8368" t="str">
            <v>Membrane</v>
          </cell>
        </row>
        <row r="8369">
          <cell r="A8369" t="str">
            <v>Ankfy1</v>
          </cell>
          <cell r="B8369" t="str">
            <v>Membrane</v>
          </cell>
        </row>
        <row r="8370">
          <cell r="A8370" t="str">
            <v>Ankle2</v>
          </cell>
          <cell r="B8370" t="str">
            <v>Membrane</v>
          </cell>
        </row>
        <row r="8371">
          <cell r="A8371" t="str">
            <v>Ankrd13a</v>
          </cell>
          <cell r="B8371" t="str">
            <v>Membrane</v>
          </cell>
        </row>
        <row r="8372">
          <cell r="A8372" t="str">
            <v>Ankrd13b</v>
          </cell>
          <cell r="B8372" t="str">
            <v>Membrane</v>
          </cell>
        </row>
        <row r="8373">
          <cell r="A8373" t="str">
            <v>Ankrd13c</v>
          </cell>
          <cell r="B8373" t="str">
            <v>Membrane</v>
          </cell>
        </row>
        <row r="8374">
          <cell r="A8374" t="str">
            <v>Ankrd13d</v>
          </cell>
          <cell r="B8374" t="str">
            <v>Membrane</v>
          </cell>
        </row>
        <row r="8375">
          <cell r="A8375" t="str">
            <v>Ankrd27</v>
          </cell>
          <cell r="B8375" t="str">
            <v>Membrane</v>
          </cell>
        </row>
        <row r="8376">
          <cell r="A8376" t="str">
            <v>Ankrd46</v>
          </cell>
          <cell r="B8376" t="str">
            <v>Membrane</v>
          </cell>
        </row>
        <row r="8377">
          <cell r="A8377" t="str">
            <v>Ankrd9</v>
          </cell>
          <cell r="B8377" t="str">
            <v>Membrane</v>
          </cell>
        </row>
        <row r="8378">
          <cell r="A8378" t="str">
            <v>Ano1</v>
          </cell>
          <cell r="B8378" t="str">
            <v>Membrane</v>
          </cell>
        </row>
        <row r="8379">
          <cell r="A8379" t="str">
            <v>Ano10</v>
          </cell>
          <cell r="B8379" t="str">
            <v>Membrane</v>
          </cell>
        </row>
        <row r="8380">
          <cell r="A8380" t="str">
            <v>Ano2</v>
          </cell>
          <cell r="B8380" t="str">
            <v>Membrane</v>
          </cell>
        </row>
        <row r="8381">
          <cell r="A8381" t="str">
            <v>Ano3</v>
          </cell>
          <cell r="B8381" t="str">
            <v>Membrane</v>
          </cell>
        </row>
        <row r="8382">
          <cell r="A8382" t="str">
            <v>Ano4</v>
          </cell>
          <cell r="B8382" t="str">
            <v>Membrane</v>
          </cell>
        </row>
        <row r="8383">
          <cell r="A8383" t="str">
            <v>Ano5</v>
          </cell>
          <cell r="B8383" t="str">
            <v>Membrane</v>
          </cell>
        </row>
        <row r="8384">
          <cell r="A8384" t="str">
            <v>Ano6</v>
          </cell>
          <cell r="B8384" t="str">
            <v>Membrane</v>
          </cell>
        </row>
        <row r="8385">
          <cell r="A8385" t="str">
            <v>Ano8</v>
          </cell>
          <cell r="B8385" t="str">
            <v>Membrane</v>
          </cell>
        </row>
        <row r="8386">
          <cell r="A8386" t="str">
            <v>Ano9</v>
          </cell>
          <cell r="B8386" t="str">
            <v>Membrane</v>
          </cell>
        </row>
        <row r="8387">
          <cell r="A8387" t="str">
            <v>Anpep</v>
          </cell>
          <cell r="B8387" t="str">
            <v>Membrane</v>
          </cell>
        </row>
        <row r="8388">
          <cell r="A8388" t="str">
            <v>Antxr1</v>
          </cell>
          <cell r="B8388" t="str">
            <v>Membrane</v>
          </cell>
        </row>
        <row r="8389">
          <cell r="A8389" t="str">
            <v>Antxr2</v>
          </cell>
          <cell r="B8389" t="str">
            <v>Membrane</v>
          </cell>
        </row>
        <row r="8390">
          <cell r="A8390" t="str">
            <v>Antxrl</v>
          </cell>
          <cell r="B8390" t="str">
            <v>Membrane</v>
          </cell>
        </row>
        <row r="8391">
          <cell r="A8391" t="str">
            <v>Aoc3</v>
          </cell>
          <cell r="B8391" t="str">
            <v>Membrane</v>
          </cell>
        </row>
        <row r="8392">
          <cell r="A8392" t="str">
            <v>Ap1b1</v>
          </cell>
          <cell r="B8392" t="str">
            <v>Membrane</v>
          </cell>
        </row>
        <row r="8393">
          <cell r="A8393" t="str">
            <v>Ap1g2</v>
          </cell>
          <cell r="B8393" t="str">
            <v>Membrane</v>
          </cell>
        </row>
        <row r="8394">
          <cell r="A8394" t="str">
            <v>Ap1m1</v>
          </cell>
          <cell r="B8394" t="str">
            <v>Membrane</v>
          </cell>
        </row>
        <row r="8395">
          <cell r="A8395" t="str">
            <v>Ap1m2</v>
          </cell>
          <cell r="B8395" t="str">
            <v>Membrane</v>
          </cell>
        </row>
        <row r="8396">
          <cell r="A8396" t="str">
            <v>Ap1s1</v>
          </cell>
          <cell r="B8396" t="str">
            <v>Membrane</v>
          </cell>
        </row>
        <row r="8397">
          <cell r="A8397" t="str">
            <v>Ap1s2</v>
          </cell>
          <cell r="B8397" t="str">
            <v>Membrane</v>
          </cell>
        </row>
        <row r="8398">
          <cell r="A8398" t="str">
            <v>Ap1s3</v>
          </cell>
          <cell r="B8398" t="str">
            <v>Membrane</v>
          </cell>
        </row>
        <row r="8399">
          <cell r="A8399" t="str">
            <v>Ap2a1</v>
          </cell>
          <cell r="B8399" t="str">
            <v>Membrane</v>
          </cell>
        </row>
        <row r="8400">
          <cell r="A8400" t="str">
            <v>Ap2a2</v>
          </cell>
          <cell r="B8400" t="str">
            <v>Membrane</v>
          </cell>
        </row>
        <row r="8401">
          <cell r="A8401" t="str">
            <v>Ap2b1</v>
          </cell>
          <cell r="B8401" t="str">
            <v>Membrane</v>
          </cell>
        </row>
        <row r="8402">
          <cell r="A8402" t="str">
            <v>Ap2m1</v>
          </cell>
          <cell r="B8402" t="str">
            <v>Membrane</v>
          </cell>
        </row>
        <row r="8403">
          <cell r="A8403" t="str">
            <v>Ap2s1</v>
          </cell>
          <cell r="B8403" t="str">
            <v>Membrane</v>
          </cell>
        </row>
        <row r="8404">
          <cell r="A8404" t="str">
            <v>Ap3b1</v>
          </cell>
          <cell r="B8404" t="str">
            <v>Membrane</v>
          </cell>
        </row>
        <row r="8405">
          <cell r="A8405" t="str">
            <v>Ap3b2</v>
          </cell>
          <cell r="B8405" t="str">
            <v>Membrane</v>
          </cell>
        </row>
        <row r="8406">
          <cell r="A8406" t="str">
            <v>Ap3d1</v>
          </cell>
          <cell r="B8406" t="str">
            <v>Membrane</v>
          </cell>
        </row>
        <row r="8407">
          <cell r="A8407" t="str">
            <v>Ap3m1</v>
          </cell>
          <cell r="B8407" t="str">
            <v>Membrane</v>
          </cell>
        </row>
        <row r="8408">
          <cell r="A8408" t="str">
            <v>Ap3m2</v>
          </cell>
          <cell r="B8408" t="str">
            <v>Membrane</v>
          </cell>
        </row>
        <row r="8409">
          <cell r="A8409" t="str">
            <v>Ap3s1</v>
          </cell>
          <cell r="B8409" t="str">
            <v>Membrane</v>
          </cell>
        </row>
        <row r="8410">
          <cell r="A8410" t="str">
            <v>Ap3s2</v>
          </cell>
          <cell r="B8410" t="str">
            <v>Membrane</v>
          </cell>
        </row>
        <row r="8411">
          <cell r="A8411" t="str">
            <v>Ap4e1</v>
          </cell>
          <cell r="B8411" t="str">
            <v>Membrane</v>
          </cell>
        </row>
        <row r="8412">
          <cell r="A8412" t="str">
            <v>Ap4m1</v>
          </cell>
          <cell r="B8412" t="str">
            <v>Membrane</v>
          </cell>
        </row>
        <row r="8413">
          <cell r="A8413" t="str">
            <v>Ap4s1</v>
          </cell>
          <cell r="B8413" t="str">
            <v>Membrane</v>
          </cell>
        </row>
        <row r="8414">
          <cell r="A8414" t="str">
            <v>Ap5m1</v>
          </cell>
          <cell r="B8414" t="str">
            <v>Membrane</v>
          </cell>
        </row>
        <row r="8415">
          <cell r="A8415" t="str">
            <v>Ap5s1</v>
          </cell>
          <cell r="B8415" t="str">
            <v>Membrane</v>
          </cell>
        </row>
        <row r="8416">
          <cell r="A8416" t="str">
            <v>Apcdd1</v>
          </cell>
          <cell r="B8416" t="str">
            <v>Membrane</v>
          </cell>
        </row>
        <row r="8417">
          <cell r="A8417" t="str">
            <v>Aph1a</v>
          </cell>
          <cell r="B8417" t="str">
            <v>Membrane</v>
          </cell>
        </row>
        <row r="8418">
          <cell r="A8418" t="str">
            <v>Aph1b</v>
          </cell>
          <cell r="B8418" t="str">
            <v>Membrane</v>
          </cell>
        </row>
        <row r="8419">
          <cell r="A8419" t="str">
            <v>Aph1c</v>
          </cell>
          <cell r="B8419" t="str">
            <v>Membrane</v>
          </cell>
        </row>
        <row r="8420">
          <cell r="A8420" t="str">
            <v>Aplnr</v>
          </cell>
          <cell r="B8420" t="str">
            <v>Membrane</v>
          </cell>
        </row>
        <row r="8421">
          <cell r="A8421" t="str">
            <v>Aplp1</v>
          </cell>
          <cell r="B8421" t="str">
            <v>Membrane</v>
          </cell>
        </row>
        <row r="8422">
          <cell r="A8422" t="str">
            <v>Apmap</v>
          </cell>
          <cell r="B8422" t="str">
            <v>Membrane</v>
          </cell>
        </row>
        <row r="8423">
          <cell r="A8423" t="str">
            <v>Apobr</v>
          </cell>
          <cell r="B8423" t="str">
            <v>Membrane</v>
          </cell>
        </row>
        <row r="8424">
          <cell r="A8424" t="str">
            <v>Apoo</v>
          </cell>
          <cell r="B8424" t="str">
            <v>Membrane</v>
          </cell>
        </row>
        <row r="8425">
          <cell r="A8425" t="str">
            <v>Apool</v>
          </cell>
          <cell r="B8425" t="str">
            <v>Membrane</v>
          </cell>
        </row>
        <row r="8426">
          <cell r="A8426" t="str">
            <v>Aqp11</v>
          </cell>
          <cell r="B8426" t="str">
            <v>Membrane</v>
          </cell>
        </row>
        <row r="8427">
          <cell r="A8427" t="str">
            <v>Aqp12</v>
          </cell>
          <cell r="B8427" t="str">
            <v>Membrane</v>
          </cell>
        </row>
        <row r="8428">
          <cell r="A8428" t="str">
            <v>Aqp2</v>
          </cell>
          <cell r="B8428" t="str">
            <v>Membrane</v>
          </cell>
        </row>
        <row r="8429">
          <cell r="A8429" t="str">
            <v>Aqp4</v>
          </cell>
          <cell r="B8429" t="str">
            <v>Membrane</v>
          </cell>
        </row>
        <row r="8430">
          <cell r="A8430" t="str">
            <v>Aqp5</v>
          </cell>
          <cell r="B8430" t="str">
            <v>Membrane</v>
          </cell>
        </row>
        <row r="8431">
          <cell r="A8431" t="str">
            <v>Aqp6</v>
          </cell>
          <cell r="B8431" t="str">
            <v>Membrane</v>
          </cell>
        </row>
        <row r="8432">
          <cell r="A8432" t="str">
            <v>Aqp7</v>
          </cell>
          <cell r="B8432" t="str">
            <v>Membrane</v>
          </cell>
        </row>
        <row r="8433">
          <cell r="A8433" t="str">
            <v>Aqp8</v>
          </cell>
          <cell r="B8433" t="str">
            <v>Membrane</v>
          </cell>
        </row>
        <row r="8434">
          <cell r="A8434" t="str">
            <v>Aqp9</v>
          </cell>
          <cell r="B8434" t="str">
            <v>Membrane</v>
          </cell>
        </row>
        <row r="8435">
          <cell r="A8435" t="str">
            <v>Arap1</v>
          </cell>
          <cell r="B8435" t="str">
            <v>Membrane</v>
          </cell>
        </row>
        <row r="8436">
          <cell r="A8436" t="str">
            <v>Arcn1</v>
          </cell>
          <cell r="B8436" t="str">
            <v>Membrane</v>
          </cell>
        </row>
        <row r="8437">
          <cell r="A8437" t="str">
            <v>Arf1</v>
          </cell>
          <cell r="B8437" t="str">
            <v>Membrane</v>
          </cell>
        </row>
        <row r="8438">
          <cell r="A8438" t="str">
            <v>Arf4</v>
          </cell>
          <cell r="B8438" t="str">
            <v>Membrane</v>
          </cell>
        </row>
        <row r="8439">
          <cell r="A8439" t="str">
            <v>Arf5</v>
          </cell>
          <cell r="B8439" t="str">
            <v>Membrane</v>
          </cell>
        </row>
        <row r="8440">
          <cell r="A8440" t="str">
            <v>Arf6</v>
          </cell>
          <cell r="B8440" t="str">
            <v>Membrane</v>
          </cell>
        </row>
        <row r="8441">
          <cell r="A8441" t="str">
            <v>Arfgap2</v>
          </cell>
          <cell r="B8441" t="str">
            <v>Membrane</v>
          </cell>
        </row>
        <row r="8442">
          <cell r="A8442" t="str">
            <v>Arfgap3</v>
          </cell>
          <cell r="B8442" t="str">
            <v>Membrane</v>
          </cell>
        </row>
        <row r="8443">
          <cell r="A8443" t="str">
            <v>Arfgef3</v>
          </cell>
          <cell r="B8443" t="str">
            <v>Membrane</v>
          </cell>
        </row>
        <row r="8444">
          <cell r="A8444" t="str">
            <v>Arfrp1</v>
          </cell>
          <cell r="B8444" t="str">
            <v>Membrane</v>
          </cell>
        </row>
        <row r="8445">
          <cell r="A8445" t="str">
            <v>Arhgap10</v>
          </cell>
          <cell r="B8445" t="str">
            <v>Membrane</v>
          </cell>
        </row>
        <row r="8446">
          <cell r="A8446" t="str">
            <v>Arhgap15</v>
          </cell>
          <cell r="B8446" t="str">
            <v>Membrane</v>
          </cell>
        </row>
        <row r="8447">
          <cell r="A8447" t="str">
            <v>Arhgap33</v>
          </cell>
          <cell r="B8447" t="str">
            <v>Membrane</v>
          </cell>
        </row>
        <row r="8448">
          <cell r="A8448" t="str">
            <v>Arhgap45</v>
          </cell>
          <cell r="B8448" t="str">
            <v>Membrane</v>
          </cell>
        </row>
        <row r="8449">
          <cell r="A8449" t="str">
            <v>Arhgap5</v>
          </cell>
          <cell r="B8449" t="str">
            <v>Membrane</v>
          </cell>
        </row>
        <row r="8450">
          <cell r="A8450" t="str">
            <v>Arhgdib</v>
          </cell>
          <cell r="B8450" t="str">
            <v>Membrane</v>
          </cell>
        </row>
        <row r="8451">
          <cell r="A8451" t="str">
            <v>Arhgdig</v>
          </cell>
          <cell r="B8451" t="str">
            <v>Membrane</v>
          </cell>
        </row>
        <row r="8452">
          <cell r="A8452" t="str">
            <v>Arhgef1</v>
          </cell>
          <cell r="B8452" t="str">
            <v>Membrane</v>
          </cell>
        </row>
        <row r="8453">
          <cell r="A8453" t="str">
            <v>Arhgef12</v>
          </cell>
          <cell r="B8453" t="str">
            <v>Membrane</v>
          </cell>
        </row>
        <row r="8454">
          <cell r="A8454" t="str">
            <v>Arhgef25</v>
          </cell>
          <cell r="B8454" t="str">
            <v>Membrane</v>
          </cell>
        </row>
        <row r="8455">
          <cell r="A8455" t="str">
            <v>Arhgef28</v>
          </cell>
          <cell r="B8455" t="str">
            <v>Membrane</v>
          </cell>
        </row>
        <row r="8456">
          <cell r="A8456" t="str">
            <v>Arhgef39</v>
          </cell>
          <cell r="B8456" t="str">
            <v>Membrane</v>
          </cell>
        </row>
        <row r="8457">
          <cell r="A8457" t="str">
            <v>Arhgef9</v>
          </cell>
          <cell r="B8457" t="str">
            <v>Membrane</v>
          </cell>
        </row>
        <row r="8458">
          <cell r="A8458" t="str">
            <v>Arl1</v>
          </cell>
          <cell r="B8458" t="str">
            <v>Membrane</v>
          </cell>
        </row>
        <row r="8459">
          <cell r="A8459" t="str">
            <v>Arl4c</v>
          </cell>
          <cell r="B8459" t="str">
            <v>Membrane</v>
          </cell>
        </row>
        <row r="8460">
          <cell r="A8460" t="str">
            <v>Arl6ip1</v>
          </cell>
          <cell r="B8460" t="str">
            <v>Membrane</v>
          </cell>
        </row>
        <row r="8461">
          <cell r="A8461" t="str">
            <v>Arl6ip6</v>
          </cell>
          <cell r="B8461" t="str">
            <v>Membrane</v>
          </cell>
        </row>
        <row r="8462">
          <cell r="A8462" t="str">
            <v>Armc10</v>
          </cell>
          <cell r="B8462" t="str">
            <v>Membrane</v>
          </cell>
        </row>
        <row r="8463">
          <cell r="A8463" t="str">
            <v>Armcx1</v>
          </cell>
          <cell r="B8463" t="str">
            <v>Membrane</v>
          </cell>
        </row>
        <row r="8464">
          <cell r="A8464" t="str">
            <v>Armcx2</v>
          </cell>
          <cell r="B8464" t="str">
            <v>Membrane</v>
          </cell>
        </row>
        <row r="8465">
          <cell r="A8465" t="str">
            <v>Armcx6</v>
          </cell>
          <cell r="B8465" t="str">
            <v>Membrane</v>
          </cell>
        </row>
        <row r="8466">
          <cell r="A8466" t="str">
            <v>Armh3</v>
          </cell>
          <cell r="B8466" t="str">
            <v>Membrane</v>
          </cell>
        </row>
        <row r="8467">
          <cell r="A8467" t="str">
            <v>Armh4</v>
          </cell>
          <cell r="B8467" t="str">
            <v>Membrane</v>
          </cell>
        </row>
        <row r="8468">
          <cell r="A8468" t="str">
            <v>Arrdc1</v>
          </cell>
          <cell r="B8468" t="str">
            <v>Membrane</v>
          </cell>
        </row>
        <row r="8469">
          <cell r="A8469" t="str">
            <v>Arrdc3</v>
          </cell>
          <cell r="B8469" t="str">
            <v>Membrane</v>
          </cell>
        </row>
        <row r="8470">
          <cell r="A8470" t="str">
            <v>Arrdc4</v>
          </cell>
          <cell r="B8470" t="str">
            <v>Membrane</v>
          </cell>
        </row>
        <row r="8471">
          <cell r="A8471" t="str">
            <v>Art1</v>
          </cell>
          <cell r="B8471" t="str">
            <v>Membrane</v>
          </cell>
        </row>
        <row r="8472">
          <cell r="A8472" t="str">
            <v>Art2b</v>
          </cell>
          <cell r="B8472" t="str">
            <v>Membrane</v>
          </cell>
        </row>
        <row r="8473">
          <cell r="A8473" t="str">
            <v>Art3</v>
          </cell>
          <cell r="B8473" t="str">
            <v>Membrane</v>
          </cell>
        </row>
        <row r="8474">
          <cell r="A8474" t="str">
            <v>Art4</v>
          </cell>
          <cell r="B8474" t="str">
            <v>Membrane</v>
          </cell>
        </row>
        <row r="8475">
          <cell r="A8475" t="str">
            <v>Art5</v>
          </cell>
          <cell r="B8475" t="str">
            <v>Membrane</v>
          </cell>
        </row>
        <row r="8476">
          <cell r="A8476" t="str">
            <v>Arv1</v>
          </cell>
          <cell r="B8476" t="str">
            <v>Membrane</v>
          </cell>
        </row>
        <row r="8477">
          <cell r="A8477" t="str">
            <v>Asah2</v>
          </cell>
          <cell r="B8477" t="str">
            <v>Membrane</v>
          </cell>
        </row>
        <row r="8478">
          <cell r="A8478" t="str">
            <v>Asap2</v>
          </cell>
          <cell r="B8478" t="str">
            <v>Membrane</v>
          </cell>
        </row>
        <row r="8479">
          <cell r="A8479" t="str">
            <v>Asgr1</v>
          </cell>
          <cell r="B8479" t="str">
            <v>Membrane</v>
          </cell>
        </row>
        <row r="8480">
          <cell r="A8480" t="str">
            <v>Asgr2</v>
          </cell>
          <cell r="B8480" t="str">
            <v>Membrane</v>
          </cell>
        </row>
        <row r="8481">
          <cell r="A8481" t="str">
            <v>Asic1</v>
          </cell>
          <cell r="B8481" t="str">
            <v>Membrane</v>
          </cell>
        </row>
        <row r="8482">
          <cell r="A8482" t="str">
            <v>Asic2</v>
          </cell>
          <cell r="B8482" t="str">
            <v>Membrane</v>
          </cell>
        </row>
        <row r="8483">
          <cell r="A8483" t="str">
            <v>Asic3</v>
          </cell>
          <cell r="B8483" t="str">
            <v>Membrane</v>
          </cell>
        </row>
        <row r="8484">
          <cell r="A8484" t="str">
            <v>Asic4</v>
          </cell>
          <cell r="B8484" t="str">
            <v>Membrane</v>
          </cell>
        </row>
        <row r="8485">
          <cell r="A8485" t="str">
            <v>Asic5</v>
          </cell>
          <cell r="B8485" t="str">
            <v>Membrane</v>
          </cell>
        </row>
        <row r="8486">
          <cell r="A8486" t="str">
            <v>Asph</v>
          </cell>
          <cell r="B8486" t="str">
            <v>Membrane</v>
          </cell>
        </row>
        <row r="8487">
          <cell r="A8487" t="str">
            <v>Asphd1</v>
          </cell>
          <cell r="B8487" t="str">
            <v>Membrane</v>
          </cell>
        </row>
        <row r="8488">
          <cell r="A8488" t="str">
            <v>Asphd2</v>
          </cell>
          <cell r="B8488" t="str">
            <v>Membrane</v>
          </cell>
        </row>
        <row r="8489">
          <cell r="A8489" t="str">
            <v>Asprv1</v>
          </cell>
          <cell r="B8489" t="str">
            <v>Membrane</v>
          </cell>
        </row>
        <row r="8490">
          <cell r="A8490" t="str">
            <v>Astn1</v>
          </cell>
          <cell r="B8490" t="str">
            <v>Membrane</v>
          </cell>
        </row>
        <row r="8491">
          <cell r="A8491" t="str">
            <v>Astn2</v>
          </cell>
          <cell r="B8491" t="str">
            <v>Membrane</v>
          </cell>
        </row>
        <row r="8492">
          <cell r="A8492" t="str">
            <v>Atad1</v>
          </cell>
          <cell r="B8492" t="str">
            <v>Membrane</v>
          </cell>
        </row>
        <row r="8493">
          <cell r="A8493" t="str">
            <v>Atad3a</v>
          </cell>
          <cell r="B8493" t="str">
            <v>Membrane</v>
          </cell>
        </row>
        <row r="8494">
          <cell r="A8494" t="str">
            <v>Atg12</v>
          </cell>
          <cell r="B8494" t="str">
            <v>Membrane</v>
          </cell>
        </row>
        <row r="8495">
          <cell r="A8495" t="str">
            <v>Atg2b</v>
          </cell>
          <cell r="B8495" t="str">
            <v>Membrane</v>
          </cell>
        </row>
        <row r="8496">
          <cell r="A8496" t="str">
            <v>Atg9a</v>
          </cell>
          <cell r="B8496" t="str">
            <v>Membrane</v>
          </cell>
        </row>
        <row r="8497">
          <cell r="A8497" t="str">
            <v>Atg9b</v>
          </cell>
          <cell r="B8497" t="str">
            <v>Membrane</v>
          </cell>
        </row>
        <row r="8498">
          <cell r="A8498" t="str">
            <v>Atl1</v>
          </cell>
          <cell r="B8498" t="str">
            <v>Membrane</v>
          </cell>
        </row>
        <row r="8499">
          <cell r="A8499" t="str">
            <v>Atl2</v>
          </cell>
          <cell r="B8499" t="str">
            <v>Membrane</v>
          </cell>
        </row>
        <row r="8500">
          <cell r="A8500" t="str">
            <v>Atl3</v>
          </cell>
          <cell r="B8500" t="str">
            <v>Membrane</v>
          </cell>
        </row>
        <row r="8501">
          <cell r="A8501" t="str">
            <v>Atp10a</v>
          </cell>
          <cell r="B8501" t="str">
            <v>Membrane</v>
          </cell>
        </row>
        <row r="8502">
          <cell r="A8502" t="str">
            <v>Atp11a</v>
          </cell>
          <cell r="B8502" t="str">
            <v>Membrane</v>
          </cell>
        </row>
        <row r="8503">
          <cell r="A8503" t="str">
            <v>Atp11c</v>
          </cell>
          <cell r="B8503" t="str">
            <v>Membrane</v>
          </cell>
        </row>
        <row r="8504">
          <cell r="A8504" t="str">
            <v>Atp12a</v>
          </cell>
          <cell r="B8504" t="str">
            <v>Membrane</v>
          </cell>
        </row>
        <row r="8505">
          <cell r="A8505" t="str">
            <v>Atp13a1</v>
          </cell>
          <cell r="B8505" t="str">
            <v>Membrane</v>
          </cell>
        </row>
        <row r="8506">
          <cell r="A8506" t="str">
            <v>Atp13a2</v>
          </cell>
          <cell r="B8506" t="str">
            <v>Membrane</v>
          </cell>
        </row>
        <row r="8507">
          <cell r="A8507" t="str">
            <v>Atp13a3</v>
          </cell>
          <cell r="B8507" t="str">
            <v>Membrane</v>
          </cell>
        </row>
        <row r="8508">
          <cell r="A8508" t="str">
            <v>Atp13a4</v>
          </cell>
          <cell r="B8508" t="str">
            <v>Membrane</v>
          </cell>
        </row>
        <row r="8509">
          <cell r="A8509" t="str">
            <v>Atp13a5</v>
          </cell>
          <cell r="B8509" t="str">
            <v>Membrane</v>
          </cell>
        </row>
        <row r="8510">
          <cell r="A8510" t="str">
            <v>Atp1a1</v>
          </cell>
          <cell r="B8510" t="str">
            <v>Membrane</v>
          </cell>
        </row>
        <row r="8511">
          <cell r="A8511" t="str">
            <v>Atp1a2</v>
          </cell>
          <cell r="B8511" t="str">
            <v>Membrane</v>
          </cell>
        </row>
        <row r="8512">
          <cell r="A8512" t="str">
            <v>Atp1a4</v>
          </cell>
          <cell r="B8512" t="str">
            <v>Membrane</v>
          </cell>
        </row>
        <row r="8513">
          <cell r="A8513" t="str">
            <v>Atp1b1</v>
          </cell>
          <cell r="B8513" t="str">
            <v>Membrane</v>
          </cell>
        </row>
        <row r="8514">
          <cell r="A8514" t="str">
            <v>Atp1b2</v>
          </cell>
          <cell r="B8514" t="str">
            <v>Membrane</v>
          </cell>
        </row>
        <row r="8515">
          <cell r="A8515" t="str">
            <v>Atp1b3</v>
          </cell>
          <cell r="B8515" t="str">
            <v>Membrane</v>
          </cell>
        </row>
        <row r="8516">
          <cell r="A8516" t="str">
            <v>Atp2a1</v>
          </cell>
          <cell r="B8516" t="str">
            <v>Membrane</v>
          </cell>
        </row>
        <row r="8517">
          <cell r="A8517" t="str">
            <v>Atp2a2</v>
          </cell>
          <cell r="B8517" t="str">
            <v>Membrane</v>
          </cell>
        </row>
        <row r="8518">
          <cell r="A8518" t="str">
            <v>Atp2a3</v>
          </cell>
          <cell r="B8518" t="str">
            <v>Membrane</v>
          </cell>
        </row>
        <row r="8519">
          <cell r="A8519" t="str">
            <v>Atp2b2</v>
          </cell>
          <cell r="B8519" t="str">
            <v>Membrane</v>
          </cell>
        </row>
        <row r="8520">
          <cell r="A8520" t="str">
            <v>Atp2b4</v>
          </cell>
          <cell r="B8520" t="str">
            <v>Membrane</v>
          </cell>
        </row>
        <row r="8521">
          <cell r="A8521" t="str">
            <v>Atp2c1</v>
          </cell>
          <cell r="B8521" t="str">
            <v>Membrane</v>
          </cell>
        </row>
        <row r="8522">
          <cell r="A8522" t="str">
            <v>Atp2c2</v>
          </cell>
          <cell r="B8522" t="str">
            <v>Membrane</v>
          </cell>
        </row>
        <row r="8523">
          <cell r="A8523" t="str">
            <v>Atp4a</v>
          </cell>
          <cell r="B8523" t="str">
            <v>Membrane</v>
          </cell>
        </row>
        <row r="8524">
          <cell r="A8524" t="str">
            <v>Atp4b</v>
          </cell>
          <cell r="B8524" t="str">
            <v>Membrane</v>
          </cell>
        </row>
        <row r="8525">
          <cell r="A8525" t="str">
            <v>Atp5b</v>
          </cell>
          <cell r="B8525" t="str">
            <v>Membrane</v>
          </cell>
        </row>
        <row r="8526">
          <cell r="A8526" t="str">
            <v>Atp5c1</v>
          </cell>
          <cell r="B8526" t="str">
            <v>Membrane</v>
          </cell>
        </row>
        <row r="8527">
          <cell r="A8527" t="str">
            <v>Atp5d</v>
          </cell>
          <cell r="B8527" t="str">
            <v>Membrane</v>
          </cell>
        </row>
        <row r="8528">
          <cell r="A8528" t="str">
            <v>Atp5e</v>
          </cell>
          <cell r="B8528" t="str">
            <v>Membrane</v>
          </cell>
        </row>
        <row r="8529">
          <cell r="A8529" t="str">
            <v>Atp5f1</v>
          </cell>
          <cell r="B8529" t="str">
            <v>Membrane</v>
          </cell>
        </row>
        <row r="8530">
          <cell r="A8530" t="str">
            <v>Atp5g1</v>
          </cell>
          <cell r="B8530" t="str">
            <v>Membrane</v>
          </cell>
        </row>
        <row r="8531">
          <cell r="A8531" t="str">
            <v>Atp5g2</v>
          </cell>
          <cell r="B8531" t="str">
            <v>Membrane</v>
          </cell>
        </row>
        <row r="8532">
          <cell r="A8532" t="str">
            <v>Atp5g3</v>
          </cell>
          <cell r="B8532" t="str">
            <v>Membrane</v>
          </cell>
        </row>
        <row r="8533">
          <cell r="A8533" t="str">
            <v>Atp5h</v>
          </cell>
          <cell r="B8533" t="str">
            <v>Membrane</v>
          </cell>
        </row>
        <row r="8534">
          <cell r="A8534" t="str">
            <v>Atp5j</v>
          </cell>
          <cell r="B8534" t="str">
            <v>Membrane</v>
          </cell>
        </row>
        <row r="8535">
          <cell r="A8535" t="str">
            <v>Atp5j2</v>
          </cell>
          <cell r="B8535" t="str">
            <v>Membrane</v>
          </cell>
        </row>
        <row r="8536">
          <cell r="A8536" t="str">
            <v>Atp5k</v>
          </cell>
          <cell r="B8536" t="str">
            <v>Membrane</v>
          </cell>
        </row>
        <row r="8537">
          <cell r="A8537" t="str">
            <v>Atp5l</v>
          </cell>
          <cell r="B8537" t="str">
            <v>Membrane</v>
          </cell>
        </row>
        <row r="8538">
          <cell r="A8538" t="str">
            <v>Atp5mpl</v>
          </cell>
          <cell r="B8538" t="str">
            <v>Membrane</v>
          </cell>
        </row>
        <row r="8539">
          <cell r="A8539" t="str">
            <v>Atp5o</v>
          </cell>
          <cell r="B8539" t="str">
            <v>Membrane</v>
          </cell>
        </row>
        <row r="8540">
          <cell r="A8540" t="str">
            <v>Atp5s</v>
          </cell>
          <cell r="B8540" t="str">
            <v>Membrane</v>
          </cell>
        </row>
        <row r="8541">
          <cell r="A8541" t="str">
            <v>Atp6ap1</v>
          </cell>
          <cell r="B8541" t="str">
            <v>Membrane</v>
          </cell>
        </row>
        <row r="8542">
          <cell r="A8542" t="str">
            <v>Atp6ap2</v>
          </cell>
          <cell r="B8542" t="str">
            <v>Membrane</v>
          </cell>
        </row>
        <row r="8543">
          <cell r="A8543" t="str">
            <v>Atp6v0a1</v>
          </cell>
          <cell r="B8543" t="str">
            <v>Membrane</v>
          </cell>
        </row>
        <row r="8544">
          <cell r="A8544" t="str">
            <v>Atp6v0a2</v>
          </cell>
          <cell r="B8544" t="str">
            <v>Membrane</v>
          </cell>
        </row>
        <row r="8545">
          <cell r="A8545" t="str">
            <v>Atp6v0a4</v>
          </cell>
          <cell r="B8545" t="str">
            <v>Membrane</v>
          </cell>
        </row>
        <row r="8546">
          <cell r="A8546" t="str">
            <v>Atp6v0b</v>
          </cell>
          <cell r="B8546" t="str">
            <v>Membrane</v>
          </cell>
        </row>
        <row r="8547">
          <cell r="A8547" t="str">
            <v>Atp6v0c</v>
          </cell>
          <cell r="B8547" t="str">
            <v>Membrane</v>
          </cell>
        </row>
        <row r="8548">
          <cell r="A8548" t="str">
            <v>Atp6v0d2</v>
          </cell>
          <cell r="B8548" t="str">
            <v>Membrane</v>
          </cell>
        </row>
        <row r="8549">
          <cell r="A8549" t="str">
            <v>Atp6v0e</v>
          </cell>
          <cell r="B8549" t="str">
            <v>Membrane</v>
          </cell>
        </row>
        <row r="8550">
          <cell r="A8550" t="str">
            <v>Atp6v0e2</v>
          </cell>
          <cell r="B8550" t="str">
            <v>Membrane</v>
          </cell>
        </row>
        <row r="8551">
          <cell r="A8551" t="str">
            <v>Atp6v1b1</v>
          </cell>
          <cell r="B8551" t="str">
            <v>Membrane</v>
          </cell>
        </row>
        <row r="8552">
          <cell r="A8552" t="str">
            <v>Atp6v1b2</v>
          </cell>
          <cell r="B8552" t="str">
            <v>Membrane</v>
          </cell>
        </row>
        <row r="8553">
          <cell r="A8553" t="str">
            <v>Atp6v1f</v>
          </cell>
          <cell r="B8553" t="str">
            <v>Membrane</v>
          </cell>
        </row>
        <row r="8554">
          <cell r="A8554" t="str">
            <v>Atp6v1g3</v>
          </cell>
          <cell r="B8554" t="str">
            <v>Membrane</v>
          </cell>
        </row>
        <row r="8555">
          <cell r="A8555" t="str">
            <v>Atp7b</v>
          </cell>
          <cell r="B8555" t="str">
            <v>Membrane</v>
          </cell>
        </row>
        <row r="8556">
          <cell r="A8556" t="str">
            <v>Atp8a1</v>
          </cell>
          <cell r="B8556" t="str">
            <v>Membrane</v>
          </cell>
        </row>
        <row r="8557">
          <cell r="A8557" t="str">
            <v>Atp8a2</v>
          </cell>
          <cell r="B8557" t="str">
            <v>Membrane</v>
          </cell>
        </row>
        <row r="8558">
          <cell r="A8558" t="str">
            <v>Atp8b1</v>
          </cell>
          <cell r="B8558" t="str">
            <v>Membrane</v>
          </cell>
        </row>
        <row r="8559">
          <cell r="A8559" t="str">
            <v>Atp8b2</v>
          </cell>
          <cell r="B8559" t="str">
            <v>Membrane</v>
          </cell>
        </row>
        <row r="8560">
          <cell r="A8560" t="str">
            <v>Atp8b3</v>
          </cell>
          <cell r="B8560" t="str">
            <v>Membrane</v>
          </cell>
        </row>
        <row r="8561">
          <cell r="A8561" t="str">
            <v>Atp8b5</v>
          </cell>
          <cell r="B8561" t="str">
            <v>Membrane</v>
          </cell>
        </row>
        <row r="8562">
          <cell r="A8562" t="str">
            <v>Atp9a</v>
          </cell>
          <cell r="B8562" t="str">
            <v>Membrane</v>
          </cell>
        </row>
        <row r="8563">
          <cell r="A8563" t="str">
            <v>Atp9b</v>
          </cell>
          <cell r="B8563" t="str">
            <v>Membrane</v>
          </cell>
        </row>
        <row r="8564">
          <cell r="A8564" t="str">
            <v>Atrn</v>
          </cell>
          <cell r="B8564" t="str">
            <v>Membrane</v>
          </cell>
        </row>
        <row r="8565">
          <cell r="A8565" t="str">
            <v>Atrnl1</v>
          </cell>
          <cell r="B8565" t="str">
            <v>Membrane</v>
          </cell>
        </row>
        <row r="8566">
          <cell r="A8566" t="str">
            <v>AU021092</v>
          </cell>
          <cell r="B8566" t="str">
            <v>Membrane</v>
          </cell>
        </row>
        <row r="8567">
          <cell r="A8567" t="str">
            <v>AU040320</v>
          </cell>
          <cell r="B8567" t="str">
            <v>Membrane</v>
          </cell>
        </row>
        <row r="8568">
          <cell r="A8568" t="str">
            <v>Aup1</v>
          </cell>
          <cell r="B8568" t="str">
            <v>Membrane</v>
          </cell>
        </row>
        <row r="8569">
          <cell r="A8569" t="str">
            <v>Aven</v>
          </cell>
          <cell r="B8569" t="str">
            <v>Membrane</v>
          </cell>
        </row>
        <row r="8570">
          <cell r="A8570" t="str">
            <v>Avl9</v>
          </cell>
          <cell r="B8570" t="str">
            <v>Membrane</v>
          </cell>
        </row>
        <row r="8571">
          <cell r="A8571" t="str">
            <v>Avpr1a</v>
          </cell>
          <cell r="B8571" t="str">
            <v>Membrane</v>
          </cell>
        </row>
        <row r="8572">
          <cell r="A8572" t="str">
            <v>Avpr1b</v>
          </cell>
          <cell r="B8572" t="str">
            <v>Membrane</v>
          </cell>
        </row>
        <row r="8573">
          <cell r="A8573" t="str">
            <v>Avpr2</v>
          </cell>
          <cell r="B8573" t="str">
            <v>Membrane</v>
          </cell>
        </row>
        <row r="8574">
          <cell r="A8574" t="str">
            <v>Awat1</v>
          </cell>
          <cell r="B8574" t="str">
            <v>Membrane</v>
          </cell>
        </row>
        <row r="8575">
          <cell r="A8575" t="str">
            <v>Awat2</v>
          </cell>
          <cell r="B8575" t="str">
            <v>Membrane</v>
          </cell>
        </row>
        <row r="8576">
          <cell r="A8576" t="str">
            <v>Axl</v>
          </cell>
          <cell r="B8576" t="str">
            <v>Membrane</v>
          </cell>
        </row>
        <row r="8577">
          <cell r="A8577" t="str">
            <v>B3galnt1</v>
          </cell>
          <cell r="B8577" t="str">
            <v>Membrane</v>
          </cell>
        </row>
        <row r="8578">
          <cell r="A8578" t="str">
            <v>B3galnt2</v>
          </cell>
          <cell r="B8578" t="str">
            <v>Membrane</v>
          </cell>
        </row>
        <row r="8579">
          <cell r="A8579" t="str">
            <v>B3galt1</v>
          </cell>
          <cell r="B8579" t="str">
            <v>Membrane</v>
          </cell>
        </row>
        <row r="8580">
          <cell r="A8580" t="str">
            <v>B3galt2</v>
          </cell>
          <cell r="B8580" t="str">
            <v>Membrane</v>
          </cell>
        </row>
        <row r="8581">
          <cell r="A8581" t="str">
            <v>B3galt4</v>
          </cell>
          <cell r="B8581" t="str">
            <v>Membrane</v>
          </cell>
        </row>
        <row r="8582">
          <cell r="A8582" t="str">
            <v>B3galt5</v>
          </cell>
          <cell r="B8582" t="str">
            <v>Membrane</v>
          </cell>
        </row>
        <row r="8583">
          <cell r="A8583" t="str">
            <v>B3galt6</v>
          </cell>
          <cell r="B8583" t="str">
            <v>Membrane</v>
          </cell>
        </row>
        <row r="8584">
          <cell r="A8584" t="str">
            <v>B3gat1</v>
          </cell>
          <cell r="B8584" t="str">
            <v>Membrane</v>
          </cell>
        </row>
        <row r="8585">
          <cell r="A8585" t="str">
            <v>B3gat2</v>
          </cell>
          <cell r="B8585" t="str">
            <v>Membrane</v>
          </cell>
        </row>
        <row r="8586">
          <cell r="A8586" t="str">
            <v>B3gat3</v>
          </cell>
          <cell r="B8586" t="str">
            <v>Membrane</v>
          </cell>
        </row>
        <row r="8587">
          <cell r="A8587" t="str">
            <v>B3glct</v>
          </cell>
          <cell r="B8587" t="str">
            <v>Membrane</v>
          </cell>
        </row>
        <row r="8588">
          <cell r="A8588" t="str">
            <v>B3gnt2</v>
          </cell>
          <cell r="B8588" t="str">
            <v>Membrane</v>
          </cell>
        </row>
        <row r="8589">
          <cell r="A8589" t="str">
            <v>B3gnt3</v>
          </cell>
          <cell r="B8589" t="str">
            <v>Membrane</v>
          </cell>
        </row>
        <row r="8590">
          <cell r="A8590" t="str">
            <v>B3gnt4</v>
          </cell>
          <cell r="B8590" t="str">
            <v>Membrane</v>
          </cell>
        </row>
        <row r="8591">
          <cell r="A8591" t="str">
            <v>B3gnt5</v>
          </cell>
          <cell r="B8591" t="str">
            <v>Membrane</v>
          </cell>
        </row>
        <row r="8592">
          <cell r="A8592" t="str">
            <v>B3gnt6</v>
          </cell>
          <cell r="B8592" t="str">
            <v>Membrane</v>
          </cell>
        </row>
        <row r="8593">
          <cell r="A8593" t="str">
            <v>B3gnt7</v>
          </cell>
          <cell r="B8593" t="str">
            <v>Membrane</v>
          </cell>
        </row>
        <row r="8594">
          <cell r="A8594" t="str">
            <v>B3gnt8</v>
          </cell>
          <cell r="B8594" t="str">
            <v>Membrane</v>
          </cell>
        </row>
        <row r="8595">
          <cell r="A8595" t="str">
            <v>B3gnt9</v>
          </cell>
          <cell r="B8595" t="str">
            <v>Membrane</v>
          </cell>
        </row>
        <row r="8596">
          <cell r="A8596" t="str">
            <v>B4galnt1</v>
          </cell>
          <cell r="B8596" t="str">
            <v>Membrane</v>
          </cell>
        </row>
        <row r="8597">
          <cell r="A8597" t="str">
            <v>B4galnt2</v>
          </cell>
          <cell r="B8597" t="str">
            <v>Membrane</v>
          </cell>
        </row>
        <row r="8598">
          <cell r="A8598" t="str">
            <v>B4galnt3</v>
          </cell>
          <cell r="B8598" t="str">
            <v>Membrane</v>
          </cell>
        </row>
        <row r="8599">
          <cell r="A8599" t="str">
            <v>B4galnt4</v>
          </cell>
          <cell r="B8599" t="str">
            <v>Membrane</v>
          </cell>
        </row>
        <row r="8600">
          <cell r="A8600" t="str">
            <v>B4galt1</v>
          </cell>
          <cell r="B8600" t="str">
            <v>Membrane</v>
          </cell>
        </row>
        <row r="8601">
          <cell r="A8601" t="str">
            <v>B4galt2</v>
          </cell>
          <cell r="B8601" t="str">
            <v>Membrane</v>
          </cell>
        </row>
        <row r="8602">
          <cell r="A8602" t="str">
            <v>B4galt3</v>
          </cell>
          <cell r="B8602" t="str">
            <v>Membrane</v>
          </cell>
        </row>
        <row r="8603">
          <cell r="A8603" t="str">
            <v>B4galt4</v>
          </cell>
          <cell r="B8603" t="str">
            <v>Membrane</v>
          </cell>
        </row>
        <row r="8604">
          <cell r="A8604" t="str">
            <v>B4galt5</v>
          </cell>
          <cell r="B8604" t="str">
            <v>Membrane</v>
          </cell>
        </row>
        <row r="8605">
          <cell r="A8605" t="str">
            <v>B4galt6</v>
          </cell>
          <cell r="B8605" t="str">
            <v>Membrane</v>
          </cell>
        </row>
        <row r="8606">
          <cell r="A8606" t="str">
            <v>B4galt7</v>
          </cell>
          <cell r="B8606" t="str">
            <v>Membrane</v>
          </cell>
        </row>
        <row r="8607">
          <cell r="A8607" t="str">
            <v>B4gat1</v>
          </cell>
          <cell r="B8607" t="str">
            <v>Membrane</v>
          </cell>
        </row>
        <row r="8608">
          <cell r="A8608" t="str">
            <v>Bace1</v>
          </cell>
          <cell r="B8608" t="str">
            <v>Membrane</v>
          </cell>
        </row>
        <row r="8609">
          <cell r="A8609" t="str">
            <v>Bace2</v>
          </cell>
          <cell r="B8609" t="str">
            <v>Membrane</v>
          </cell>
        </row>
        <row r="8610">
          <cell r="A8610" t="str">
            <v>Bad</v>
          </cell>
          <cell r="B8610" t="str">
            <v>Membrane</v>
          </cell>
        </row>
        <row r="8611">
          <cell r="A8611" t="str">
            <v>Bak1</v>
          </cell>
          <cell r="B8611" t="str">
            <v>Membrane</v>
          </cell>
        </row>
        <row r="8612">
          <cell r="A8612" t="str">
            <v>Bambi</v>
          </cell>
          <cell r="B8612" t="str">
            <v>Membrane</v>
          </cell>
        </row>
        <row r="8613">
          <cell r="A8613" t="str">
            <v>BC003965</v>
          </cell>
          <cell r="B8613" t="str">
            <v>Membrane</v>
          </cell>
        </row>
        <row r="8614">
          <cell r="A8614" t="str">
            <v>BC004004</v>
          </cell>
          <cell r="B8614" t="str">
            <v>Membrane</v>
          </cell>
        </row>
        <row r="8615">
          <cell r="A8615" t="str">
            <v>BC016579</v>
          </cell>
          <cell r="B8615" t="str">
            <v>Membrane</v>
          </cell>
        </row>
        <row r="8616">
          <cell r="A8616" t="str">
            <v>BC017158</v>
          </cell>
          <cell r="B8616" t="str">
            <v>Membrane</v>
          </cell>
        </row>
        <row r="8617">
          <cell r="A8617" t="str">
            <v>BC030870</v>
          </cell>
          <cell r="B8617" t="str">
            <v>Membrane</v>
          </cell>
        </row>
        <row r="8618">
          <cell r="A8618" t="str">
            <v>BC048403</v>
          </cell>
          <cell r="B8618" t="str">
            <v>Membrane</v>
          </cell>
        </row>
        <row r="8619">
          <cell r="A8619" t="str">
            <v>BC049352</v>
          </cell>
          <cell r="B8619" t="str">
            <v>Membrane</v>
          </cell>
        </row>
        <row r="8620">
          <cell r="A8620" t="str">
            <v>Bcam</v>
          </cell>
          <cell r="B8620" t="str">
            <v>Membrane</v>
          </cell>
        </row>
        <row r="8621">
          <cell r="A8621" t="str">
            <v>Bcap29</v>
          </cell>
          <cell r="B8621" t="str">
            <v>Membrane</v>
          </cell>
        </row>
        <row r="8622">
          <cell r="A8622" t="str">
            <v>Bcap31</v>
          </cell>
          <cell r="B8622" t="str">
            <v>Membrane</v>
          </cell>
        </row>
        <row r="8623">
          <cell r="A8623" t="str">
            <v>Bche</v>
          </cell>
          <cell r="B8623" t="str">
            <v>Membrane</v>
          </cell>
        </row>
        <row r="8624">
          <cell r="A8624" t="str">
            <v>Bcl2l13</v>
          </cell>
          <cell r="B8624" t="str">
            <v>Membrane</v>
          </cell>
        </row>
        <row r="8625">
          <cell r="A8625" t="str">
            <v>Bcl2l2</v>
          </cell>
          <cell r="B8625" t="str">
            <v>Membrane</v>
          </cell>
        </row>
        <row r="8626">
          <cell r="A8626" t="str">
            <v>Bcr</v>
          </cell>
          <cell r="B8626" t="str">
            <v>Membrane</v>
          </cell>
        </row>
        <row r="8627">
          <cell r="A8627" t="str">
            <v>Bcs1l</v>
          </cell>
          <cell r="B8627" t="str">
            <v>Membrane</v>
          </cell>
        </row>
        <row r="8628">
          <cell r="A8628" t="str">
            <v>Bdh1</v>
          </cell>
          <cell r="B8628" t="str">
            <v>Membrane</v>
          </cell>
        </row>
        <row r="8629">
          <cell r="A8629" t="str">
            <v>Bdkrb1</v>
          </cell>
          <cell r="B8629" t="str">
            <v>Membrane</v>
          </cell>
        </row>
        <row r="8630">
          <cell r="A8630" t="str">
            <v>Bdkrb2</v>
          </cell>
          <cell r="B8630" t="str">
            <v>Membrane</v>
          </cell>
        </row>
        <row r="8631">
          <cell r="A8631" t="str">
            <v>Bean1</v>
          </cell>
          <cell r="B8631" t="str">
            <v>Membrane</v>
          </cell>
        </row>
        <row r="8632">
          <cell r="A8632" t="str">
            <v>Begain</v>
          </cell>
          <cell r="B8632" t="str">
            <v>Membrane</v>
          </cell>
        </row>
        <row r="8633">
          <cell r="A8633" t="str">
            <v>Best1</v>
          </cell>
          <cell r="B8633" t="str">
            <v>Membrane</v>
          </cell>
        </row>
        <row r="8634">
          <cell r="A8634" t="str">
            <v>Best2</v>
          </cell>
          <cell r="B8634" t="str">
            <v>Membrane</v>
          </cell>
        </row>
        <row r="8635">
          <cell r="A8635" t="str">
            <v>Best3</v>
          </cell>
          <cell r="B8635" t="str">
            <v>Membrane</v>
          </cell>
        </row>
        <row r="8636">
          <cell r="A8636" t="str">
            <v>Bet1</v>
          </cell>
          <cell r="B8636" t="str">
            <v>Membrane</v>
          </cell>
        </row>
        <row r="8637">
          <cell r="A8637" t="str">
            <v>Bet1l</v>
          </cell>
          <cell r="B8637" t="str">
            <v>Membrane</v>
          </cell>
        </row>
        <row r="8638">
          <cell r="A8638" t="str">
            <v>Bfar</v>
          </cell>
          <cell r="B8638" t="str">
            <v>Membrane</v>
          </cell>
        </row>
        <row r="8639">
          <cell r="A8639" t="str">
            <v>Bid</v>
          </cell>
          <cell r="B8639" t="str">
            <v>Membrane</v>
          </cell>
        </row>
        <row r="8640">
          <cell r="A8640" t="str">
            <v>Bik</v>
          </cell>
          <cell r="B8640" t="str">
            <v>Membrane</v>
          </cell>
        </row>
        <row r="8641">
          <cell r="A8641" t="str">
            <v>Blcap</v>
          </cell>
          <cell r="B8641" t="str">
            <v>Membrane</v>
          </cell>
        </row>
        <row r="8642">
          <cell r="A8642" t="str">
            <v>Blk</v>
          </cell>
          <cell r="B8642" t="str">
            <v>Membrane</v>
          </cell>
        </row>
        <row r="8643">
          <cell r="A8643" t="str">
            <v>Blnk</v>
          </cell>
          <cell r="B8643" t="str">
            <v>Membrane</v>
          </cell>
        </row>
        <row r="8644">
          <cell r="A8644" t="str">
            <v>Bloc1s1</v>
          </cell>
          <cell r="B8644" t="str">
            <v>Membrane</v>
          </cell>
        </row>
        <row r="8645">
          <cell r="A8645" t="str">
            <v>Bloc1s6</v>
          </cell>
          <cell r="B8645" t="str">
            <v>Membrane</v>
          </cell>
        </row>
        <row r="8646">
          <cell r="A8646" t="str">
            <v>Bmpr1a</v>
          </cell>
          <cell r="B8646" t="str">
            <v>Membrane</v>
          </cell>
        </row>
        <row r="8647">
          <cell r="A8647" t="str">
            <v>Bmpr1b</v>
          </cell>
          <cell r="B8647" t="str">
            <v>Membrane</v>
          </cell>
        </row>
        <row r="8648">
          <cell r="A8648" t="str">
            <v>Bmpr2</v>
          </cell>
          <cell r="B8648" t="str">
            <v>Membrane</v>
          </cell>
        </row>
        <row r="8649">
          <cell r="A8649" t="str">
            <v>Bnip1</v>
          </cell>
          <cell r="B8649" t="str">
            <v>Membrane</v>
          </cell>
        </row>
        <row r="8650">
          <cell r="A8650" t="str">
            <v>Boc</v>
          </cell>
          <cell r="B8650" t="str">
            <v>Membrane</v>
          </cell>
        </row>
        <row r="8651">
          <cell r="A8651" t="str">
            <v>Borcs6</v>
          </cell>
          <cell r="B8651" t="str">
            <v>Membrane</v>
          </cell>
        </row>
        <row r="8652">
          <cell r="A8652" t="str">
            <v>Borcs7</v>
          </cell>
          <cell r="B8652" t="str">
            <v>Membrane</v>
          </cell>
        </row>
        <row r="8653">
          <cell r="A8653" t="str">
            <v>Borcs8</v>
          </cell>
          <cell r="B8653" t="str">
            <v>Membrane</v>
          </cell>
        </row>
        <row r="8654">
          <cell r="A8654" t="str">
            <v>Bpi</v>
          </cell>
          <cell r="B8654" t="str">
            <v>Membrane</v>
          </cell>
        </row>
        <row r="8655">
          <cell r="A8655" t="str">
            <v>Bri3</v>
          </cell>
          <cell r="B8655" t="str">
            <v>Membrane</v>
          </cell>
        </row>
        <row r="8656">
          <cell r="A8656" t="str">
            <v>Bri3bp</v>
          </cell>
          <cell r="B8656" t="str">
            <v>Membrane</v>
          </cell>
        </row>
        <row r="8657">
          <cell r="A8657" t="str">
            <v>Brox</v>
          </cell>
          <cell r="B8657" t="str">
            <v>Membrane</v>
          </cell>
        </row>
        <row r="8658">
          <cell r="A8658" t="str">
            <v>Brs3</v>
          </cell>
          <cell r="B8658" t="str">
            <v>Membrane</v>
          </cell>
        </row>
        <row r="8659">
          <cell r="A8659" t="str">
            <v>Bscl2</v>
          </cell>
          <cell r="B8659" t="str">
            <v>Membrane</v>
          </cell>
        </row>
        <row r="8660">
          <cell r="A8660" t="str">
            <v>Bsg</v>
          </cell>
          <cell r="B8660" t="str">
            <v>Membrane</v>
          </cell>
        </row>
        <row r="8661">
          <cell r="A8661" t="str">
            <v>Bsnd</v>
          </cell>
          <cell r="B8661" t="str">
            <v>Membrane</v>
          </cell>
        </row>
        <row r="8662">
          <cell r="A8662" t="str">
            <v>Bspry</v>
          </cell>
          <cell r="B8662" t="str">
            <v>Membrane</v>
          </cell>
        </row>
        <row r="8663">
          <cell r="A8663" t="str">
            <v>Bst1</v>
          </cell>
          <cell r="B8663" t="str">
            <v>Membrane</v>
          </cell>
        </row>
        <row r="8664">
          <cell r="A8664" t="str">
            <v>Bst2</v>
          </cell>
          <cell r="B8664" t="str">
            <v>Membrane</v>
          </cell>
        </row>
        <row r="8665">
          <cell r="A8665" t="str">
            <v>Btbd11</v>
          </cell>
          <cell r="B8665" t="str">
            <v>Membrane</v>
          </cell>
        </row>
        <row r="8666">
          <cell r="A8666" t="str">
            <v>Btla</v>
          </cell>
          <cell r="B8666" t="str">
            <v>Membrane</v>
          </cell>
        </row>
        <row r="8667">
          <cell r="A8667" t="str">
            <v>Btn1a1</v>
          </cell>
          <cell r="B8667" t="str">
            <v>Membrane</v>
          </cell>
        </row>
        <row r="8668">
          <cell r="A8668" t="str">
            <v>Btn2a2</v>
          </cell>
          <cell r="B8668" t="str">
            <v>Membrane</v>
          </cell>
        </row>
        <row r="8669">
          <cell r="A8669" t="str">
            <v>Btnl1</v>
          </cell>
          <cell r="B8669" t="str">
            <v>Membrane</v>
          </cell>
        </row>
        <row r="8670">
          <cell r="A8670" t="str">
            <v>Btnl10</v>
          </cell>
          <cell r="B8670" t="str">
            <v>Membrane</v>
          </cell>
        </row>
        <row r="8671">
          <cell r="A8671" t="str">
            <v>Btnl2</v>
          </cell>
          <cell r="B8671" t="str">
            <v>Membrane</v>
          </cell>
        </row>
        <row r="8672">
          <cell r="A8672" t="str">
            <v>Btnl9</v>
          </cell>
          <cell r="B8672" t="str">
            <v>Membrane</v>
          </cell>
        </row>
        <row r="8673">
          <cell r="A8673" t="str">
            <v>Bves</v>
          </cell>
          <cell r="B8673" t="str">
            <v>Membrane</v>
          </cell>
        </row>
        <row r="8674">
          <cell r="A8674" t="str">
            <v>C130074G19Rik</v>
          </cell>
          <cell r="B8674" t="str">
            <v>Membrane</v>
          </cell>
        </row>
        <row r="8675">
          <cell r="A8675" t="str">
            <v>C1galt1</v>
          </cell>
          <cell r="B8675" t="str">
            <v>Membrane</v>
          </cell>
        </row>
        <row r="8676">
          <cell r="A8676" t="str">
            <v>C1galt1c1</v>
          </cell>
          <cell r="B8676" t="str">
            <v>Membrane</v>
          </cell>
        </row>
        <row r="8677">
          <cell r="A8677" t="str">
            <v>C2cd2</v>
          </cell>
          <cell r="B8677" t="str">
            <v>Membrane</v>
          </cell>
        </row>
        <row r="8678">
          <cell r="A8678" t="str">
            <v>C2cd2l</v>
          </cell>
          <cell r="B8678" t="str">
            <v>Membrane</v>
          </cell>
        </row>
        <row r="8679">
          <cell r="A8679" t="str">
            <v>C3ar1</v>
          </cell>
          <cell r="B8679" t="str">
            <v>Membrane</v>
          </cell>
        </row>
        <row r="8680">
          <cell r="A8680" t="str">
            <v>C5ar1</v>
          </cell>
          <cell r="B8680" t="str">
            <v>Membrane</v>
          </cell>
        </row>
        <row r="8681">
          <cell r="A8681" t="str">
            <v>C5ar2</v>
          </cell>
          <cell r="B8681" t="str">
            <v>Membrane</v>
          </cell>
        </row>
        <row r="8682">
          <cell r="A8682" t="str">
            <v>C8a</v>
          </cell>
          <cell r="B8682" t="str">
            <v>Membrane</v>
          </cell>
        </row>
        <row r="8683">
          <cell r="A8683" t="str">
            <v>C9</v>
          </cell>
          <cell r="B8683" t="str">
            <v>Membrane</v>
          </cell>
        </row>
        <row r="8684">
          <cell r="A8684" t="str">
            <v>Cabp2</v>
          </cell>
          <cell r="B8684" t="str">
            <v>Membrane</v>
          </cell>
        </row>
        <row r="8685">
          <cell r="A8685" t="str">
            <v>Cabp7</v>
          </cell>
          <cell r="B8685" t="str">
            <v>Membrane</v>
          </cell>
        </row>
        <row r="8686">
          <cell r="A8686" t="str">
            <v>Cacfd1</v>
          </cell>
          <cell r="B8686" t="str">
            <v>Membrane</v>
          </cell>
        </row>
        <row r="8687">
          <cell r="A8687" t="str">
            <v>Cachd1</v>
          </cell>
          <cell r="B8687" t="str">
            <v>Membrane</v>
          </cell>
        </row>
        <row r="8688">
          <cell r="A8688" t="str">
            <v>Cacna1b</v>
          </cell>
          <cell r="B8688" t="str">
            <v>Membrane</v>
          </cell>
        </row>
        <row r="8689">
          <cell r="A8689" t="str">
            <v>Cacna1c</v>
          </cell>
          <cell r="B8689" t="str">
            <v>Membrane</v>
          </cell>
        </row>
        <row r="8690">
          <cell r="A8690" t="str">
            <v>Cacna1e</v>
          </cell>
          <cell r="B8690" t="str">
            <v>Membrane</v>
          </cell>
        </row>
        <row r="8691">
          <cell r="A8691" t="str">
            <v>Cacna1f</v>
          </cell>
          <cell r="B8691" t="str">
            <v>Membrane</v>
          </cell>
        </row>
        <row r="8692">
          <cell r="A8692" t="str">
            <v>Cacna1g</v>
          </cell>
          <cell r="B8692" t="str">
            <v>Membrane</v>
          </cell>
        </row>
        <row r="8693">
          <cell r="A8693" t="str">
            <v>Cacna1s</v>
          </cell>
          <cell r="B8693" t="str">
            <v>Membrane</v>
          </cell>
        </row>
        <row r="8694">
          <cell r="A8694" t="str">
            <v>Cacna2d1</v>
          </cell>
          <cell r="B8694" t="str">
            <v>Membrane</v>
          </cell>
        </row>
        <row r="8695">
          <cell r="A8695" t="str">
            <v>Cacna2d2</v>
          </cell>
          <cell r="B8695" t="str">
            <v>Membrane</v>
          </cell>
        </row>
        <row r="8696">
          <cell r="A8696" t="str">
            <v>Cacna2d3</v>
          </cell>
          <cell r="B8696" t="str">
            <v>Membrane</v>
          </cell>
        </row>
        <row r="8697">
          <cell r="A8697" t="str">
            <v>Cacna2d4</v>
          </cell>
          <cell r="B8697" t="str">
            <v>Membrane</v>
          </cell>
        </row>
        <row r="8698">
          <cell r="A8698" t="str">
            <v>Cacnb1</v>
          </cell>
          <cell r="B8698" t="str">
            <v>Membrane</v>
          </cell>
        </row>
        <row r="8699">
          <cell r="A8699" t="str">
            <v>Cacnb2</v>
          </cell>
          <cell r="B8699" t="str">
            <v>Membrane</v>
          </cell>
        </row>
        <row r="8700">
          <cell r="A8700" t="str">
            <v>Cacnb3</v>
          </cell>
          <cell r="B8700" t="str">
            <v>Membrane</v>
          </cell>
        </row>
        <row r="8701">
          <cell r="A8701" t="str">
            <v>Cacng1</v>
          </cell>
          <cell r="B8701" t="str">
            <v>Membrane</v>
          </cell>
        </row>
        <row r="8702">
          <cell r="A8702" t="str">
            <v>Cacng2</v>
          </cell>
          <cell r="B8702" t="str">
            <v>Membrane</v>
          </cell>
        </row>
        <row r="8703">
          <cell r="A8703" t="str">
            <v>Cacng3</v>
          </cell>
          <cell r="B8703" t="str">
            <v>Membrane</v>
          </cell>
        </row>
        <row r="8704">
          <cell r="A8704" t="str">
            <v>Cacng4</v>
          </cell>
          <cell r="B8704" t="str">
            <v>Membrane</v>
          </cell>
        </row>
        <row r="8705">
          <cell r="A8705" t="str">
            <v>Cacng5</v>
          </cell>
          <cell r="B8705" t="str">
            <v>Membrane</v>
          </cell>
        </row>
        <row r="8706">
          <cell r="A8706" t="str">
            <v>Cacng6</v>
          </cell>
          <cell r="B8706" t="str">
            <v>Membrane</v>
          </cell>
        </row>
        <row r="8707">
          <cell r="A8707" t="str">
            <v>Cacng7</v>
          </cell>
          <cell r="B8707" t="str">
            <v>Membrane</v>
          </cell>
        </row>
        <row r="8708">
          <cell r="A8708" t="str">
            <v>Cacng8</v>
          </cell>
          <cell r="B8708" t="str">
            <v>Membrane</v>
          </cell>
        </row>
        <row r="8709">
          <cell r="A8709" t="str">
            <v>Cadm1</v>
          </cell>
          <cell r="B8709" t="str">
            <v>Membrane</v>
          </cell>
        </row>
        <row r="8710">
          <cell r="A8710" t="str">
            <v>Cadm2</v>
          </cell>
          <cell r="B8710" t="str">
            <v>Membrane</v>
          </cell>
        </row>
        <row r="8711">
          <cell r="A8711" t="str">
            <v>Cadm3</v>
          </cell>
          <cell r="B8711" t="str">
            <v>Membrane</v>
          </cell>
        </row>
        <row r="8712">
          <cell r="A8712" t="str">
            <v>Cadm4</v>
          </cell>
          <cell r="B8712" t="str">
            <v>Membrane</v>
          </cell>
        </row>
        <row r="8713">
          <cell r="A8713" t="str">
            <v>Cadps</v>
          </cell>
          <cell r="B8713" t="str">
            <v>Membrane</v>
          </cell>
        </row>
        <row r="8714">
          <cell r="A8714" t="str">
            <v>Cadps2</v>
          </cell>
          <cell r="B8714" t="str">
            <v>Membrane</v>
          </cell>
        </row>
        <row r="8715">
          <cell r="A8715" t="str">
            <v>Calcr</v>
          </cell>
          <cell r="B8715" t="str">
            <v>Membrane</v>
          </cell>
        </row>
        <row r="8716">
          <cell r="A8716" t="str">
            <v>Calcrl</v>
          </cell>
          <cell r="B8716" t="str">
            <v>Membrane</v>
          </cell>
        </row>
        <row r="8717">
          <cell r="A8717" t="str">
            <v>Calhm1</v>
          </cell>
          <cell r="B8717" t="str">
            <v>Membrane</v>
          </cell>
        </row>
        <row r="8718">
          <cell r="A8718" t="str">
            <v>Calhm2</v>
          </cell>
          <cell r="B8718" t="str">
            <v>Membrane</v>
          </cell>
        </row>
        <row r="8719">
          <cell r="A8719" t="str">
            <v>Calhm4</v>
          </cell>
          <cell r="B8719" t="str">
            <v>Membrane</v>
          </cell>
        </row>
        <row r="8720">
          <cell r="A8720" t="str">
            <v>Calhm5</v>
          </cell>
          <cell r="B8720" t="str">
            <v>Membrane</v>
          </cell>
        </row>
        <row r="8721">
          <cell r="A8721" t="str">
            <v>Calhm6</v>
          </cell>
          <cell r="B8721" t="str">
            <v>Membrane</v>
          </cell>
        </row>
        <row r="8722">
          <cell r="A8722" t="str">
            <v>Caln1</v>
          </cell>
          <cell r="B8722" t="str">
            <v>Membrane</v>
          </cell>
        </row>
        <row r="8723">
          <cell r="A8723" t="str">
            <v>Calu</v>
          </cell>
          <cell r="B8723" t="str">
            <v>Membrane</v>
          </cell>
        </row>
        <row r="8724">
          <cell r="A8724" t="str">
            <v>Caly</v>
          </cell>
          <cell r="B8724" t="str">
            <v>Membrane</v>
          </cell>
        </row>
        <row r="8725">
          <cell r="A8725" t="str">
            <v>Camk1g</v>
          </cell>
          <cell r="B8725" t="str">
            <v>Membrane</v>
          </cell>
        </row>
        <row r="8726">
          <cell r="A8726" t="str">
            <v>Camk2g</v>
          </cell>
          <cell r="B8726" t="str">
            <v>Membrane</v>
          </cell>
        </row>
        <row r="8727">
          <cell r="A8727" t="str">
            <v>Camk2n1</v>
          </cell>
          <cell r="B8727" t="str">
            <v>Membrane</v>
          </cell>
        </row>
        <row r="8728">
          <cell r="A8728" t="str">
            <v>Camkv</v>
          </cell>
          <cell r="B8728" t="str">
            <v>Membrane</v>
          </cell>
        </row>
        <row r="8729">
          <cell r="A8729" t="str">
            <v>Caml</v>
          </cell>
          <cell r="B8729" t="str">
            <v>Membrane</v>
          </cell>
        </row>
        <row r="8730">
          <cell r="A8730" t="str">
            <v>Cant1</v>
          </cell>
          <cell r="B8730" t="str">
            <v>Membrane</v>
          </cell>
        </row>
        <row r="8731">
          <cell r="A8731" t="str">
            <v>Canx</v>
          </cell>
          <cell r="B8731" t="str">
            <v>Membrane</v>
          </cell>
        </row>
        <row r="8732">
          <cell r="A8732" t="str">
            <v>Capn1</v>
          </cell>
          <cell r="B8732" t="str">
            <v>Membrane</v>
          </cell>
        </row>
        <row r="8733">
          <cell r="A8733" t="str">
            <v>Capns1</v>
          </cell>
          <cell r="B8733" t="str">
            <v>Membrane</v>
          </cell>
        </row>
        <row r="8734">
          <cell r="A8734" t="str">
            <v>Capns2</v>
          </cell>
          <cell r="B8734" t="str">
            <v>Membrane</v>
          </cell>
        </row>
        <row r="8735">
          <cell r="A8735" t="str">
            <v>Car12</v>
          </cell>
          <cell r="B8735" t="str">
            <v>Membrane</v>
          </cell>
        </row>
        <row r="8736">
          <cell r="A8736" t="str">
            <v>Car14</v>
          </cell>
          <cell r="B8736" t="str">
            <v>Membrane</v>
          </cell>
        </row>
        <row r="8737">
          <cell r="A8737" t="str">
            <v>Car15</v>
          </cell>
          <cell r="B8737" t="str">
            <v>Membrane</v>
          </cell>
        </row>
        <row r="8738">
          <cell r="A8738" t="str">
            <v>Car2</v>
          </cell>
          <cell r="B8738" t="str">
            <v>Membrane</v>
          </cell>
        </row>
        <row r="8739">
          <cell r="A8739" t="str">
            <v>Car4</v>
          </cell>
          <cell r="B8739" t="str">
            <v>Membrane</v>
          </cell>
        </row>
        <row r="8740">
          <cell r="A8740" t="str">
            <v>Car9</v>
          </cell>
          <cell r="B8740" t="str">
            <v>Membrane</v>
          </cell>
        </row>
        <row r="8741">
          <cell r="A8741" t="str">
            <v>Card11</v>
          </cell>
          <cell r="B8741" t="str">
            <v>Membrane</v>
          </cell>
        </row>
        <row r="8742">
          <cell r="A8742" t="str">
            <v>Card19</v>
          </cell>
          <cell r="B8742" t="str">
            <v>Membrane</v>
          </cell>
        </row>
        <row r="8743">
          <cell r="A8743" t="str">
            <v>Carmil3</v>
          </cell>
          <cell r="B8743" t="str">
            <v>Membrane</v>
          </cell>
        </row>
        <row r="8744">
          <cell r="A8744" t="str">
            <v>Casc4</v>
          </cell>
          <cell r="B8744" t="str">
            <v>Membrane</v>
          </cell>
        </row>
        <row r="8745">
          <cell r="A8745" t="str">
            <v>Casd1</v>
          </cell>
          <cell r="B8745" t="str">
            <v>Membrane</v>
          </cell>
        </row>
        <row r="8746">
          <cell r="A8746" t="str">
            <v>Caskin1</v>
          </cell>
          <cell r="B8746" t="str">
            <v>Membrane</v>
          </cell>
        </row>
        <row r="8747">
          <cell r="A8747" t="str">
            <v>Caskin2</v>
          </cell>
          <cell r="B8747" t="str">
            <v>Membrane</v>
          </cell>
        </row>
        <row r="8748">
          <cell r="A8748" t="str">
            <v>Casp4</v>
          </cell>
          <cell r="B8748" t="str">
            <v>Membrane</v>
          </cell>
        </row>
        <row r="8749">
          <cell r="A8749" t="str">
            <v>Casq1</v>
          </cell>
          <cell r="B8749" t="str">
            <v>Membrane</v>
          </cell>
        </row>
        <row r="8750">
          <cell r="A8750" t="str">
            <v>Catsper1</v>
          </cell>
          <cell r="B8750" t="str">
            <v>Membrane</v>
          </cell>
        </row>
        <row r="8751">
          <cell r="A8751" t="str">
            <v>Catsper2</v>
          </cell>
          <cell r="B8751" t="str">
            <v>Membrane</v>
          </cell>
        </row>
        <row r="8752">
          <cell r="A8752" t="str">
            <v>Catsper3</v>
          </cell>
          <cell r="B8752" t="str">
            <v>Membrane</v>
          </cell>
        </row>
        <row r="8753">
          <cell r="A8753" t="str">
            <v>Catsper4</v>
          </cell>
          <cell r="B8753" t="str">
            <v>Membrane</v>
          </cell>
        </row>
        <row r="8754">
          <cell r="A8754" t="str">
            <v>Catsperb</v>
          </cell>
          <cell r="B8754" t="str">
            <v>Membrane</v>
          </cell>
        </row>
        <row r="8755">
          <cell r="A8755" t="str">
            <v>Catsperd</v>
          </cell>
          <cell r="B8755" t="str">
            <v>Membrane</v>
          </cell>
        </row>
        <row r="8756">
          <cell r="A8756" t="str">
            <v>Catspere1</v>
          </cell>
          <cell r="B8756" t="str">
            <v>Membrane</v>
          </cell>
        </row>
        <row r="8757">
          <cell r="A8757" t="str">
            <v>Catsperg1</v>
          </cell>
          <cell r="B8757" t="str">
            <v>Membrane</v>
          </cell>
        </row>
        <row r="8758">
          <cell r="A8758" t="str">
            <v>Catsperg2</v>
          </cell>
          <cell r="B8758" t="str">
            <v>Membrane</v>
          </cell>
        </row>
        <row r="8759">
          <cell r="A8759" t="str">
            <v>Catsperz</v>
          </cell>
          <cell r="B8759" t="str">
            <v>Membrane</v>
          </cell>
        </row>
        <row r="8760">
          <cell r="A8760" t="str">
            <v>Cav1</v>
          </cell>
          <cell r="B8760" t="str">
            <v>Membrane</v>
          </cell>
        </row>
        <row r="8761">
          <cell r="A8761" t="str">
            <v>Cav3</v>
          </cell>
          <cell r="B8761" t="str">
            <v>Membrane</v>
          </cell>
        </row>
        <row r="8762">
          <cell r="A8762" t="str">
            <v>Cavin3</v>
          </cell>
          <cell r="B8762" t="str">
            <v>Membrane</v>
          </cell>
        </row>
        <row r="8763">
          <cell r="A8763" t="str">
            <v>Cavin4</v>
          </cell>
          <cell r="B8763" t="str">
            <v>Membrane</v>
          </cell>
        </row>
        <row r="8764">
          <cell r="A8764" t="str">
            <v>Cbarp</v>
          </cell>
          <cell r="B8764" t="str">
            <v>Membrane</v>
          </cell>
        </row>
        <row r="8765">
          <cell r="A8765" t="str">
            <v>Cbl</v>
          </cell>
          <cell r="B8765" t="str">
            <v>Membrane</v>
          </cell>
        </row>
        <row r="8766">
          <cell r="A8766" t="str">
            <v>Ccdc107</v>
          </cell>
          <cell r="B8766" t="str">
            <v>Membrane</v>
          </cell>
        </row>
        <row r="8767">
          <cell r="A8767" t="str">
            <v>Ccdc136</v>
          </cell>
          <cell r="B8767" t="str">
            <v>Membrane</v>
          </cell>
        </row>
        <row r="8768">
          <cell r="A8768" t="str">
            <v>Ccdc167</v>
          </cell>
          <cell r="B8768" t="str">
            <v>Membrane</v>
          </cell>
        </row>
        <row r="8769">
          <cell r="A8769" t="str">
            <v>Ccdc47</v>
          </cell>
          <cell r="B8769" t="str">
            <v>Membrane</v>
          </cell>
        </row>
        <row r="8770">
          <cell r="A8770" t="str">
            <v>Ccdc51</v>
          </cell>
          <cell r="B8770" t="str">
            <v>Membrane</v>
          </cell>
        </row>
        <row r="8771">
          <cell r="A8771" t="str">
            <v>Ccdc90b</v>
          </cell>
          <cell r="B8771" t="str">
            <v>Membrane</v>
          </cell>
        </row>
        <row r="8772">
          <cell r="A8772" t="str">
            <v>Ccdc91</v>
          </cell>
          <cell r="B8772" t="str">
            <v>Membrane</v>
          </cell>
        </row>
        <row r="8773">
          <cell r="A8773" t="str">
            <v>Cckar</v>
          </cell>
          <cell r="B8773" t="str">
            <v>Membrane</v>
          </cell>
        </row>
        <row r="8774">
          <cell r="A8774" t="str">
            <v>Ccnyl1</v>
          </cell>
          <cell r="B8774" t="str">
            <v>Membrane</v>
          </cell>
        </row>
        <row r="8775">
          <cell r="A8775" t="str">
            <v>Ccpg1</v>
          </cell>
          <cell r="B8775" t="str">
            <v>Membrane</v>
          </cell>
        </row>
        <row r="8776">
          <cell r="A8776" t="str">
            <v>Ccr1</v>
          </cell>
          <cell r="B8776" t="str">
            <v>Membrane</v>
          </cell>
        </row>
        <row r="8777">
          <cell r="A8777" t="str">
            <v>Ccr10</v>
          </cell>
          <cell r="B8777" t="str">
            <v>Membrane</v>
          </cell>
        </row>
        <row r="8778">
          <cell r="A8778" t="str">
            <v>Ccr1l1</v>
          </cell>
          <cell r="B8778" t="str">
            <v>Membrane</v>
          </cell>
        </row>
        <row r="8779">
          <cell r="A8779" t="str">
            <v>Ccr2</v>
          </cell>
          <cell r="B8779" t="str">
            <v>Membrane</v>
          </cell>
        </row>
        <row r="8780">
          <cell r="A8780" t="str">
            <v>Ccr3</v>
          </cell>
          <cell r="B8780" t="str">
            <v>Membrane</v>
          </cell>
        </row>
        <row r="8781">
          <cell r="A8781" t="str">
            <v>Ccr4</v>
          </cell>
          <cell r="B8781" t="str">
            <v>Membrane</v>
          </cell>
        </row>
        <row r="8782">
          <cell r="A8782" t="str">
            <v>Ccr5</v>
          </cell>
          <cell r="B8782" t="str">
            <v>Membrane</v>
          </cell>
        </row>
        <row r="8783">
          <cell r="A8783" t="str">
            <v>Ccr6</v>
          </cell>
          <cell r="B8783" t="str">
            <v>Membrane</v>
          </cell>
        </row>
        <row r="8784">
          <cell r="A8784" t="str">
            <v>Ccr7</v>
          </cell>
          <cell r="B8784" t="str">
            <v>Membrane</v>
          </cell>
        </row>
        <row r="8785">
          <cell r="A8785" t="str">
            <v>Ccr8</v>
          </cell>
          <cell r="B8785" t="str">
            <v>Membrane</v>
          </cell>
        </row>
        <row r="8786">
          <cell r="A8786" t="str">
            <v>Ccr9</v>
          </cell>
          <cell r="B8786" t="str">
            <v>Membrane</v>
          </cell>
        </row>
        <row r="8787">
          <cell r="A8787" t="str">
            <v>Ccrl2</v>
          </cell>
          <cell r="B8787" t="str">
            <v>Membrane</v>
          </cell>
        </row>
        <row r="8788">
          <cell r="A8788" t="str">
            <v>Ccz1</v>
          </cell>
          <cell r="B8788" t="str">
            <v>Membrane</v>
          </cell>
        </row>
        <row r="8789">
          <cell r="A8789" t="str">
            <v>Cd101</v>
          </cell>
          <cell r="B8789" t="str">
            <v>Membrane</v>
          </cell>
        </row>
        <row r="8790">
          <cell r="A8790" t="str">
            <v>Cd14</v>
          </cell>
          <cell r="B8790" t="str">
            <v>Membrane</v>
          </cell>
        </row>
        <row r="8791">
          <cell r="A8791" t="str">
            <v>Cd151</v>
          </cell>
          <cell r="B8791" t="str">
            <v>Membrane</v>
          </cell>
        </row>
        <row r="8792">
          <cell r="A8792" t="str">
            <v>Cd160</v>
          </cell>
          <cell r="B8792" t="str">
            <v>Membrane</v>
          </cell>
        </row>
        <row r="8793">
          <cell r="A8793" t="str">
            <v>Cd163</v>
          </cell>
          <cell r="B8793" t="str">
            <v>Membrane</v>
          </cell>
        </row>
        <row r="8794">
          <cell r="A8794" t="str">
            <v>Cd164</v>
          </cell>
          <cell r="B8794" t="str">
            <v>Membrane</v>
          </cell>
        </row>
        <row r="8795">
          <cell r="A8795" t="str">
            <v>Cd164l2</v>
          </cell>
          <cell r="B8795" t="str">
            <v>Membrane</v>
          </cell>
        </row>
        <row r="8796">
          <cell r="A8796" t="str">
            <v>Cd177</v>
          </cell>
          <cell r="B8796" t="str">
            <v>Membrane</v>
          </cell>
        </row>
        <row r="8797">
          <cell r="A8797" t="str">
            <v>Cd180</v>
          </cell>
          <cell r="B8797" t="str">
            <v>Membrane</v>
          </cell>
        </row>
        <row r="8798">
          <cell r="A8798" t="str">
            <v>Cd19</v>
          </cell>
          <cell r="B8798" t="str">
            <v>Membrane</v>
          </cell>
        </row>
        <row r="8799">
          <cell r="A8799" t="str">
            <v>Cd1d1</v>
          </cell>
          <cell r="B8799" t="str">
            <v>Membrane</v>
          </cell>
        </row>
        <row r="8800">
          <cell r="A8800" t="str">
            <v>Cd2</v>
          </cell>
          <cell r="B8800" t="str">
            <v>Membrane</v>
          </cell>
        </row>
        <row r="8801">
          <cell r="A8801" t="str">
            <v>Cd200</v>
          </cell>
          <cell r="B8801" t="str">
            <v>Membrane</v>
          </cell>
        </row>
        <row r="8802">
          <cell r="A8802" t="str">
            <v>Cd200r1</v>
          </cell>
          <cell r="B8802" t="str">
            <v>Membrane</v>
          </cell>
        </row>
        <row r="8803">
          <cell r="A8803" t="str">
            <v>Cd200r2</v>
          </cell>
          <cell r="B8803" t="str">
            <v>Membrane</v>
          </cell>
        </row>
        <row r="8804">
          <cell r="A8804" t="str">
            <v>Cd200r3</v>
          </cell>
          <cell r="B8804" t="str">
            <v>Membrane</v>
          </cell>
        </row>
        <row r="8805">
          <cell r="A8805" t="str">
            <v>Cd200r4</v>
          </cell>
          <cell r="B8805" t="str">
            <v>Membrane</v>
          </cell>
        </row>
        <row r="8806">
          <cell r="A8806" t="str">
            <v>Cd207</v>
          </cell>
          <cell r="B8806" t="str">
            <v>Membrane</v>
          </cell>
        </row>
        <row r="8807">
          <cell r="A8807" t="str">
            <v>Cd209e</v>
          </cell>
          <cell r="B8807" t="str">
            <v>Membrane</v>
          </cell>
        </row>
        <row r="8808">
          <cell r="A8808" t="str">
            <v>Cd22</v>
          </cell>
          <cell r="B8808" t="str">
            <v>Membrane</v>
          </cell>
        </row>
        <row r="8809">
          <cell r="A8809" t="str">
            <v>Cd226</v>
          </cell>
          <cell r="B8809" t="str">
            <v>Membrane</v>
          </cell>
        </row>
        <row r="8810">
          <cell r="A8810" t="str">
            <v>Cd244a</v>
          </cell>
          <cell r="B8810" t="str">
            <v>Membrane</v>
          </cell>
        </row>
        <row r="8811">
          <cell r="A8811" t="str">
            <v>Cd247</v>
          </cell>
          <cell r="B8811" t="str">
            <v>Membrane</v>
          </cell>
        </row>
        <row r="8812">
          <cell r="A8812" t="str">
            <v>Cd248</v>
          </cell>
          <cell r="B8812" t="str">
            <v>Membrane</v>
          </cell>
        </row>
        <row r="8813">
          <cell r="A8813" t="str">
            <v>Cd24a</v>
          </cell>
          <cell r="B8813" t="str">
            <v>Membrane</v>
          </cell>
        </row>
        <row r="8814">
          <cell r="A8814" t="str">
            <v>Cd27</v>
          </cell>
          <cell r="B8814" t="str">
            <v>Membrane</v>
          </cell>
        </row>
        <row r="8815">
          <cell r="A8815" t="str">
            <v>Cd274</v>
          </cell>
          <cell r="B8815" t="str">
            <v>Membrane</v>
          </cell>
        </row>
        <row r="8816">
          <cell r="A8816" t="str">
            <v>Cd276</v>
          </cell>
          <cell r="B8816" t="str">
            <v>Membrane</v>
          </cell>
        </row>
        <row r="8817">
          <cell r="A8817" t="str">
            <v>Cd28</v>
          </cell>
          <cell r="B8817" t="str">
            <v>Membrane</v>
          </cell>
        </row>
        <row r="8818">
          <cell r="A8818" t="str">
            <v>Cd300a</v>
          </cell>
          <cell r="B8818" t="str">
            <v>Membrane</v>
          </cell>
        </row>
        <row r="8819">
          <cell r="A8819" t="str">
            <v>Cd300c</v>
          </cell>
          <cell r="B8819" t="str">
            <v>Membrane</v>
          </cell>
        </row>
        <row r="8820">
          <cell r="A8820" t="str">
            <v>Cd300c2</v>
          </cell>
          <cell r="B8820" t="str">
            <v>Membrane</v>
          </cell>
        </row>
        <row r="8821">
          <cell r="A8821" t="str">
            <v>Cd300e</v>
          </cell>
          <cell r="B8821" t="str">
            <v>Membrane</v>
          </cell>
        </row>
        <row r="8822">
          <cell r="A8822" t="str">
            <v>Cd300lb</v>
          </cell>
          <cell r="B8822" t="str">
            <v>Membrane</v>
          </cell>
        </row>
        <row r="8823">
          <cell r="A8823" t="str">
            <v>Cd300ld</v>
          </cell>
          <cell r="B8823" t="str">
            <v>Membrane</v>
          </cell>
        </row>
        <row r="8824">
          <cell r="A8824" t="str">
            <v>Cd300ld3</v>
          </cell>
          <cell r="B8824" t="str">
            <v>Membrane</v>
          </cell>
        </row>
        <row r="8825">
          <cell r="A8825" t="str">
            <v>Cd300lf</v>
          </cell>
          <cell r="B8825" t="str">
            <v>Membrane</v>
          </cell>
        </row>
        <row r="8826">
          <cell r="A8826" t="str">
            <v>Cd300lg</v>
          </cell>
          <cell r="B8826" t="str">
            <v>Membrane</v>
          </cell>
        </row>
        <row r="8827">
          <cell r="A8827" t="str">
            <v>Cd302</v>
          </cell>
          <cell r="B8827" t="str">
            <v>Membrane</v>
          </cell>
        </row>
        <row r="8828">
          <cell r="A8828" t="str">
            <v>Cd320</v>
          </cell>
          <cell r="B8828" t="str">
            <v>Membrane</v>
          </cell>
        </row>
        <row r="8829">
          <cell r="A8829" t="str">
            <v>Cd33</v>
          </cell>
          <cell r="B8829" t="str">
            <v>Membrane</v>
          </cell>
        </row>
        <row r="8830">
          <cell r="A8830" t="str">
            <v>Cd34</v>
          </cell>
          <cell r="B8830" t="str">
            <v>Membrane</v>
          </cell>
        </row>
        <row r="8831">
          <cell r="A8831" t="str">
            <v>Cd36</v>
          </cell>
          <cell r="B8831" t="str">
            <v>Membrane</v>
          </cell>
        </row>
        <row r="8832">
          <cell r="A8832" t="str">
            <v>Cd37</v>
          </cell>
          <cell r="B8832" t="str">
            <v>Membrane</v>
          </cell>
        </row>
        <row r="8833">
          <cell r="A8833" t="str">
            <v>Cd3d</v>
          </cell>
          <cell r="B8833" t="str">
            <v>Membrane</v>
          </cell>
        </row>
        <row r="8834">
          <cell r="A8834" t="str">
            <v>Cd3e</v>
          </cell>
          <cell r="B8834" t="str">
            <v>Membrane</v>
          </cell>
        </row>
        <row r="8835">
          <cell r="A8835" t="str">
            <v>Cd3g</v>
          </cell>
          <cell r="B8835" t="str">
            <v>Membrane</v>
          </cell>
        </row>
        <row r="8836">
          <cell r="A8836" t="str">
            <v>Cd4</v>
          </cell>
          <cell r="B8836" t="str">
            <v>Membrane</v>
          </cell>
        </row>
        <row r="8837">
          <cell r="A8837" t="str">
            <v>Cd40</v>
          </cell>
          <cell r="B8837" t="str">
            <v>Membrane</v>
          </cell>
        </row>
        <row r="8838">
          <cell r="A8838" t="str">
            <v>Cd40lg</v>
          </cell>
          <cell r="B8838" t="str">
            <v>Membrane</v>
          </cell>
        </row>
        <row r="8839">
          <cell r="A8839" t="str">
            <v>Cd46</v>
          </cell>
          <cell r="B8839" t="str">
            <v>Membrane</v>
          </cell>
        </row>
        <row r="8840">
          <cell r="A8840" t="str">
            <v>Cd47</v>
          </cell>
          <cell r="B8840" t="str">
            <v>Membrane</v>
          </cell>
        </row>
        <row r="8841">
          <cell r="A8841" t="str">
            <v>Cd48</v>
          </cell>
          <cell r="B8841" t="str">
            <v>Membrane</v>
          </cell>
        </row>
        <row r="8842">
          <cell r="A8842" t="str">
            <v>Cd5</v>
          </cell>
          <cell r="B8842" t="str">
            <v>Membrane</v>
          </cell>
        </row>
        <row r="8843">
          <cell r="A8843" t="str">
            <v>Cd52</v>
          </cell>
          <cell r="B8843" t="str">
            <v>Membrane</v>
          </cell>
        </row>
        <row r="8844">
          <cell r="A8844" t="str">
            <v>Cd53</v>
          </cell>
          <cell r="B8844" t="str">
            <v>Membrane</v>
          </cell>
        </row>
        <row r="8845">
          <cell r="A8845" t="str">
            <v>Cd55</v>
          </cell>
          <cell r="B8845" t="str">
            <v>Membrane</v>
          </cell>
        </row>
        <row r="8846">
          <cell r="A8846" t="str">
            <v>Cd55b</v>
          </cell>
          <cell r="B8846" t="str">
            <v>Membrane</v>
          </cell>
        </row>
        <row r="8847">
          <cell r="A8847" t="str">
            <v>Cd59a</v>
          </cell>
          <cell r="B8847" t="str">
            <v>Membrane</v>
          </cell>
        </row>
        <row r="8848">
          <cell r="A8848" t="str">
            <v>Cd59b</v>
          </cell>
          <cell r="B8848" t="str">
            <v>Membrane</v>
          </cell>
        </row>
        <row r="8849">
          <cell r="A8849" t="str">
            <v>Cd5l</v>
          </cell>
          <cell r="B8849" t="str">
            <v>Membrane</v>
          </cell>
        </row>
        <row r="8850">
          <cell r="A8850" t="str">
            <v>Cd6</v>
          </cell>
          <cell r="B8850" t="str">
            <v>Membrane</v>
          </cell>
        </row>
        <row r="8851">
          <cell r="A8851" t="str">
            <v>Cd63</v>
          </cell>
          <cell r="B8851" t="str">
            <v>Membrane</v>
          </cell>
        </row>
        <row r="8852">
          <cell r="A8852" t="str">
            <v>Cd68</v>
          </cell>
          <cell r="B8852" t="str">
            <v>Membrane</v>
          </cell>
        </row>
        <row r="8853">
          <cell r="A8853" t="str">
            <v>Cd69</v>
          </cell>
          <cell r="B8853" t="str">
            <v>Membrane</v>
          </cell>
        </row>
        <row r="8854">
          <cell r="A8854" t="str">
            <v>Cd7</v>
          </cell>
          <cell r="B8854" t="str">
            <v>Membrane</v>
          </cell>
        </row>
        <row r="8855">
          <cell r="A8855" t="str">
            <v>Cd70</v>
          </cell>
          <cell r="B8855" t="str">
            <v>Membrane</v>
          </cell>
        </row>
        <row r="8856">
          <cell r="A8856" t="str">
            <v>Cd72</v>
          </cell>
          <cell r="B8856" t="str">
            <v>Membrane</v>
          </cell>
        </row>
        <row r="8857">
          <cell r="A8857" t="str">
            <v>Cd74</v>
          </cell>
          <cell r="B8857" t="str">
            <v>Membrane</v>
          </cell>
        </row>
        <row r="8858">
          <cell r="A8858" t="str">
            <v>Cd79a</v>
          </cell>
          <cell r="B8858" t="str">
            <v>Membrane</v>
          </cell>
        </row>
        <row r="8859">
          <cell r="A8859" t="str">
            <v>Cd79b</v>
          </cell>
          <cell r="B8859" t="str">
            <v>Membrane</v>
          </cell>
        </row>
        <row r="8860">
          <cell r="A8860" t="str">
            <v>Cd80</v>
          </cell>
          <cell r="B8860" t="str">
            <v>Membrane</v>
          </cell>
        </row>
        <row r="8861">
          <cell r="A8861" t="str">
            <v>Cd81</v>
          </cell>
          <cell r="B8861" t="str">
            <v>Membrane</v>
          </cell>
        </row>
        <row r="8862">
          <cell r="A8862" t="str">
            <v>Cd82</v>
          </cell>
          <cell r="B8862" t="str">
            <v>Membrane</v>
          </cell>
        </row>
        <row r="8863">
          <cell r="A8863" t="str">
            <v>Cd83</v>
          </cell>
          <cell r="B8863" t="str">
            <v>Membrane</v>
          </cell>
        </row>
        <row r="8864">
          <cell r="A8864" t="str">
            <v>Cd84</v>
          </cell>
          <cell r="B8864" t="str">
            <v>Membrane</v>
          </cell>
        </row>
        <row r="8865">
          <cell r="A8865" t="str">
            <v>Cd86</v>
          </cell>
          <cell r="B8865" t="str">
            <v>Membrane</v>
          </cell>
        </row>
        <row r="8866">
          <cell r="A8866" t="str">
            <v>Cd8a</v>
          </cell>
          <cell r="B8866" t="str">
            <v>Membrane</v>
          </cell>
        </row>
        <row r="8867">
          <cell r="A8867" t="str">
            <v>Cd8b1</v>
          </cell>
          <cell r="B8867" t="str">
            <v>Membrane</v>
          </cell>
        </row>
        <row r="8868">
          <cell r="A8868" t="str">
            <v>Cd9</v>
          </cell>
          <cell r="B8868" t="str">
            <v>Membrane</v>
          </cell>
        </row>
        <row r="8869">
          <cell r="A8869" t="str">
            <v>Cd93</v>
          </cell>
          <cell r="B8869" t="str">
            <v>Membrane</v>
          </cell>
        </row>
        <row r="8870">
          <cell r="A8870" t="str">
            <v>Cd96</v>
          </cell>
          <cell r="B8870" t="str">
            <v>Membrane</v>
          </cell>
        </row>
        <row r="8871">
          <cell r="A8871" t="str">
            <v>Cd99</v>
          </cell>
          <cell r="B8871" t="str">
            <v>Membrane</v>
          </cell>
        </row>
        <row r="8872">
          <cell r="A8872" t="str">
            <v>Cd99l2</v>
          </cell>
          <cell r="B8872" t="str">
            <v>Membrane</v>
          </cell>
        </row>
        <row r="8873">
          <cell r="A8873" t="str">
            <v>Cdcp1</v>
          </cell>
          <cell r="B8873" t="str">
            <v>Membrane</v>
          </cell>
        </row>
        <row r="8874">
          <cell r="A8874" t="str">
            <v>Cdh10</v>
          </cell>
          <cell r="B8874" t="str">
            <v>Membrane</v>
          </cell>
        </row>
        <row r="8875">
          <cell r="A8875" t="str">
            <v>Cdh11</v>
          </cell>
          <cell r="B8875" t="str">
            <v>Membrane</v>
          </cell>
        </row>
        <row r="8876">
          <cell r="A8876" t="str">
            <v>Cdh12</v>
          </cell>
          <cell r="B8876" t="str">
            <v>Membrane</v>
          </cell>
        </row>
        <row r="8877">
          <cell r="A8877" t="str">
            <v>Cdh13</v>
          </cell>
          <cell r="B8877" t="str">
            <v>Membrane</v>
          </cell>
        </row>
        <row r="8878">
          <cell r="A8878" t="str">
            <v>Cdh15</v>
          </cell>
          <cell r="B8878" t="str">
            <v>Membrane</v>
          </cell>
        </row>
        <row r="8879">
          <cell r="A8879" t="str">
            <v>Cdh16</v>
          </cell>
          <cell r="B8879" t="str">
            <v>Membrane</v>
          </cell>
        </row>
        <row r="8880">
          <cell r="A8880" t="str">
            <v>Cdh20</v>
          </cell>
          <cell r="B8880" t="str">
            <v>Membrane</v>
          </cell>
        </row>
        <row r="8881">
          <cell r="A8881" t="str">
            <v>Cdh22</v>
          </cell>
          <cell r="B8881" t="str">
            <v>Membrane</v>
          </cell>
        </row>
        <row r="8882">
          <cell r="A8882" t="str">
            <v>Cdh24</v>
          </cell>
          <cell r="B8882" t="str">
            <v>Membrane</v>
          </cell>
        </row>
        <row r="8883">
          <cell r="A8883" t="str">
            <v>Cdh26</v>
          </cell>
          <cell r="B8883" t="str">
            <v>Membrane</v>
          </cell>
        </row>
        <row r="8884">
          <cell r="A8884" t="str">
            <v>Cdh3</v>
          </cell>
          <cell r="B8884" t="str">
            <v>Membrane</v>
          </cell>
        </row>
        <row r="8885">
          <cell r="A8885" t="str">
            <v>Cdh4</v>
          </cell>
          <cell r="B8885" t="str">
            <v>Membrane</v>
          </cell>
        </row>
        <row r="8886">
          <cell r="A8886" t="str">
            <v>Cdh5</v>
          </cell>
          <cell r="B8886" t="str">
            <v>Membrane</v>
          </cell>
        </row>
        <row r="8887">
          <cell r="A8887" t="str">
            <v>Cdh6</v>
          </cell>
          <cell r="B8887" t="str">
            <v>Membrane</v>
          </cell>
        </row>
        <row r="8888">
          <cell r="A8888" t="str">
            <v>Cdh7</v>
          </cell>
          <cell r="B8888" t="str">
            <v>Membrane</v>
          </cell>
        </row>
        <row r="8889">
          <cell r="A8889" t="str">
            <v>Cdh8</v>
          </cell>
          <cell r="B8889" t="str">
            <v>Membrane</v>
          </cell>
        </row>
        <row r="8890">
          <cell r="A8890" t="str">
            <v>Cdh9</v>
          </cell>
          <cell r="B8890" t="str">
            <v>Membrane</v>
          </cell>
        </row>
        <row r="8891">
          <cell r="A8891" t="str">
            <v>Cdhr1</v>
          </cell>
          <cell r="B8891" t="str">
            <v>Membrane</v>
          </cell>
        </row>
        <row r="8892">
          <cell r="A8892" t="str">
            <v>Cdhr2</v>
          </cell>
          <cell r="B8892" t="str">
            <v>Membrane</v>
          </cell>
        </row>
        <row r="8893">
          <cell r="A8893" t="str">
            <v>Cdhr3</v>
          </cell>
          <cell r="B8893" t="str">
            <v>Membrane</v>
          </cell>
        </row>
        <row r="8894">
          <cell r="A8894" t="str">
            <v>Cdhr5</v>
          </cell>
          <cell r="B8894" t="str">
            <v>Membrane</v>
          </cell>
        </row>
        <row r="8895">
          <cell r="A8895" t="str">
            <v>Cdipt</v>
          </cell>
          <cell r="B8895" t="str">
            <v>Membrane</v>
          </cell>
        </row>
        <row r="8896">
          <cell r="A8896" t="str">
            <v>Cdk5r2</v>
          </cell>
          <cell r="B8896" t="str">
            <v>Membrane</v>
          </cell>
        </row>
        <row r="8897">
          <cell r="A8897" t="str">
            <v>Cdkal1</v>
          </cell>
          <cell r="B8897" t="str">
            <v>Membrane</v>
          </cell>
        </row>
        <row r="8898">
          <cell r="A8898" t="str">
            <v>Cdon</v>
          </cell>
          <cell r="B8898" t="str">
            <v>Membrane</v>
          </cell>
        </row>
        <row r="8899">
          <cell r="A8899" t="str">
            <v>Cds1</v>
          </cell>
          <cell r="B8899" t="str">
            <v>Membrane</v>
          </cell>
        </row>
        <row r="8900">
          <cell r="A8900" t="str">
            <v>Cds2</v>
          </cell>
          <cell r="B8900" t="str">
            <v>Membrane</v>
          </cell>
        </row>
        <row r="8901">
          <cell r="A8901" t="str">
            <v>Ceacam1</v>
          </cell>
          <cell r="B8901" t="str">
            <v>Membrane</v>
          </cell>
        </row>
        <row r="8902">
          <cell r="A8902" t="str">
            <v>Ceacam18</v>
          </cell>
          <cell r="B8902" t="str">
            <v>Membrane</v>
          </cell>
        </row>
        <row r="8903">
          <cell r="A8903" t="str">
            <v>Ceacam2</v>
          </cell>
          <cell r="B8903" t="str">
            <v>Membrane</v>
          </cell>
        </row>
        <row r="8904">
          <cell r="A8904" t="str">
            <v>Ceacam20</v>
          </cell>
          <cell r="B8904" t="str">
            <v>Membrane</v>
          </cell>
        </row>
        <row r="8905">
          <cell r="A8905" t="str">
            <v>Ceacam5</v>
          </cell>
          <cell r="B8905" t="str">
            <v>Membrane</v>
          </cell>
        </row>
        <row r="8906">
          <cell r="A8906" t="str">
            <v>Cebpzos</v>
          </cell>
          <cell r="B8906" t="str">
            <v>Membrane</v>
          </cell>
        </row>
        <row r="8907">
          <cell r="A8907" t="str">
            <v>Celsr1</v>
          </cell>
          <cell r="B8907" t="str">
            <v>Membrane</v>
          </cell>
        </row>
        <row r="8908">
          <cell r="A8908" t="str">
            <v>Celsr2</v>
          </cell>
          <cell r="B8908" t="str">
            <v>Membrane</v>
          </cell>
        </row>
        <row r="8909">
          <cell r="A8909" t="str">
            <v>Celsr3</v>
          </cell>
          <cell r="B8909" t="str">
            <v>Membrane</v>
          </cell>
        </row>
        <row r="8910">
          <cell r="A8910" t="str">
            <v>Cemip2</v>
          </cell>
          <cell r="B8910" t="str">
            <v>Membrane</v>
          </cell>
        </row>
        <row r="8911">
          <cell r="A8911" t="str">
            <v>Cend1</v>
          </cell>
          <cell r="B8911" t="str">
            <v>Membrane</v>
          </cell>
        </row>
        <row r="8912">
          <cell r="A8912" t="str">
            <v>Cerk</v>
          </cell>
          <cell r="B8912" t="str">
            <v>Membrane</v>
          </cell>
        </row>
        <row r="8913">
          <cell r="A8913" t="str">
            <v>Cfap161</v>
          </cell>
          <cell r="B8913" t="str">
            <v>Membrane</v>
          </cell>
        </row>
        <row r="8914">
          <cell r="A8914" t="str">
            <v>Cfap65</v>
          </cell>
          <cell r="B8914" t="str">
            <v>Membrane</v>
          </cell>
        </row>
        <row r="8915">
          <cell r="A8915" t="str">
            <v>Ch25h</v>
          </cell>
          <cell r="B8915" t="str">
            <v>Membrane</v>
          </cell>
        </row>
        <row r="8916">
          <cell r="A8916" t="str">
            <v>Chchd6</v>
          </cell>
          <cell r="B8916" t="str">
            <v>Membrane</v>
          </cell>
        </row>
        <row r="8917">
          <cell r="A8917" t="str">
            <v>Chdh</v>
          </cell>
          <cell r="B8917" t="str">
            <v>Membrane</v>
          </cell>
        </row>
        <row r="8918">
          <cell r="A8918" t="str">
            <v>Chga</v>
          </cell>
          <cell r="B8918" t="str">
            <v>Membrane</v>
          </cell>
        </row>
        <row r="8919">
          <cell r="A8919" t="str">
            <v>Chic1</v>
          </cell>
          <cell r="B8919" t="str">
            <v>Membrane</v>
          </cell>
        </row>
        <row r="8920">
          <cell r="A8920" t="str">
            <v>Chic2</v>
          </cell>
          <cell r="B8920" t="str">
            <v>Membrane</v>
          </cell>
        </row>
        <row r="8921">
          <cell r="A8921" t="str">
            <v>Chl1</v>
          </cell>
          <cell r="B8921" t="str">
            <v>Membrane</v>
          </cell>
        </row>
        <row r="8922">
          <cell r="A8922" t="str">
            <v>Chmp2a</v>
          </cell>
          <cell r="B8922" t="str">
            <v>Membrane</v>
          </cell>
        </row>
        <row r="8923">
          <cell r="A8923" t="str">
            <v>Chmp2b</v>
          </cell>
          <cell r="B8923" t="str">
            <v>Membrane</v>
          </cell>
        </row>
        <row r="8924">
          <cell r="A8924" t="str">
            <v>Chmp3</v>
          </cell>
          <cell r="B8924" t="str">
            <v>Membrane</v>
          </cell>
        </row>
        <row r="8925">
          <cell r="A8925" t="str">
            <v>Chmp4c</v>
          </cell>
          <cell r="B8925" t="str">
            <v>Membrane</v>
          </cell>
        </row>
        <row r="8926">
          <cell r="A8926" t="str">
            <v>Chmp6</v>
          </cell>
          <cell r="B8926" t="str">
            <v>Membrane</v>
          </cell>
        </row>
        <row r="8927">
          <cell r="A8927" t="str">
            <v>Chn2</v>
          </cell>
          <cell r="B8927" t="str">
            <v>Membrane</v>
          </cell>
        </row>
        <row r="8928">
          <cell r="A8928" t="str">
            <v>Chodl</v>
          </cell>
          <cell r="B8928" t="str">
            <v>Membrane</v>
          </cell>
        </row>
        <row r="8929">
          <cell r="A8929" t="str">
            <v>Chpf</v>
          </cell>
          <cell r="B8929" t="str">
            <v>Membrane</v>
          </cell>
        </row>
        <row r="8930">
          <cell r="A8930" t="str">
            <v>Chpt1</v>
          </cell>
          <cell r="B8930" t="str">
            <v>Membrane</v>
          </cell>
        </row>
        <row r="8931">
          <cell r="A8931" t="str">
            <v>Chrm1</v>
          </cell>
          <cell r="B8931" t="str">
            <v>Membrane</v>
          </cell>
        </row>
        <row r="8932">
          <cell r="A8932" t="str">
            <v>Chrm2</v>
          </cell>
          <cell r="B8932" t="str">
            <v>Membrane</v>
          </cell>
        </row>
        <row r="8933">
          <cell r="A8933" t="str">
            <v>Chrm3</v>
          </cell>
          <cell r="B8933" t="str">
            <v>Membrane</v>
          </cell>
        </row>
        <row r="8934">
          <cell r="A8934" t="str">
            <v>Chrm4</v>
          </cell>
          <cell r="B8934" t="str">
            <v>Membrane</v>
          </cell>
        </row>
        <row r="8935">
          <cell r="A8935" t="str">
            <v>Chrm5</v>
          </cell>
          <cell r="B8935" t="str">
            <v>Membrane</v>
          </cell>
        </row>
        <row r="8936">
          <cell r="A8936" t="str">
            <v>Chrna1</v>
          </cell>
          <cell r="B8936" t="str">
            <v>Membrane</v>
          </cell>
        </row>
        <row r="8937">
          <cell r="A8937" t="str">
            <v>Chrna2</v>
          </cell>
          <cell r="B8937" t="str">
            <v>Membrane</v>
          </cell>
        </row>
        <row r="8938">
          <cell r="A8938" t="str">
            <v>Chrna3</v>
          </cell>
          <cell r="B8938" t="str">
            <v>Membrane</v>
          </cell>
        </row>
        <row r="8939">
          <cell r="A8939" t="str">
            <v>Chrna4</v>
          </cell>
          <cell r="B8939" t="str">
            <v>Membrane</v>
          </cell>
        </row>
        <row r="8940">
          <cell r="A8940" t="str">
            <v>Chrna5</v>
          </cell>
          <cell r="B8940" t="str">
            <v>Membrane</v>
          </cell>
        </row>
        <row r="8941">
          <cell r="A8941" t="str">
            <v>Chrna6</v>
          </cell>
          <cell r="B8941" t="str">
            <v>Membrane</v>
          </cell>
        </row>
        <row r="8942">
          <cell r="A8942" t="str">
            <v>Chrna7</v>
          </cell>
          <cell r="B8942" t="str">
            <v>Membrane</v>
          </cell>
        </row>
        <row r="8943">
          <cell r="A8943" t="str">
            <v>Chrnb1</v>
          </cell>
          <cell r="B8943" t="str">
            <v>Membrane</v>
          </cell>
        </row>
        <row r="8944">
          <cell r="A8944" t="str">
            <v>Chrnb2</v>
          </cell>
          <cell r="B8944" t="str">
            <v>Membrane</v>
          </cell>
        </row>
        <row r="8945">
          <cell r="A8945" t="str">
            <v>Chrnb3</v>
          </cell>
          <cell r="B8945" t="str">
            <v>Membrane</v>
          </cell>
        </row>
        <row r="8946">
          <cell r="A8946" t="str">
            <v>Chrnb4</v>
          </cell>
          <cell r="B8946" t="str">
            <v>Membrane</v>
          </cell>
        </row>
        <row r="8947">
          <cell r="A8947" t="str">
            <v>Chrnd</v>
          </cell>
          <cell r="B8947" t="str">
            <v>Membrane</v>
          </cell>
        </row>
        <row r="8948">
          <cell r="A8948" t="str">
            <v>Chrne</v>
          </cell>
          <cell r="B8948" t="str">
            <v>Membrane</v>
          </cell>
        </row>
        <row r="8949">
          <cell r="A8949" t="str">
            <v>Chrng</v>
          </cell>
          <cell r="B8949" t="str">
            <v>Membrane</v>
          </cell>
        </row>
        <row r="8950">
          <cell r="A8950" t="str">
            <v>Chst1</v>
          </cell>
          <cell r="B8950" t="str">
            <v>Membrane</v>
          </cell>
        </row>
        <row r="8951">
          <cell r="A8951" t="str">
            <v>Chst10</v>
          </cell>
          <cell r="B8951" t="str">
            <v>Membrane</v>
          </cell>
        </row>
        <row r="8952">
          <cell r="A8952" t="str">
            <v>Chst11</v>
          </cell>
          <cell r="B8952" t="str">
            <v>Membrane</v>
          </cell>
        </row>
        <row r="8953">
          <cell r="A8953" t="str">
            <v>Chst12</v>
          </cell>
          <cell r="B8953" t="str">
            <v>Membrane</v>
          </cell>
        </row>
        <row r="8954">
          <cell r="A8954" t="str">
            <v>Chst14</v>
          </cell>
          <cell r="B8954" t="str">
            <v>Membrane</v>
          </cell>
        </row>
        <row r="8955">
          <cell r="A8955" t="str">
            <v>Chst15</v>
          </cell>
          <cell r="B8955" t="str">
            <v>Membrane</v>
          </cell>
        </row>
        <row r="8956">
          <cell r="A8956" t="str">
            <v>Chst2</v>
          </cell>
          <cell r="B8956" t="str">
            <v>Membrane</v>
          </cell>
        </row>
        <row r="8957">
          <cell r="A8957" t="str">
            <v>Chst3</v>
          </cell>
          <cell r="B8957" t="str">
            <v>Membrane</v>
          </cell>
        </row>
        <row r="8958">
          <cell r="A8958" t="str">
            <v>Chst4</v>
          </cell>
          <cell r="B8958" t="str">
            <v>Membrane</v>
          </cell>
        </row>
        <row r="8959">
          <cell r="A8959" t="str">
            <v>Chst5</v>
          </cell>
          <cell r="B8959" t="str">
            <v>Membrane</v>
          </cell>
        </row>
        <row r="8960">
          <cell r="A8960" t="str">
            <v>Chst7</v>
          </cell>
          <cell r="B8960" t="str">
            <v>Membrane</v>
          </cell>
        </row>
        <row r="8961">
          <cell r="A8961" t="str">
            <v>Chst8</v>
          </cell>
          <cell r="B8961" t="str">
            <v>Membrane</v>
          </cell>
        </row>
        <row r="8962">
          <cell r="A8962" t="str">
            <v>Chst9</v>
          </cell>
          <cell r="B8962" t="str">
            <v>Membrane</v>
          </cell>
        </row>
        <row r="8963">
          <cell r="A8963" t="str">
            <v>Chsy1</v>
          </cell>
          <cell r="B8963" t="str">
            <v>Membrane</v>
          </cell>
        </row>
        <row r="8964">
          <cell r="A8964" t="str">
            <v>Chsy3</v>
          </cell>
          <cell r="B8964" t="str">
            <v>Membrane</v>
          </cell>
        </row>
        <row r="8965">
          <cell r="A8965" t="str">
            <v>Cip2a</v>
          </cell>
          <cell r="B8965" t="str">
            <v>Membrane</v>
          </cell>
        </row>
        <row r="8966">
          <cell r="A8966" t="str">
            <v>Cisd1</v>
          </cell>
          <cell r="B8966" t="str">
            <v>Membrane</v>
          </cell>
        </row>
        <row r="8967">
          <cell r="A8967" t="str">
            <v>Cisd2</v>
          </cell>
          <cell r="B8967" t="str">
            <v>Membrane</v>
          </cell>
        </row>
        <row r="8968">
          <cell r="A8968" t="str">
            <v>Cklf</v>
          </cell>
          <cell r="B8968" t="str">
            <v>Membrane</v>
          </cell>
        </row>
        <row r="8969">
          <cell r="A8969" t="str">
            <v>Ckmt1</v>
          </cell>
          <cell r="B8969" t="str">
            <v>Membrane</v>
          </cell>
        </row>
        <row r="8970">
          <cell r="A8970" t="str">
            <v>Ckmt2</v>
          </cell>
          <cell r="B8970" t="str">
            <v>Membrane</v>
          </cell>
        </row>
        <row r="8971">
          <cell r="A8971" t="str">
            <v>Clca3a1</v>
          </cell>
          <cell r="B8971" t="str">
            <v>Membrane</v>
          </cell>
        </row>
        <row r="8972">
          <cell r="A8972" t="str">
            <v>Clca4a</v>
          </cell>
          <cell r="B8972" t="str">
            <v>Membrane</v>
          </cell>
        </row>
        <row r="8973">
          <cell r="A8973" t="str">
            <v>Clcn1</v>
          </cell>
          <cell r="B8973" t="str">
            <v>Membrane</v>
          </cell>
        </row>
        <row r="8974">
          <cell r="A8974" t="str">
            <v>Clcn2</v>
          </cell>
          <cell r="B8974" t="str">
            <v>Membrane</v>
          </cell>
        </row>
        <row r="8975">
          <cell r="A8975" t="str">
            <v>Clcn3</v>
          </cell>
          <cell r="B8975" t="str">
            <v>Membrane</v>
          </cell>
        </row>
        <row r="8976">
          <cell r="A8976" t="str">
            <v>Clcn4</v>
          </cell>
          <cell r="B8976" t="str">
            <v>Membrane</v>
          </cell>
        </row>
        <row r="8977">
          <cell r="A8977" t="str">
            <v>Clcn5</v>
          </cell>
          <cell r="B8977" t="str">
            <v>Membrane</v>
          </cell>
        </row>
        <row r="8978">
          <cell r="A8978" t="str">
            <v>Clcn6</v>
          </cell>
          <cell r="B8978" t="str">
            <v>Membrane</v>
          </cell>
        </row>
        <row r="8979">
          <cell r="A8979" t="str">
            <v>Clcn7</v>
          </cell>
          <cell r="B8979" t="str">
            <v>Membrane</v>
          </cell>
        </row>
        <row r="8980">
          <cell r="A8980" t="str">
            <v>Clcnka</v>
          </cell>
          <cell r="B8980" t="str">
            <v>Membrane</v>
          </cell>
        </row>
        <row r="8981">
          <cell r="A8981" t="str">
            <v>Clcnkb</v>
          </cell>
          <cell r="B8981" t="str">
            <v>Membrane</v>
          </cell>
        </row>
        <row r="8982">
          <cell r="A8982" t="str">
            <v>Cldn1</v>
          </cell>
          <cell r="B8982" t="str">
            <v>Membrane</v>
          </cell>
        </row>
        <row r="8983">
          <cell r="A8983" t="str">
            <v>Cldn10</v>
          </cell>
          <cell r="B8983" t="str">
            <v>Membrane</v>
          </cell>
        </row>
        <row r="8984">
          <cell r="A8984" t="str">
            <v>Cldn11</v>
          </cell>
          <cell r="B8984" t="str">
            <v>Membrane</v>
          </cell>
        </row>
        <row r="8985">
          <cell r="A8985" t="str">
            <v>Cldn12</v>
          </cell>
          <cell r="B8985" t="str">
            <v>Membrane</v>
          </cell>
        </row>
        <row r="8986">
          <cell r="A8986" t="str">
            <v>Cldn13</v>
          </cell>
          <cell r="B8986" t="str">
            <v>Membrane</v>
          </cell>
        </row>
        <row r="8987">
          <cell r="A8987" t="str">
            <v>Cldn14</v>
          </cell>
          <cell r="B8987" t="str">
            <v>Membrane</v>
          </cell>
        </row>
        <row r="8988">
          <cell r="A8988" t="str">
            <v>Cldn15</v>
          </cell>
          <cell r="B8988" t="str">
            <v>Membrane</v>
          </cell>
        </row>
        <row r="8989">
          <cell r="A8989" t="str">
            <v>Cldn16</v>
          </cell>
          <cell r="B8989" t="str">
            <v>Membrane</v>
          </cell>
        </row>
        <row r="8990">
          <cell r="A8990" t="str">
            <v>Cldn17</v>
          </cell>
          <cell r="B8990" t="str">
            <v>Membrane</v>
          </cell>
        </row>
        <row r="8991">
          <cell r="A8991" t="str">
            <v>Cldn18</v>
          </cell>
          <cell r="B8991" t="str">
            <v>Membrane</v>
          </cell>
        </row>
        <row r="8992">
          <cell r="A8992" t="str">
            <v>Cldn2</v>
          </cell>
          <cell r="B8992" t="str">
            <v>Membrane</v>
          </cell>
        </row>
        <row r="8993">
          <cell r="A8993" t="str">
            <v>Cldn22</v>
          </cell>
          <cell r="B8993" t="str">
            <v>Membrane</v>
          </cell>
        </row>
        <row r="8994">
          <cell r="A8994" t="str">
            <v>Cldn23</v>
          </cell>
          <cell r="B8994" t="str">
            <v>Membrane</v>
          </cell>
        </row>
        <row r="8995">
          <cell r="A8995" t="str">
            <v>Cldn3</v>
          </cell>
          <cell r="B8995" t="str">
            <v>Membrane</v>
          </cell>
        </row>
        <row r="8996">
          <cell r="A8996" t="str">
            <v>Cldn4</v>
          </cell>
          <cell r="B8996" t="str">
            <v>Membrane</v>
          </cell>
        </row>
        <row r="8997">
          <cell r="A8997" t="str">
            <v>Cldn6</v>
          </cell>
          <cell r="B8997" t="str">
            <v>Membrane</v>
          </cell>
        </row>
        <row r="8998">
          <cell r="A8998" t="str">
            <v>Cldn7</v>
          </cell>
          <cell r="B8998" t="str">
            <v>Membrane</v>
          </cell>
        </row>
        <row r="8999">
          <cell r="A8999" t="str">
            <v>Cldn8</v>
          </cell>
          <cell r="B8999" t="str">
            <v>Membrane</v>
          </cell>
        </row>
        <row r="9000">
          <cell r="A9000" t="str">
            <v>Cldn9</v>
          </cell>
          <cell r="B9000" t="str">
            <v>Membrane</v>
          </cell>
        </row>
        <row r="9001">
          <cell r="A9001" t="str">
            <v>Cldnd1</v>
          </cell>
          <cell r="B9001" t="str">
            <v>Membrane</v>
          </cell>
        </row>
        <row r="9002">
          <cell r="A9002" t="str">
            <v>Cldnd2</v>
          </cell>
          <cell r="B9002" t="str">
            <v>Membrane</v>
          </cell>
        </row>
        <row r="9003">
          <cell r="A9003" t="str">
            <v>Clec16a</v>
          </cell>
          <cell r="B9003" t="str">
            <v>Membrane</v>
          </cell>
        </row>
        <row r="9004">
          <cell r="A9004" t="str">
            <v>Clgn</v>
          </cell>
          <cell r="B9004" t="str">
            <v>Membrane</v>
          </cell>
        </row>
        <row r="9005">
          <cell r="A9005" t="str">
            <v>Clic6</v>
          </cell>
          <cell r="B9005" t="str">
            <v>Membrane</v>
          </cell>
        </row>
        <row r="9006">
          <cell r="A9006" t="str">
            <v>Clint1</v>
          </cell>
          <cell r="B9006" t="str">
            <v>Membrane</v>
          </cell>
        </row>
        <row r="9007">
          <cell r="A9007" t="str">
            <v>Clip3</v>
          </cell>
          <cell r="B9007" t="str">
            <v>Membrane</v>
          </cell>
        </row>
        <row r="9008">
          <cell r="A9008" t="str">
            <v>Clmn</v>
          </cell>
          <cell r="B9008" t="str">
            <v>Membrane</v>
          </cell>
        </row>
        <row r="9009">
          <cell r="A9009" t="str">
            <v>Cln5</v>
          </cell>
          <cell r="B9009" t="str">
            <v>Membrane</v>
          </cell>
        </row>
        <row r="9010">
          <cell r="A9010" t="str">
            <v>Cln8</v>
          </cell>
          <cell r="B9010" t="str">
            <v>Membrane</v>
          </cell>
        </row>
        <row r="9011">
          <cell r="A9011" t="str">
            <v>Clptm1</v>
          </cell>
          <cell r="B9011" t="str">
            <v>Membrane</v>
          </cell>
        </row>
        <row r="9012">
          <cell r="A9012" t="str">
            <v>Clptm1l</v>
          </cell>
          <cell r="B9012" t="str">
            <v>Membrane</v>
          </cell>
        </row>
        <row r="9013">
          <cell r="A9013" t="str">
            <v>Clrn3</v>
          </cell>
          <cell r="B9013" t="str">
            <v>Membrane</v>
          </cell>
        </row>
        <row r="9014">
          <cell r="A9014" t="str">
            <v>Clstn2</v>
          </cell>
          <cell r="B9014" t="str">
            <v>Membrane</v>
          </cell>
        </row>
        <row r="9015">
          <cell r="A9015" t="str">
            <v>Clstn3</v>
          </cell>
          <cell r="B9015" t="str">
            <v>Membrane</v>
          </cell>
        </row>
        <row r="9016">
          <cell r="A9016" t="str">
            <v>Cltb</v>
          </cell>
          <cell r="B9016" t="str">
            <v>Membrane</v>
          </cell>
        </row>
        <row r="9017">
          <cell r="A9017" t="str">
            <v>Cltrn</v>
          </cell>
          <cell r="B9017" t="str">
            <v>Membrane</v>
          </cell>
        </row>
        <row r="9018">
          <cell r="A9018" t="str">
            <v>Clvs1</v>
          </cell>
          <cell r="B9018" t="str">
            <v>Membrane</v>
          </cell>
        </row>
        <row r="9019">
          <cell r="A9019" t="str">
            <v>Clvs2</v>
          </cell>
          <cell r="B9019" t="str">
            <v>Membrane</v>
          </cell>
        </row>
        <row r="9020">
          <cell r="A9020" t="str">
            <v>Cmklr1</v>
          </cell>
          <cell r="B9020" t="str">
            <v>Membrane</v>
          </cell>
        </row>
        <row r="9021">
          <cell r="A9021" t="str">
            <v>Cmtm2b</v>
          </cell>
          <cell r="B9021" t="str">
            <v>Membrane</v>
          </cell>
        </row>
        <row r="9022">
          <cell r="A9022" t="str">
            <v>Cmtm3</v>
          </cell>
          <cell r="B9022" t="str">
            <v>Membrane</v>
          </cell>
        </row>
        <row r="9023">
          <cell r="A9023" t="str">
            <v>Cmtm4</v>
          </cell>
          <cell r="B9023" t="str">
            <v>Membrane</v>
          </cell>
        </row>
        <row r="9024">
          <cell r="A9024" t="str">
            <v>Cmtm5</v>
          </cell>
          <cell r="B9024" t="str">
            <v>Membrane</v>
          </cell>
        </row>
        <row r="9025">
          <cell r="A9025" t="str">
            <v>Cmtm6</v>
          </cell>
          <cell r="B9025" t="str">
            <v>Membrane</v>
          </cell>
        </row>
        <row r="9026">
          <cell r="A9026" t="str">
            <v>Cmtm7</v>
          </cell>
          <cell r="B9026" t="str">
            <v>Membrane</v>
          </cell>
        </row>
        <row r="9027">
          <cell r="A9027" t="str">
            <v>Cmtm8</v>
          </cell>
          <cell r="B9027" t="str">
            <v>Membrane</v>
          </cell>
        </row>
        <row r="9028">
          <cell r="A9028" t="str">
            <v>Cnga1</v>
          </cell>
          <cell r="B9028" t="str">
            <v>Membrane</v>
          </cell>
        </row>
        <row r="9029">
          <cell r="A9029" t="str">
            <v>Cnga2</v>
          </cell>
          <cell r="B9029" t="str">
            <v>Membrane</v>
          </cell>
        </row>
        <row r="9030">
          <cell r="A9030" t="str">
            <v>Cnga3</v>
          </cell>
          <cell r="B9030" t="str">
            <v>Membrane</v>
          </cell>
        </row>
        <row r="9031">
          <cell r="A9031" t="str">
            <v>Cnga4</v>
          </cell>
          <cell r="B9031" t="str">
            <v>Membrane</v>
          </cell>
        </row>
        <row r="9032">
          <cell r="A9032" t="str">
            <v>Cngb1</v>
          </cell>
          <cell r="B9032" t="str">
            <v>Membrane</v>
          </cell>
        </row>
        <row r="9033">
          <cell r="A9033" t="str">
            <v>Cngb3</v>
          </cell>
          <cell r="B9033" t="str">
            <v>Membrane</v>
          </cell>
        </row>
        <row r="9034">
          <cell r="A9034" t="str">
            <v>Cnih1</v>
          </cell>
          <cell r="B9034" t="str">
            <v>Membrane</v>
          </cell>
        </row>
        <row r="9035">
          <cell r="A9035" t="str">
            <v>Cnih2</v>
          </cell>
          <cell r="B9035" t="str">
            <v>Membrane</v>
          </cell>
        </row>
        <row r="9036">
          <cell r="A9036" t="str">
            <v>Cnih3</v>
          </cell>
          <cell r="B9036" t="str">
            <v>Membrane</v>
          </cell>
        </row>
        <row r="9037">
          <cell r="A9037" t="str">
            <v>Cnih4</v>
          </cell>
          <cell r="B9037" t="str">
            <v>Membrane</v>
          </cell>
        </row>
        <row r="9038">
          <cell r="A9038" t="str">
            <v>Cnksr2</v>
          </cell>
          <cell r="B9038" t="str">
            <v>Membrane</v>
          </cell>
        </row>
        <row r="9039">
          <cell r="A9039" t="str">
            <v>Cnksr3</v>
          </cell>
          <cell r="B9039" t="str">
            <v>Membrane</v>
          </cell>
        </row>
        <row r="9040">
          <cell r="A9040" t="str">
            <v>Cnmd</v>
          </cell>
          <cell r="B9040" t="str">
            <v>Membrane</v>
          </cell>
        </row>
        <row r="9041">
          <cell r="A9041" t="str">
            <v>Cnnm1</v>
          </cell>
          <cell r="B9041" t="str">
            <v>Membrane</v>
          </cell>
        </row>
        <row r="9042">
          <cell r="A9042" t="str">
            <v>Cnnm2</v>
          </cell>
          <cell r="B9042" t="str">
            <v>Membrane</v>
          </cell>
        </row>
        <row r="9043">
          <cell r="A9043" t="str">
            <v>Cnnm3</v>
          </cell>
          <cell r="B9043" t="str">
            <v>Membrane</v>
          </cell>
        </row>
        <row r="9044">
          <cell r="A9044" t="str">
            <v>Cnnm4</v>
          </cell>
          <cell r="B9044" t="str">
            <v>Membrane</v>
          </cell>
        </row>
        <row r="9045">
          <cell r="A9045" t="str">
            <v>Cnppd1</v>
          </cell>
          <cell r="B9045" t="str">
            <v>Membrane</v>
          </cell>
        </row>
        <row r="9046">
          <cell r="A9046" t="str">
            <v>Cnr1</v>
          </cell>
          <cell r="B9046" t="str">
            <v>Membrane</v>
          </cell>
        </row>
        <row r="9047">
          <cell r="A9047" t="str">
            <v>Cnr2</v>
          </cell>
          <cell r="B9047" t="str">
            <v>Membrane</v>
          </cell>
        </row>
        <row r="9048">
          <cell r="A9048" t="str">
            <v>Cnst</v>
          </cell>
          <cell r="B9048" t="str">
            <v>Membrane</v>
          </cell>
        </row>
        <row r="9049">
          <cell r="A9049" t="str">
            <v>Cntfr</v>
          </cell>
          <cell r="B9049" t="str">
            <v>Membrane</v>
          </cell>
        </row>
        <row r="9050">
          <cell r="A9050" t="str">
            <v>Cntn1</v>
          </cell>
          <cell r="B9050" t="str">
            <v>Membrane</v>
          </cell>
        </row>
        <row r="9051">
          <cell r="A9051" t="str">
            <v>Cntn2</v>
          </cell>
          <cell r="B9051" t="str">
            <v>Membrane</v>
          </cell>
        </row>
        <row r="9052">
          <cell r="A9052" t="str">
            <v>Cntn3</v>
          </cell>
          <cell r="B9052" t="str">
            <v>Membrane</v>
          </cell>
        </row>
        <row r="9053">
          <cell r="A9053" t="str">
            <v>Cntn4</v>
          </cell>
          <cell r="B9053" t="str">
            <v>Membrane</v>
          </cell>
        </row>
        <row r="9054">
          <cell r="A9054" t="str">
            <v>Cntn5</v>
          </cell>
          <cell r="B9054" t="str">
            <v>Membrane</v>
          </cell>
        </row>
        <row r="9055">
          <cell r="A9055" t="str">
            <v>Cntn6</v>
          </cell>
          <cell r="B9055" t="str">
            <v>Membrane</v>
          </cell>
        </row>
        <row r="9056">
          <cell r="A9056" t="str">
            <v>Cntnap1</v>
          </cell>
          <cell r="B9056" t="str">
            <v>Membrane</v>
          </cell>
        </row>
        <row r="9057">
          <cell r="A9057" t="str">
            <v>Cntnap2</v>
          </cell>
          <cell r="B9057" t="str">
            <v>Membrane</v>
          </cell>
        </row>
        <row r="9058">
          <cell r="A9058" t="str">
            <v>Cntnap4</v>
          </cell>
          <cell r="B9058" t="str">
            <v>Membrane</v>
          </cell>
        </row>
        <row r="9059">
          <cell r="A9059" t="str">
            <v>Cntnap5a</v>
          </cell>
          <cell r="B9059" t="str">
            <v>Membrane</v>
          </cell>
        </row>
        <row r="9060">
          <cell r="A9060" t="str">
            <v>Cntnap5b</v>
          </cell>
          <cell r="B9060" t="str">
            <v>Membrane</v>
          </cell>
        </row>
        <row r="9061">
          <cell r="A9061" t="str">
            <v>Cntnap5c</v>
          </cell>
          <cell r="B9061" t="str">
            <v>Membrane</v>
          </cell>
        </row>
        <row r="9062">
          <cell r="A9062" t="str">
            <v>Coa3</v>
          </cell>
          <cell r="B9062" t="str">
            <v>Membrane</v>
          </cell>
        </row>
        <row r="9063">
          <cell r="A9063" t="str">
            <v>Cog1</v>
          </cell>
          <cell r="B9063" t="str">
            <v>Membrane</v>
          </cell>
        </row>
        <row r="9064">
          <cell r="A9064" t="str">
            <v>Cog2</v>
          </cell>
          <cell r="B9064" t="str">
            <v>Membrane</v>
          </cell>
        </row>
        <row r="9065">
          <cell r="A9065" t="str">
            <v>Cog3</v>
          </cell>
          <cell r="B9065" t="str">
            <v>Membrane</v>
          </cell>
        </row>
        <row r="9066">
          <cell r="A9066" t="str">
            <v>Cog4</v>
          </cell>
          <cell r="B9066" t="str">
            <v>Membrane</v>
          </cell>
        </row>
        <row r="9067">
          <cell r="A9067" t="str">
            <v>Cog5</v>
          </cell>
          <cell r="B9067" t="str">
            <v>Membrane</v>
          </cell>
        </row>
        <row r="9068">
          <cell r="A9068" t="str">
            <v>Cog6</v>
          </cell>
          <cell r="B9068" t="str">
            <v>Membrane</v>
          </cell>
        </row>
        <row r="9069">
          <cell r="A9069" t="str">
            <v>Cog7</v>
          </cell>
          <cell r="B9069" t="str">
            <v>Membrane</v>
          </cell>
        </row>
        <row r="9070">
          <cell r="A9070" t="str">
            <v>Cog8</v>
          </cell>
          <cell r="B9070" t="str">
            <v>Membrane</v>
          </cell>
        </row>
        <row r="9071">
          <cell r="A9071" t="str">
            <v>Col4a3bp</v>
          </cell>
          <cell r="B9071" t="str">
            <v>Membrane</v>
          </cell>
        </row>
        <row r="9072">
          <cell r="A9072" t="str">
            <v>Comt</v>
          </cell>
          <cell r="B9072" t="str">
            <v>Membrane</v>
          </cell>
        </row>
        <row r="9073">
          <cell r="A9073" t="str">
            <v>Comtd1</v>
          </cell>
          <cell r="B9073" t="str">
            <v>Membrane</v>
          </cell>
        </row>
        <row r="9074">
          <cell r="A9074" t="str">
            <v>Copa</v>
          </cell>
          <cell r="B9074" t="str">
            <v>Membrane</v>
          </cell>
        </row>
        <row r="9075">
          <cell r="A9075" t="str">
            <v>Copb1</v>
          </cell>
          <cell r="B9075" t="str">
            <v>Membrane</v>
          </cell>
        </row>
        <row r="9076">
          <cell r="A9076" t="str">
            <v>Copb2</v>
          </cell>
          <cell r="B9076" t="str">
            <v>Membrane</v>
          </cell>
        </row>
        <row r="9077">
          <cell r="A9077" t="str">
            <v>Cope</v>
          </cell>
          <cell r="B9077" t="str">
            <v>Membrane</v>
          </cell>
        </row>
        <row r="9078">
          <cell r="A9078" t="str">
            <v>Copg1</v>
          </cell>
          <cell r="B9078" t="str">
            <v>Membrane</v>
          </cell>
        </row>
        <row r="9079">
          <cell r="A9079" t="str">
            <v>Copg2</v>
          </cell>
          <cell r="B9079" t="str">
            <v>Membrane</v>
          </cell>
        </row>
        <row r="9080">
          <cell r="A9080" t="str">
            <v>Copz1</v>
          </cell>
          <cell r="B9080" t="str">
            <v>Membrane</v>
          </cell>
        </row>
        <row r="9081">
          <cell r="A9081" t="str">
            <v>Copz2</v>
          </cell>
          <cell r="B9081" t="str">
            <v>Membrane</v>
          </cell>
        </row>
        <row r="9082">
          <cell r="A9082" t="str">
            <v>Coq10b</v>
          </cell>
          <cell r="B9082" t="str">
            <v>Membrane</v>
          </cell>
        </row>
        <row r="9083">
          <cell r="A9083" t="str">
            <v>Coq2</v>
          </cell>
          <cell r="B9083" t="str">
            <v>Membrane</v>
          </cell>
        </row>
        <row r="9084">
          <cell r="A9084" t="str">
            <v>Coq3</v>
          </cell>
          <cell r="B9084" t="str">
            <v>Membrane</v>
          </cell>
        </row>
        <row r="9085">
          <cell r="A9085" t="str">
            <v>Coq4</v>
          </cell>
          <cell r="B9085" t="str">
            <v>Membrane</v>
          </cell>
        </row>
        <row r="9086">
          <cell r="A9086" t="str">
            <v>Coq5</v>
          </cell>
          <cell r="B9086" t="str">
            <v>Membrane</v>
          </cell>
        </row>
        <row r="9087">
          <cell r="A9087" t="str">
            <v>Coq6</v>
          </cell>
          <cell r="B9087" t="str">
            <v>Membrane</v>
          </cell>
        </row>
        <row r="9088">
          <cell r="A9088" t="str">
            <v>Coq8a</v>
          </cell>
          <cell r="B9088" t="str">
            <v>Membrane</v>
          </cell>
        </row>
        <row r="9089">
          <cell r="A9089" t="str">
            <v>Coq8b</v>
          </cell>
          <cell r="B9089" t="str">
            <v>Membrane</v>
          </cell>
        </row>
        <row r="9090">
          <cell r="A9090" t="str">
            <v>Coro7</v>
          </cell>
          <cell r="B9090" t="str">
            <v>Membrane</v>
          </cell>
        </row>
        <row r="9091">
          <cell r="A9091" t="str">
            <v>Cox10</v>
          </cell>
          <cell r="B9091" t="str">
            <v>Membrane</v>
          </cell>
        </row>
        <row r="9092">
          <cell r="A9092" t="str">
            <v>Cox11</v>
          </cell>
          <cell r="B9092" t="str">
            <v>Membrane</v>
          </cell>
        </row>
        <row r="9093">
          <cell r="A9093" t="str">
            <v>Cox14</v>
          </cell>
          <cell r="B9093" t="str">
            <v>Membrane</v>
          </cell>
        </row>
        <row r="9094">
          <cell r="A9094" t="str">
            <v>Cox16</v>
          </cell>
          <cell r="B9094" t="str">
            <v>Membrane</v>
          </cell>
        </row>
        <row r="9095">
          <cell r="A9095" t="str">
            <v>Cox18</v>
          </cell>
          <cell r="B9095" t="str">
            <v>Membrane</v>
          </cell>
        </row>
        <row r="9096">
          <cell r="A9096" t="str">
            <v>Cox20</v>
          </cell>
          <cell r="B9096" t="str">
            <v>Membrane</v>
          </cell>
        </row>
        <row r="9097">
          <cell r="A9097" t="str">
            <v>Cox4i2</v>
          </cell>
          <cell r="B9097" t="str">
            <v>Membrane</v>
          </cell>
        </row>
        <row r="9098">
          <cell r="A9098" t="str">
            <v>Cox5a</v>
          </cell>
          <cell r="B9098" t="str">
            <v>Membrane</v>
          </cell>
        </row>
        <row r="9099">
          <cell r="A9099" t="str">
            <v>Cox6a1</v>
          </cell>
          <cell r="B9099" t="str">
            <v>Membrane</v>
          </cell>
        </row>
        <row r="9100">
          <cell r="A9100" t="str">
            <v>Cox6a2</v>
          </cell>
          <cell r="B9100" t="str">
            <v>Membrane</v>
          </cell>
        </row>
        <row r="9101">
          <cell r="A9101" t="str">
            <v>Cox6c</v>
          </cell>
          <cell r="B9101" t="str">
            <v>Membrane</v>
          </cell>
        </row>
        <row r="9102">
          <cell r="A9102" t="str">
            <v>Cox7a1</v>
          </cell>
          <cell r="B9102" t="str">
            <v>Membrane</v>
          </cell>
        </row>
        <row r="9103">
          <cell r="A9103" t="str">
            <v>Cox7a2</v>
          </cell>
          <cell r="B9103" t="str">
            <v>Membrane</v>
          </cell>
        </row>
        <row r="9104">
          <cell r="A9104" t="str">
            <v>Cox7a2l</v>
          </cell>
          <cell r="B9104" t="str">
            <v>Membrane</v>
          </cell>
        </row>
        <row r="9105">
          <cell r="A9105" t="str">
            <v>Cox7b</v>
          </cell>
          <cell r="B9105" t="str">
            <v>Membrane</v>
          </cell>
        </row>
        <row r="9106">
          <cell r="A9106" t="str">
            <v>Cox7c</v>
          </cell>
          <cell r="B9106" t="str">
            <v>Membrane</v>
          </cell>
        </row>
        <row r="9107">
          <cell r="A9107" t="str">
            <v>Cox8a</v>
          </cell>
          <cell r="B9107" t="str">
            <v>Membrane</v>
          </cell>
        </row>
        <row r="9108">
          <cell r="A9108" t="str">
            <v>Cox8b</v>
          </cell>
          <cell r="B9108" t="str">
            <v>Membrane</v>
          </cell>
        </row>
        <row r="9109">
          <cell r="A9109" t="str">
            <v>Cox8c</v>
          </cell>
          <cell r="B9109" t="str">
            <v>Membrane</v>
          </cell>
        </row>
        <row r="9110">
          <cell r="A9110" t="str">
            <v>Cpe</v>
          </cell>
          <cell r="B9110" t="str">
            <v>Membrane</v>
          </cell>
        </row>
        <row r="9111">
          <cell r="A9111" t="str">
            <v>Cplane1</v>
          </cell>
          <cell r="B9111" t="str">
            <v>Membrane</v>
          </cell>
        </row>
        <row r="9112">
          <cell r="A9112" t="str">
            <v>Cplx4</v>
          </cell>
          <cell r="B9112" t="str">
            <v>Membrane</v>
          </cell>
        </row>
        <row r="9113">
          <cell r="A9113" t="str">
            <v>Cpm</v>
          </cell>
          <cell r="B9113" t="str">
            <v>Membrane</v>
          </cell>
        </row>
        <row r="9114">
          <cell r="A9114" t="str">
            <v>Cpne6</v>
          </cell>
          <cell r="B9114" t="str">
            <v>Membrane</v>
          </cell>
        </row>
        <row r="9115">
          <cell r="A9115" t="str">
            <v>Cpox</v>
          </cell>
          <cell r="B9115" t="str">
            <v>Membrane</v>
          </cell>
        </row>
        <row r="9116">
          <cell r="A9116" t="str">
            <v>Cpt1a</v>
          </cell>
          <cell r="B9116" t="str">
            <v>Membrane</v>
          </cell>
        </row>
        <row r="9117">
          <cell r="A9117" t="str">
            <v>Cpt1b</v>
          </cell>
          <cell r="B9117" t="str">
            <v>Membrane</v>
          </cell>
        </row>
        <row r="9118">
          <cell r="A9118" t="str">
            <v>Cpt1c</v>
          </cell>
          <cell r="B9118" t="str">
            <v>Membrane</v>
          </cell>
        </row>
        <row r="9119">
          <cell r="A9119" t="str">
            <v>Cpt2</v>
          </cell>
          <cell r="B9119" t="str">
            <v>Membrane</v>
          </cell>
        </row>
        <row r="9120">
          <cell r="A9120" t="str">
            <v>Cr1l</v>
          </cell>
          <cell r="B9120" t="str">
            <v>Membrane</v>
          </cell>
        </row>
        <row r="9121">
          <cell r="A9121" t="str">
            <v>Cr2</v>
          </cell>
          <cell r="B9121" t="str">
            <v>Membrane</v>
          </cell>
        </row>
        <row r="9122">
          <cell r="A9122" t="str">
            <v>Crat</v>
          </cell>
          <cell r="B9122" t="str">
            <v>Membrane</v>
          </cell>
        </row>
        <row r="9123">
          <cell r="A9123" t="str">
            <v>Crb1</v>
          </cell>
          <cell r="B9123" t="str">
            <v>Membrane</v>
          </cell>
        </row>
        <row r="9124">
          <cell r="A9124" t="str">
            <v>Crb2</v>
          </cell>
          <cell r="B9124" t="str">
            <v>Membrane</v>
          </cell>
        </row>
        <row r="9125">
          <cell r="A9125" t="str">
            <v>Crb3</v>
          </cell>
          <cell r="B9125" t="str">
            <v>Membrane</v>
          </cell>
        </row>
        <row r="9126">
          <cell r="A9126" t="str">
            <v>Crhr1</v>
          </cell>
          <cell r="B9126" t="str">
            <v>Membrane</v>
          </cell>
        </row>
        <row r="9127">
          <cell r="A9127" t="str">
            <v>Crhr2</v>
          </cell>
          <cell r="B9127" t="str">
            <v>Membrane</v>
          </cell>
        </row>
        <row r="9128">
          <cell r="A9128" t="str">
            <v>Crlf2</v>
          </cell>
          <cell r="B9128" t="str">
            <v>Membrane</v>
          </cell>
        </row>
        <row r="9129">
          <cell r="A9129" t="str">
            <v>Crls1</v>
          </cell>
          <cell r="B9129" t="str">
            <v>Membrane</v>
          </cell>
        </row>
        <row r="9130">
          <cell r="A9130" t="str">
            <v>Crtam</v>
          </cell>
          <cell r="B9130" t="str">
            <v>Membrane</v>
          </cell>
        </row>
        <row r="9131">
          <cell r="A9131" t="str">
            <v>Csf1r</v>
          </cell>
          <cell r="B9131" t="str">
            <v>Membrane</v>
          </cell>
        </row>
        <row r="9132">
          <cell r="A9132" t="str">
            <v>Csf2ra</v>
          </cell>
          <cell r="B9132" t="str">
            <v>Membrane</v>
          </cell>
        </row>
        <row r="9133">
          <cell r="A9133" t="str">
            <v>Csf2rb</v>
          </cell>
          <cell r="B9133" t="str">
            <v>Membrane</v>
          </cell>
        </row>
        <row r="9134">
          <cell r="A9134" t="str">
            <v>Csf2rb2</v>
          </cell>
          <cell r="B9134" t="str">
            <v>Membrane</v>
          </cell>
        </row>
        <row r="9135">
          <cell r="A9135" t="str">
            <v>Csf3r</v>
          </cell>
          <cell r="B9135" t="str">
            <v>Membrane</v>
          </cell>
        </row>
        <row r="9136">
          <cell r="A9136" t="str">
            <v>Csgalnact1</v>
          </cell>
          <cell r="B9136" t="str">
            <v>Membrane</v>
          </cell>
        </row>
        <row r="9137">
          <cell r="A9137" t="str">
            <v>Csgalnact2</v>
          </cell>
          <cell r="B9137" t="str">
            <v>Membrane</v>
          </cell>
        </row>
        <row r="9138">
          <cell r="A9138" t="str">
            <v>Csk</v>
          </cell>
          <cell r="B9138" t="str">
            <v>Membrane</v>
          </cell>
        </row>
        <row r="9139">
          <cell r="A9139" t="str">
            <v>Csmd1</v>
          </cell>
          <cell r="B9139" t="str">
            <v>Membrane</v>
          </cell>
        </row>
        <row r="9140">
          <cell r="A9140" t="str">
            <v>Csmd3</v>
          </cell>
          <cell r="B9140" t="str">
            <v>Membrane</v>
          </cell>
        </row>
        <row r="9141">
          <cell r="A9141" t="str">
            <v>Ctla4</v>
          </cell>
          <cell r="B9141" t="str">
            <v>Membrane</v>
          </cell>
        </row>
        <row r="9142">
          <cell r="A9142" t="str">
            <v>Ctxn1</v>
          </cell>
          <cell r="B9142" t="str">
            <v>Membrane</v>
          </cell>
        </row>
        <row r="9143">
          <cell r="A9143" t="str">
            <v>Ctxn2</v>
          </cell>
          <cell r="B9143" t="str">
            <v>Membrane</v>
          </cell>
        </row>
        <row r="9144">
          <cell r="A9144" t="str">
            <v>Ctxn3</v>
          </cell>
          <cell r="B9144" t="str">
            <v>Membrane</v>
          </cell>
        </row>
        <row r="9145">
          <cell r="A9145" t="str">
            <v>Cubn</v>
          </cell>
          <cell r="B9145" t="str">
            <v>Membrane</v>
          </cell>
        </row>
        <row r="9146">
          <cell r="A9146" t="str">
            <v>Cuta</v>
          </cell>
          <cell r="B9146" t="str">
            <v>Membrane</v>
          </cell>
        </row>
        <row r="9147">
          <cell r="A9147" t="str">
            <v>Cuzd1</v>
          </cell>
          <cell r="B9147" t="str">
            <v>Membrane</v>
          </cell>
        </row>
        <row r="9148">
          <cell r="A9148" t="str">
            <v>Cwh43</v>
          </cell>
          <cell r="B9148" t="str">
            <v>Membrane</v>
          </cell>
        </row>
        <row r="9149">
          <cell r="A9149" t="str">
            <v>Cxadr</v>
          </cell>
          <cell r="B9149" t="str">
            <v>Membrane</v>
          </cell>
        </row>
        <row r="9150">
          <cell r="A9150" t="str">
            <v>Cxcl16</v>
          </cell>
          <cell r="B9150" t="str">
            <v>Membrane</v>
          </cell>
        </row>
        <row r="9151">
          <cell r="A9151" t="str">
            <v>Cxcr1</v>
          </cell>
          <cell r="B9151" t="str">
            <v>Membrane</v>
          </cell>
        </row>
        <row r="9152">
          <cell r="A9152" t="str">
            <v>Cxcr2</v>
          </cell>
          <cell r="B9152" t="str">
            <v>Membrane</v>
          </cell>
        </row>
        <row r="9153">
          <cell r="A9153" t="str">
            <v>Cxcr3</v>
          </cell>
          <cell r="B9153" t="str">
            <v>Membrane</v>
          </cell>
        </row>
        <row r="9154">
          <cell r="A9154" t="str">
            <v>Cxcr5</v>
          </cell>
          <cell r="B9154" t="str">
            <v>Membrane</v>
          </cell>
        </row>
        <row r="9155">
          <cell r="A9155" t="str">
            <v>Cxcr6</v>
          </cell>
          <cell r="B9155" t="str">
            <v>Membrane</v>
          </cell>
        </row>
        <row r="9156">
          <cell r="A9156" t="str">
            <v>Cyb561</v>
          </cell>
          <cell r="B9156" t="str">
            <v>Membrane</v>
          </cell>
        </row>
        <row r="9157">
          <cell r="A9157" t="str">
            <v>Cyb561a3</v>
          </cell>
          <cell r="B9157" t="str">
            <v>Membrane</v>
          </cell>
        </row>
        <row r="9158">
          <cell r="A9158" t="str">
            <v>Cyb561d1</v>
          </cell>
          <cell r="B9158" t="str">
            <v>Membrane</v>
          </cell>
        </row>
        <row r="9159">
          <cell r="A9159" t="str">
            <v>Cyb561d2</v>
          </cell>
          <cell r="B9159" t="str">
            <v>Membrane</v>
          </cell>
        </row>
        <row r="9160">
          <cell r="A9160" t="str">
            <v>Cyb5a</v>
          </cell>
          <cell r="B9160" t="str">
            <v>Membrane</v>
          </cell>
        </row>
        <row r="9161">
          <cell r="A9161" t="str">
            <v>Cyb5b</v>
          </cell>
          <cell r="B9161" t="str">
            <v>Membrane</v>
          </cell>
        </row>
        <row r="9162">
          <cell r="A9162" t="str">
            <v>Cyb5r1</v>
          </cell>
          <cell r="B9162" t="str">
            <v>Membrane</v>
          </cell>
        </row>
        <row r="9163">
          <cell r="A9163" t="str">
            <v>Cyb5r2</v>
          </cell>
          <cell r="B9163" t="str">
            <v>Membrane</v>
          </cell>
        </row>
        <row r="9164">
          <cell r="A9164" t="str">
            <v>Cyb5r3</v>
          </cell>
          <cell r="B9164" t="str">
            <v>Membrane</v>
          </cell>
        </row>
        <row r="9165">
          <cell r="A9165" t="str">
            <v>Cybb</v>
          </cell>
          <cell r="B9165" t="str">
            <v>Membrane</v>
          </cell>
        </row>
        <row r="9166">
          <cell r="A9166" t="str">
            <v>Cybc1</v>
          </cell>
          <cell r="B9166" t="str">
            <v>Membrane</v>
          </cell>
        </row>
        <row r="9167">
          <cell r="A9167" t="str">
            <v>Cybrd1</v>
          </cell>
          <cell r="B9167" t="str">
            <v>Membrane</v>
          </cell>
        </row>
        <row r="9168">
          <cell r="A9168" t="str">
            <v>Cyc1</v>
          </cell>
          <cell r="B9168" t="str">
            <v>Membrane</v>
          </cell>
        </row>
        <row r="9169">
          <cell r="A9169" t="str">
            <v>Cyp11a1</v>
          </cell>
          <cell r="B9169" t="str">
            <v>Membrane</v>
          </cell>
        </row>
        <row r="9170">
          <cell r="A9170" t="str">
            <v>Cyp11b2</v>
          </cell>
          <cell r="B9170" t="str">
            <v>Membrane</v>
          </cell>
        </row>
        <row r="9171">
          <cell r="A9171" t="str">
            <v>Cyp17a1</v>
          </cell>
          <cell r="B9171" t="str">
            <v>Membrane</v>
          </cell>
        </row>
        <row r="9172">
          <cell r="A9172" t="str">
            <v>Cyp19a1</v>
          </cell>
          <cell r="B9172" t="str">
            <v>Membrane</v>
          </cell>
        </row>
        <row r="9173">
          <cell r="A9173" t="str">
            <v>Cyp1a1</v>
          </cell>
          <cell r="B9173" t="str">
            <v>Membrane</v>
          </cell>
        </row>
        <row r="9174">
          <cell r="A9174" t="str">
            <v>Cyp1a2</v>
          </cell>
          <cell r="B9174" t="str">
            <v>Membrane</v>
          </cell>
        </row>
        <row r="9175">
          <cell r="A9175" t="str">
            <v>Cyp20a1</v>
          </cell>
          <cell r="B9175" t="str">
            <v>Membrane</v>
          </cell>
        </row>
        <row r="9176">
          <cell r="A9176" t="str">
            <v>Cyp21a1</v>
          </cell>
          <cell r="B9176" t="str">
            <v>Membrane</v>
          </cell>
        </row>
        <row r="9177">
          <cell r="A9177" t="str">
            <v>Cyp26a1</v>
          </cell>
          <cell r="B9177" t="str">
            <v>Membrane</v>
          </cell>
        </row>
        <row r="9178">
          <cell r="A9178" t="str">
            <v>Cyp26b1</v>
          </cell>
          <cell r="B9178" t="str">
            <v>Membrane</v>
          </cell>
        </row>
        <row r="9179">
          <cell r="A9179" t="str">
            <v>Cyp27a1</v>
          </cell>
          <cell r="B9179" t="str">
            <v>Membrane</v>
          </cell>
        </row>
        <row r="9180">
          <cell r="A9180" t="str">
            <v>Cyp27b1</v>
          </cell>
          <cell r="B9180" t="str">
            <v>Membrane</v>
          </cell>
        </row>
        <row r="9181">
          <cell r="A9181" t="str">
            <v>Cyp2a12</v>
          </cell>
          <cell r="B9181" t="str">
            <v>Membrane</v>
          </cell>
        </row>
        <row r="9182">
          <cell r="A9182" t="str">
            <v>Cyp2b10</v>
          </cell>
          <cell r="B9182" t="str">
            <v>Membrane</v>
          </cell>
        </row>
        <row r="9183">
          <cell r="A9183" t="str">
            <v>Cyp2b19</v>
          </cell>
          <cell r="B9183" t="str">
            <v>Membrane</v>
          </cell>
        </row>
        <row r="9184">
          <cell r="A9184" t="str">
            <v>Cyp2b9</v>
          </cell>
          <cell r="B9184" t="str">
            <v>Membrane</v>
          </cell>
        </row>
        <row r="9185">
          <cell r="A9185" t="str">
            <v>Cyp2c29</v>
          </cell>
          <cell r="B9185" t="str">
            <v>Membrane</v>
          </cell>
        </row>
        <row r="9186">
          <cell r="A9186" t="str">
            <v>Cyp2c37</v>
          </cell>
          <cell r="B9186" t="str">
            <v>Membrane</v>
          </cell>
        </row>
        <row r="9187">
          <cell r="A9187" t="str">
            <v>Cyp2c38</v>
          </cell>
          <cell r="B9187" t="str">
            <v>Membrane</v>
          </cell>
        </row>
        <row r="9188">
          <cell r="A9188" t="str">
            <v>Cyp2c39</v>
          </cell>
          <cell r="B9188" t="str">
            <v>Membrane</v>
          </cell>
        </row>
        <row r="9189">
          <cell r="A9189" t="str">
            <v>Cyp2c40</v>
          </cell>
          <cell r="B9189" t="str">
            <v>Membrane</v>
          </cell>
        </row>
        <row r="9190">
          <cell r="A9190" t="str">
            <v>Cyp2c50</v>
          </cell>
          <cell r="B9190" t="str">
            <v>Membrane</v>
          </cell>
        </row>
        <row r="9191">
          <cell r="A9191" t="str">
            <v>Cyp2c54</v>
          </cell>
          <cell r="B9191" t="str">
            <v>Membrane</v>
          </cell>
        </row>
        <row r="9192">
          <cell r="A9192" t="str">
            <v>Cyp2c55</v>
          </cell>
          <cell r="B9192" t="str">
            <v>Membrane</v>
          </cell>
        </row>
        <row r="9193">
          <cell r="A9193" t="str">
            <v>Cyp2c70</v>
          </cell>
          <cell r="B9193" t="str">
            <v>Membrane</v>
          </cell>
        </row>
        <row r="9194">
          <cell r="A9194" t="str">
            <v>Cyp2d10</v>
          </cell>
          <cell r="B9194" t="str">
            <v>Membrane</v>
          </cell>
        </row>
        <row r="9195">
          <cell r="A9195" t="str">
            <v>Cyp2d11</v>
          </cell>
          <cell r="B9195" t="str">
            <v>Membrane</v>
          </cell>
        </row>
        <row r="9196">
          <cell r="A9196" t="str">
            <v>Cyp2d26</v>
          </cell>
          <cell r="B9196" t="str">
            <v>Membrane</v>
          </cell>
        </row>
        <row r="9197">
          <cell r="A9197" t="str">
            <v>Cyp2d9</v>
          </cell>
          <cell r="B9197" t="str">
            <v>Membrane</v>
          </cell>
        </row>
        <row r="9198">
          <cell r="A9198" t="str">
            <v>Cyp2e1</v>
          </cell>
          <cell r="B9198" t="str">
            <v>Membrane</v>
          </cell>
        </row>
        <row r="9199">
          <cell r="A9199" t="str">
            <v>Cyp2f2</v>
          </cell>
          <cell r="B9199" t="str">
            <v>Membrane</v>
          </cell>
        </row>
        <row r="9200">
          <cell r="A9200" t="str">
            <v>Cyp2j5</v>
          </cell>
          <cell r="B9200" t="str">
            <v>Membrane</v>
          </cell>
        </row>
        <row r="9201">
          <cell r="A9201" t="str">
            <v>Cyp2j6</v>
          </cell>
          <cell r="B9201" t="str">
            <v>Membrane</v>
          </cell>
        </row>
        <row r="9202">
          <cell r="A9202" t="str">
            <v>Cyp2r1</v>
          </cell>
          <cell r="B9202" t="str">
            <v>Membrane</v>
          </cell>
        </row>
        <row r="9203">
          <cell r="A9203" t="str">
            <v>Cyp2s1</v>
          </cell>
          <cell r="B9203" t="str">
            <v>Membrane</v>
          </cell>
        </row>
        <row r="9204">
          <cell r="A9204" t="str">
            <v>Cyp2u1</v>
          </cell>
          <cell r="B9204" t="str">
            <v>Membrane</v>
          </cell>
        </row>
        <row r="9205">
          <cell r="A9205" t="str">
            <v>Cyp2w1</v>
          </cell>
          <cell r="B9205" t="str">
            <v>Membrane</v>
          </cell>
        </row>
        <row r="9206">
          <cell r="A9206" t="str">
            <v>Cyp39a1</v>
          </cell>
          <cell r="B9206" t="str">
            <v>Membrane</v>
          </cell>
        </row>
        <row r="9207">
          <cell r="A9207" t="str">
            <v>Cyp3a11</v>
          </cell>
          <cell r="B9207" t="str">
            <v>Membrane</v>
          </cell>
        </row>
        <row r="9208">
          <cell r="A9208" t="str">
            <v>Cyp3a13</v>
          </cell>
          <cell r="B9208" t="str">
            <v>Membrane</v>
          </cell>
        </row>
        <row r="9209">
          <cell r="A9209" t="str">
            <v>Cyp3a16</v>
          </cell>
          <cell r="B9209" t="str">
            <v>Membrane</v>
          </cell>
        </row>
        <row r="9210">
          <cell r="A9210" t="str">
            <v>Cyp3a25</v>
          </cell>
          <cell r="B9210" t="str">
            <v>Membrane</v>
          </cell>
        </row>
        <row r="9211">
          <cell r="A9211" t="str">
            <v>Cyp3a41a</v>
          </cell>
          <cell r="B9211" t="str">
            <v>Membrane</v>
          </cell>
        </row>
        <row r="9212">
          <cell r="A9212" t="str">
            <v>Cyp3a41b</v>
          </cell>
          <cell r="B9212" t="str">
            <v>Membrane</v>
          </cell>
        </row>
        <row r="9213">
          <cell r="A9213" t="str">
            <v>Cyp46a1</v>
          </cell>
          <cell r="B9213" t="str">
            <v>Membrane</v>
          </cell>
        </row>
        <row r="9214">
          <cell r="A9214" t="str">
            <v>Cyp4a10</v>
          </cell>
          <cell r="B9214" t="str">
            <v>Membrane</v>
          </cell>
        </row>
        <row r="9215">
          <cell r="A9215" t="str">
            <v>Cyp4a12a</v>
          </cell>
          <cell r="B9215" t="str">
            <v>Membrane</v>
          </cell>
        </row>
        <row r="9216">
          <cell r="A9216" t="str">
            <v>Cyp4a14</v>
          </cell>
          <cell r="B9216" t="str">
            <v>Membrane</v>
          </cell>
        </row>
        <row r="9217">
          <cell r="A9217" t="str">
            <v>Cyp4b1</v>
          </cell>
          <cell r="B9217" t="str">
            <v>Membrane</v>
          </cell>
        </row>
        <row r="9218">
          <cell r="A9218" t="str">
            <v>Cyp4f14</v>
          </cell>
          <cell r="B9218" t="str">
            <v>Membrane</v>
          </cell>
        </row>
        <row r="9219">
          <cell r="A9219" t="str">
            <v>Cyp4f18</v>
          </cell>
          <cell r="B9219" t="str">
            <v>Membrane</v>
          </cell>
        </row>
        <row r="9220">
          <cell r="A9220" t="str">
            <v>Cyp4v3</v>
          </cell>
          <cell r="B9220" t="str">
            <v>Membrane</v>
          </cell>
        </row>
        <row r="9221">
          <cell r="A9221" t="str">
            <v>Cyp4x1</v>
          </cell>
          <cell r="B9221" t="str">
            <v>Membrane</v>
          </cell>
        </row>
        <row r="9222">
          <cell r="A9222" t="str">
            <v>Cyp51</v>
          </cell>
          <cell r="B9222" t="str">
            <v>Membrane</v>
          </cell>
        </row>
        <row r="9223">
          <cell r="A9223" t="str">
            <v>Cyp7a1</v>
          </cell>
          <cell r="B9223" t="str">
            <v>Membrane</v>
          </cell>
        </row>
        <row r="9224">
          <cell r="A9224" t="str">
            <v>Cyp7b1</v>
          </cell>
          <cell r="B9224" t="str">
            <v>Membrane</v>
          </cell>
        </row>
        <row r="9225">
          <cell r="A9225" t="str">
            <v>Cyp8b1</v>
          </cell>
          <cell r="B9225" t="str">
            <v>Membrane</v>
          </cell>
        </row>
        <row r="9226">
          <cell r="A9226" t="str">
            <v>Cysltr1</v>
          </cell>
          <cell r="B9226" t="str">
            <v>Membrane</v>
          </cell>
        </row>
        <row r="9227">
          <cell r="A9227" t="str">
            <v>Cysltr2</v>
          </cell>
          <cell r="B9227" t="str">
            <v>Membrane</v>
          </cell>
        </row>
        <row r="9228">
          <cell r="A9228" t="str">
            <v>Cystm1</v>
          </cell>
          <cell r="B9228" t="str">
            <v>Membrane</v>
          </cell>
        </row>
        <row r="9229">
          <cell r="A9229" t="str">
            <v>Cyth1</v>
          </cell>
          <cell r="B9229" t="str">
            <v>Membrane</v>
          </cell>
        </row>
        <row r="9230">
          <cell r="A9230" t="str">
            <v>Cyth2</v>
          </cell>
          <cell r="B9230" t="str">
            <v>Membrane</v>
          </cell>
        </row>
        <row r="9231">
          <cell r="A9231" t="str">
            <v>Cyth3</v>
          </cell>
          <cell r="B9231" t="str">
            <v>Membrane</v>
          </cell>
        </row>
        <row r="9232">
          <cell r="A9232" t="str">
            <v>Cyth4</v>
          </cell>
          <cell r="B9232" t="str">
            <v>Membrane</v>
          </cell>
        </row>
        <row r="9233">
          <cell r="A9233" t="str">
            <v>Cyyr1</v>
          </cell>
          <cell r="B9233" t="str">
            <v>Membrane</v>
          </cell>
        </row>
        <row r="9234">
          <cell r="A9234" t="str">
            <v>D11Wsu47e</v>
          </cell>
          <cell r="B9234" t="str">
            <v>Membrane</v>
          </cell>
        </row>
        <row r="9235">
          <cell r="A9235" t="str">
            <v>D130043K22Rik</v>
          </cell>
          <cell r="B9235" t="str">
            <v>Membrane</v>
          </cell>
        </row>
        <row r="9236">
          <cell r="A9236" t="str">
            <v>D230025D16Rik</v>
          </cell>
          <cell r="B9236" t="str">
            <v>Membrane</v>
          </cell>
        </row>
        <row r="9237">
          <cell r="A9237" t="str">
            <v>D630045J12Rik</v>
          </cell>
          <cell r="B9237" t="str">
            <v>Membrane</v>
          </cell>
        </row>
        <row r="9238">
          <cell r="A9238" t="str">
            <v>D730001G18Rik</v>
          </cell>
          <cell r="B9238" t="str">
            <v>Membrane</v>
          </cell>
        </row>
        <row r="9239">
          <cell r="A9239" t="str">
            <v>Dab1</v>
          </cell>
          <cell r="B9239" t="str">
            <v>Membrane</v>
          </cell>
        </row>
        <row r="9240">
          <cell r="A9240" t="str">
            <v>Dab2ip</v>
          </cell>
          <cell r="B9240" t="str">
            <v>Membrane</v>
          </cell>
        </row>
        <row r="9241">
          <cell r="A9241" t="str">
            <v>Dad1</v>
          </cell>
          <cell r="B9241" t="str">
            <v>Membrane</v>
          </cell>
        </row>
        <row r="9242">
          <cell r="A9242" t="str">
            <v>Dagla</v>
          </cell>
          <cell r="B9242" t="str">
            <v>Membrane</v>
          </cell>
        </row>
        <row r="9243">
          <cell r="A9243" t="str">
            <v>Dapp1</v>
          </cell>
          <cell r="B9243" t="str">
            <v>Membrane</v>
          </cell>
        </row>
        <row r="9244">
          <cell r="A9244" t="str">
            <v>Dcbld1</v>
          </cell>
          <cell r="B9244" t="str">
            <v>Membrane</v>
          </cell>
        </row>
        <row r="9245">
          <cell r="A9245" t="str">
            <v>Dcbld2</v>
          </cell>
          <cell r="B9245" t="str">
            <v>Membrane</v>
          </cell>
        </row>
        <row r="9246">
          <cell r="A9246" t="str">
            <v>Dcc</v>
          </cell>
          <cell r="B9246" t="str">
            <v>Membrane</v>
          </cell>
        </row>
        <row r="9247">
          <cell r="A9247" t="str">
            <v>Dchs1</v>
          </cell>
          <cell r="B9247" t="str">
            <v>Membrane</v>
          </cell>
        </row>
        <row r="9248">
          <cell r="A9248" t="str">
            <v>Dcst1</v>
          </cell>
          <cell r="B9248" t="str">
            <v>Membrane</v>
          </cell>
        </row>
        <row r="9249">
          <cell r="A9249" t="str">
            <v>Dcstamp</v>
          </cell>
          <cell r="B9249" t="str">
            <v>Membrane</v>
          </cell>
        </row>
        <row r="9250">
          <cell r="A9250" t="str">
            <v>Dct</v>
          </cell>
          <cell r="B9250" t="str">
            <v>Membrane</v>
          </cell>
        </row>
        <row r="9251">
          <cell r="A9251" t="str">
            <v>Dcun1d3</v>
          </cell>
          <cell r="B9251" t="str">
            <v>Membrane</v>
          </cell>
        </row>
        <row r="9252">
          <cell r="A9252" t="str">
            <v>Ddost</v>
          </cell>
          <cell r="B9252" t="str">
            <v>Membrane</v>
          </cell>
        </row>
        <row r="9253">
          <cell r="A9253" t="str">
            <v>Ddr1</v>
          </cell>
          <cell r="B9253" t="str">
            <v>Membrane</v>
          </cell>
        </row>
        <row r="9254">
          <cell r="A9254" t="str">
            <v>Defb1</v>
          </cell>
          <cell r="B9254" t="str">
            <v>Membrane</v>
          </cell>
        </row>
        <row r="9255">
          <cell r="A9255" t="str">
            <v>Degs1</v>
          </cell>
          <cell r="B9255" t="str">
            <v>Membrane</v>
          </cell>
        </row>
        <row r="9256">
          <cell r="A9256" t="str">
            <v>Degs2</v>
          </cell>
          <cell r="B9256" t="str">
            <v>Membrane</v>
          </cell>
        </row>
        <row r="9257">
          <cell r="A9257" t="str">
            <v>Dennd1a</v>
          </cell>
          <cell r="B9257" t="str">
            <v>Membrane</v>
          </cell>
        </row>
        <row r="9258">
          <cell r="A9258" t="str">
            <v>Dennd4c</v>
          </cell>
          <cell r="B9258" t="str">
            <v>Membrane</v>
          </cell>
        </row>
        <row r="9259">
          <cell r="A9259" t="str">
            <v>Dennd5a</v>
          </cell>
          <cell r="B9259" t="str">
            <v>Membrane</v>
          </cell>
        </row>
        <row r="9260">
          <cell r="A9260" t="str">
            <v>Dennd5b</v>
          </cell>
          <cell r="B9260" t="str">
            <v>Membrane</v>
          </cell>
        </row>
        <row r="9261">
          <cell r="A9261" t="str">
            <v>Depdc5</v>
          </cell>
          <cell r="B9261" t="str">
            <v>Membrane</v>
          </cell>
        </row>
        <row r="9262">
          <cell r="A9262" t="str">
            <v>Derl1</v>
          </cell>
          <cell r="B9262" t="str">
            <v>Membrane</v>
          </cell>
        </row>
        <row r="9263">
          <cell r="A9263" t="str">
            <v>Derl2</v>
          </cell>
          <cell r="B9263" t="str">
            <v>Membrane</v>
          </cell>
        </row>
        <row r="9264">
          <cell r="A9264" t="str">
            <v>Derl3</v>
          </cell>
          <cell r="B9264" t="str">
            <v>Membrane</v>
          </cell>
        </row>
        <row r="9265">
          <cell r="A9265" t="str">
            <v>Dgat1</v>
          </cell>
          <cell r="B9265" t="str">
            <v>Membrane</v>
          </cell>
        </row>
        <row r="9266">
          <cell r="A9266" t="str">
            <v>Dgat2</v>
          </cell>
          <cell r="B9266" t="str">
            <v>Membrane</v>
          </cell>
        </row>
        <row r="9267">
          <cell r="A9267" t="str">
            <v>Dgat2l6</v>
          </cell>
          <cell r="B9267" t="str">
            <v>Membrane</v>
          </cell>
        </row>
        <row r="9268">
          <cell r="A9268" t="str">
            <v>Dgcr2</v>
          </cell>
          <cell r="B9268" t="str">
            <v>Membrane</v>
          </cell>
        </row>
        <row r="9269">
          <cell r="A9269" t="str">
            <v>Dgkb</v>
          </cell>
          <cell r="B9269" t="str">
            <v>Membrane</v>
          </cell>
        </row>
        <row r="9270">
          <cell r="A9270" t="str">
            <v>Dhcr7</v>
          </cell>
          <cell r="B9270" t="str">
            <v>Membrane</v>
          </cell>
        </row>
        <row r="9271">
          <cell r="A9271" t="str">
            <v>Dhdds</v>
          </cell>
          <cell r="B9271" t="str">
            <v>Membrane</v>
          </cell>
        </row>
        <row r="9272">
          <cell r="A9272" t="str">
            <v>Dhodh</v>
          </cell>
          <cell r="B9272" t="str">
            <v>Membrane</v>
          </cell>
        </row>
        <row r="9273">
          <cell r="A9273" t="str">
            <v>Dhrs3</v>
          </cell>
          <cell r="B9273" t="str">
            <v>Membrane</v>
          </cell>
        </row>
        <row r="9274">
          <cell r="A9274" t="str">
            <v>Dhrs7b</v>
          </cell>
          <cell r="B9274" t="str">
            <v>Membrane</v>
          </cell>
        </row>
        <row r="9275">
          <cell r="A9275" t="str">
            <v>Dhrs9</v>
          </cell>
          <cell r="B9275" t="str">
            <v>Membrane</v>
          </cell>
        </row>
        <row r="9276">
          <cell r="A9276" t="str">
            <v>Dio1</v>
          </cell>
          <cell r="B9276" t="str">
            <v>Membrane</v>
          </cell>
        </row>
        <row r="9277">
          <cell r="A9277" t="str">
            <v>Dio2</v>
          </cell>
          <cell r="B9277" t="str">
            <v>Membrane</v>
          </cell>
        </row>
        <row r="9278">
          <cell r="A9278" t="str">
            <v>Dio3</v>
          </cell>
          <cell r="B9278" t="str">
            <v>Membrane</v>
          </cell>
        </row>
        <row r="9279">
          <cell r="A9279" t="str">
            <v>Diras1</v>
          </cell>
          <cell r="B9279" t="str">
            <v>Membrane</v>
          </cell>
        </row>
        <row r="9280">
          <cell r="A9280" t="str">
            <v>Diras2</v>
          </cell>
          <cell r="B9280" t="str">
            <v>Membrane</v>
          </cell>
        </row>
        <row r="9281">
          <cell r="A9281" t="str">
            <v>Dirc2</v>
          </cell>
          <cell r="B9281" t="str">
            <v>Membrane</v>
          </cell>
        </row>
        <row r="9282">
          <cell r="A9282" t="str">
            <v>Disp1</v>
          </cell>
          <cell r="B9282" t="str">
            <v>Membrane</v>
          </cell>
        </row>
        <row r="9283">
          <cell r="A9283" t="str">
            <v>Disp2</v>
          </cell>
          <cell r="B9283" t="str">
            <v>Membrane</v>
          </cell>
        </row>
        <row r="9284">
          <cell r="A9284" t="str">
            <v>Dlg3</v>
          </cell>
          <cell r="B9284" t="str">
            <v>Membrane</v>
          </cell>
        </row>
        <row r="9285">
          <cell r="A9285" t="str">
            <v>Dlgap1</v>
          </cell>
          <cell r="B9285" t="str">
            <v>Membrane</v>
          </cell>
        </row>
        <row r="9286">
          <cell r="A9286" t="str">
            <v>Dlgap2</v>
          </cell>
          <cell r="B9286" t="str">
            <v>Membrane</v>
          </cell>
        </row>
        <row r="9287">
          <cell r="A9287" t="str">
            <v>Dlgap3</v>
          </cell>
          <cell r="B9287" t="str">
            <v>Membrane</v>
          </cell>
        </row>
        <row r="9288">
          <cell r="A9288" t="str">
            <v>Dlgap4</v>
          </cell>
          <cell r="B9288" t="str">
            <v>Membrane</v>
          </cell>
        </row>
        <row r="9289">
          <cell r="A9289" t="str">
            <v>Dlk1</v>
          </cell>
          <cell r="B9289" t="str">
            <v>Membrane</v>
          </cell>
        </row>
        <row r="9290">
          <cell r="A9290" t="str">
            <v>Dlk2</v>
          </cell>
          <cell r="B9290" t="str">
            <v>Membrane</v>
          </cell>
        </row>
        <row r="9291">
          <cell r="A9291" t="str">
            <v>Dll3</v>
          </cell>
          <cell r="B9291" t="str">
            <v>Membrane</v>
          </cell>
        </row>
        <row r="9292">
          <cell r="A9292" t="str">
            <v>Dll4</v>
          </cell>
          <cell r="B9292" t="str">
            <v>Membrane</v>
          </cell>
        </row>
        <row r="9293">
          <cell r="A9293" t="str">
            <v>Dmac1</v>
          </cell>
          <cell r="B9293" t="str">
            <v>Membrane</v>
          </cell>
        </row>
        <row r="9294">
          <cell r="A9294" t="str">
            <v>Dmxl2</v>
          </cell>
          <cell r="B9294" t="str">
            <v>Membrane</v>
          </cell>
        </row>
        <row r="9295">
          <cell r="A9295" t="str">
            <v>Dnaja4</v>
          </cell>
          <cell r="B9295" t="str">
            <v>Membrane</v>
          </cell>
        </row>
        <row r="9296">
          <cell r="A9296" t="str">
            <v>Dnajb4</v>
          </cell>
          <cell r="B9296" t="str">
            <v>Membrane</v>
          </cell>
        </row>
        <row r="9297">
          <cell r="A9297" t="str">
            <v>Dnajc11</v>
          </cell>
          <cell r="B9297" t="str">
            <v>Membrane</v>
          </cell>
        </row>
        <row r="9298">
          <cell r="A9298" t="str">
            <v>Dnajc14</v>
          </cell>
          <cell r="B9298" t="str">
            <v>Membrane</v>
          </cell>
        </row>
        <row r="9299">
          <cell r="A9299" t="str">
            <v>Dnajc15</v>
          </cell>
          <cell r="B9299" t="str">
            <v>Membrane</v>
          </cell>
        </row>
        <row r="9300">
          <cell r="A9300" t="str">
            <v>Dnajc16</v>
          </cell>
          <cell r="B9300" t="str">
            <v>Membrane</v>
          </cell>
        </row>
        <row r="9301">
          <cell r="A9301" t="str">
            <v>Dnajc18</v>
          </cell>
          <cell r="B9301" t="str">
            <v>Membrane</v>
          </cell>
        </row>
        <row r="9302">
          <cell r="A9302" t="str">
            <v>Dnajc22</v>
          </cell>
          <cell r="B9302" t="str">
            <v>Membrane</v>
          </cell>
        </row>
        <row r="9303">
          <cell r="A9303" t="str">
            <v>Dnajc25</v>
          </cell>
          <cell r="B9303" t="str">
            <v>Membrane</v>
          </cell>
        </row>
        <row r="9304">
          <cell r="A9304" t="str">
            <v>Dnajc4</v>
          </cell>
          <cell r="B9304" t="str">
            <v>Membrane</v>
          </cell>
        </row>
        <row r="9305">
          <cell r="A9305" t="str">
            <v>Dnajc5</v>
          </cell>
          <cell r="B9305" t="str">
            <v>Membrane</v>
          </cell>
        </row>
        <row r="9306">
          <cell r="A9306" t="str">
            <v>Dnajc5b</v>
          </cell>
          <cell r="B9306" t="str">
            <v>Membrane</v>
          </cell>
        </row>
        <row r="9307">
          <cell r="A9307" t="str">
            <v>Dner</v>
          </cell>
          <cell r="B9307" t="str">
            <v>Membrane</v>
          </cell>
        </row>
        <row r="9308">
          <cell r="A9308" t="str">
            <v>Doc2b</v>
          </cell>
          <cell r="B9308" t="str">
            <v>Membrane</v>
          </cell>
        </row>
        <row r="9309">
          <cell r="A9309" t="str">
            <v>Doc2g</v>
          </cell>
          <cell r="B9309" t="str">
            <v>Membrane</v>
          </cell>
        </row>
        <row r="9310">
          <cell r="A9310" t="str">
            <v>Dock4</v>
          </cell>
          <cell r="B9310" t="str">
            <v>Membrane</v>
          </cell>
        </row>
        <row r="9311">
          <cell r="A9311" t="str">
            <v>Dock5</v>
          </cell>
          <cell r="B9311" t="str">
            <v>Membrane</v>
          </cell>
        </row>
        <row r="9312">
          <cell r="A9312" t="str">
            <v>Dock8</v>
          </cell>
          <cell r="B9312" t="str">
            <v>Membrane</v>
          </cell>
        </row>
        <row r="9313">
          <cell r="A9313" t="str">
            <v>Dock9</v>
          </cell>
          <cell r="B9313" t="str">
            <v>Membrane</v>
          </cell>
        </row>
        <row r="9314">
          <cell r="A9314" t="str">
            <v>Dok3</v>
          </cell>
          <cell r="B9314" t="str">
            <v>Membrane</v>
          </cell>
        </row>
        <row r="9315">
          <cell r="A9315" t="str">
            <v>Dolk</v>
          </cell>
          <cell r="B9315" t="str">
            <v>Membrane</v>
          </cell>
        </row>
        <row r="9316">
          <cell r="A9316" t="str">
            <v>Dolpp1</v>
          </cell>
          <cell r="B9316" t="str">
            <v>Membrane</v>
          </cell>
        </row>
        <row r="9317">
          <cell r="A9317" t="str">
            <v>Dop1a</v>
          </cell>
          <cell r="B9317" t="str">
            <v>Membrane</v>
          </cell>
        </row>
        <row r="9318">
          <cell r="A9318" t="str">
            <v>Dop1b</v>
          </cell>
          <cell r="B9318" t="str">
            <v>Membrane</v>
          </cell>
        </row>
        <row r="9319">
          <cell r="A9319" t="str">
            <v>Dpagt1</v>
          </cell>
          <cell r="B9319" t="str">
            <v>Membrane</v>
          </cell>
        </row>
        <row r="9320">
          <cell r="A9320" t="str">
            <v>Dpep2</v>
          </cell>
          <cell r="B9320" t="str">
            <v>Membrane</v>
          </cell>
        </row>
        <row r="9321">
          <cell r="A9321" t="str">
            <v>Dpep3</v>
          </cell>
          <cell r="B9321" t="str">
            <v>Membrane</v>
          </cell>
        </row>
        <row r="9322">
          <cell r="A9322" t="str">
            <v>Dpm1</v>
          </cell>
          <cell r="B9322" t="str">
            <v>Membrane</v>
          </cell>
        </row>
        <row r="9323">
          <cell r="A9323" t="str">
            <v>Dpm2</v>
          </cell>
          <cell r="B9323" t="str">
            <v>Membrane</v>
          </cell>
        </row>
        <row r="9324">
          <cell r="A9324" t="str">
            <v>Dpm3</v>
          </cell>
          <cell r="B9324" t="str">
            <v>Membrane</v>
          </cell>
        </row>
        <row r="9325">
          <cell r="A9325" t="str">
            <v>Dpp10</v>
          </cell>
          <cell r="B9325" t="str">
            <v>Membrane</v>
          </cell>
        </row>
        <row r="9326">
          <cell r="A9326" t="str">
            <v>Dpp4</v>
          </cell>
          <cell r="B9326" t="str">
            <v>Membrane</v>
          </cell>
        </row>
        <row r="9327">
          <cell r="A9327" t="str">
            <v>Dpp6</v>
          </cell>
          <cell r="B9327" t="str">
            <v>Membrane</v>
          </cell>
        </row>
        <row r="9328">
          <cell r="A9328" t="str">
            <v>Dpy19l1</v>
          </cell>
          <cell r="B9328" t="str">
            <v>Membrane</v>
          </cell>
        </row>
        <row r="9329">
          <cell r="A9329" t="str">
            <v>Dpy19l2</v>
          </cell>
          <cell r="B9329" t="str">
            <v>Membrane</v>
          </cell>
        </row>
        <row r="9330">
          <cell r="A9330" t="str">
            <v>Dpy19l3</v>
          </cell>
          <cell r="B9330" t="str">
            <v>Membrane</v>
          </cell>
        </row>
        <row r="9331">
          <cell r="A9331" t="str">
            <v>Dpy19l4</v>
          </cell>
          <cell r="B9331" t="str">
            <v>Membrane</v>
          </cell>
        </row>
        <row r="9332">
          <cell r="A9332" t="str">
            <v>Dram1</v>
          </cell>
          <cell r="B9332" t="str">
            <v>Membrane</v>
          </cell>
        </row>
        <row r="9333">
          <cell r="A9333" t="str">
            <v>Dram2</v>
          </cell>
          <cell r="B9333" t="str">
            <v>Membrane</v>
          </cell>
        </row>
        <row r="9334">
          <cell r="A9334" t="str">
            <v>Drd2</v>
          </cell>
          <cell r="B9334" t="str">
            <v>Membrane</v>
          </cell>
        </row>
        <row r="9335">
          <cell r="A9335" t="str">
            <v>Drd3</v>
          </cell>
          <cell r="B9335" t="str">
            <v>Membrane</v>
          </cell>
        </row>
        <row r="9336">
          <cell r="A9336" t="str">
            <v>Drd4</v>
          </cell>
          <cell r="B9336" t="str">
            <v>Membrane</v>
          </cell>
        </row>
        <row r="9337">
          <cell r="A9337" t="str">
            <v>Drd5</v>
          </cell>
          <cell r="B9337" t="str">
            <v>Membrane</v>
          </cell>
        </row>
        <row r="9338">
          <cell r="A9338" t="str">
            <v>Drp2</v>
          </cell>
          <cell r="B9338" t="str">
            <v>Membrane</v>
          </cell>
        </row>
        <row r="9339">
          <cell r="A9339" t="str">
            <v>Dsc1</v>
          </cell>
          <cell r="B9339" t="str">
            <v>Membrane</v>
          </cell>
        </row>
        <row r="9340">
          <cell r="A9340" t="str">
            <v>Dsc2</v>
          </cell>
          <cell r="B9340" t="str">
            <v>Membrane</v>
          </cell>
        </row>
        <row r="9341">
          <cell r="A9341" t="str">
            <v>Dsc3</v>
          </cell>
          <cell r="B9341" t="str">
            <v>Membrane</v>
          </cell>
        </row>
        <row r="9342">
          <cell r="A9342" t="str">
            <v>Dscam</v>
          </cell>
          <cell r="B9342" t="str">
            <v>Membrane</v>
          </cell>
        </row>
        <row r="9343">
          <cell r="A9343" t="str">
            <v>Dscaml1</v>
          </cell>
          <cell r="B9343" t="str">
            <v>Membrane</v>
          </cell>
        </row>
        <row r="9344">
          <cell r="A9344" t="str">
            <v>Dse</v>
          </cell>
          <cell r="B9344" t="str">
            <v>Membrane</v>
          </cell>
        </row>
        <row r="9345">
          <cell r="A9345" t="str">
            <v>Dsel</v>
          </cell>
          <cell r="B9345" t="str">
            <v>Membrane</v>
          </cell>
        </row>
        <row r="9346">
          <cell r="A9346" t="str">
            <v>Dsg1a</v>
          </cell>
          <cell r="B9346" t="str">
            <v>Membrane</v>
          </cell>
        </row>
        <row r="9347">
          <cell r="A9347" t="str">
            <v>Dsg1b</v>
          </cell>
          <cell r="B9347" t="str">
            <v>Membrane</v>
          </cell>
        </row>
        <row r="9348">
          <cell r="A9348" t="str">
            <v>Dsg1c</v>
          </cell>
          <cell r="B9348" t="str">
            <v>Membrane</v>
          </cell>
        </row>
        <row r="9349">
          <cell r="A9349" t="str">
            <v>Dsg2</v>
          </cell>
          <cell r="B9349" t="str">
            <v>Membrane</v>
          </cell>
        </row>
        <row r="9350">
          <cell r="A9350" t="str">
            <v>Dsg3</v>
          </cell>
          <cell r="B9350" t="str">
            <v>Membrane</v>
          </cell>
        </row>
        <row r="9351">
          <cell r="A9351" t="str">
            <v>Dsg4</v>
          </cell>
          <cell r="B9351" t="str">
            <v>Membrane</v>
          </cell>
        </row>
        <row r="9352">
          <cell r="A9352" t="str">
            <v>Dstyk</v>
          </cell>
          <cell r="B9352" t="str">
            <v>Membrane</v>
          </cell>
        </row>
        <row r="9353">
          <cell r="A9353" t="str">
            <v>Dtna</v>
          </cell>
          <cell r="B9353" t="str">
            <v>Membrane</v>
          </cell>
        </row>
        <row r="9354">
          <cell r="A9354" t="str">
            <v>Duoxa1</v>
          </cell>
          <cell r="B9354" t="str">
            <v>Membrane</v>
          </cell>
        </row>
        <row r="9355">
          <cell r="A9355" t="str">
            <v>Duoxa2</v>
          </cell>
          <cell r="B9355" t="str">
            <v>Membrane</v>
          </cell>
        </row>
        <row r="9356">
          <cell r="A9356" t="str">
            <v>Dusp15</v>
          </cell>
          <cell r="B9356" t="str">
            <v>Membrane</v>
          </cell>
        </row>
        <row r="9357">
          <cell r="A9357" t="str">
            <v>Dym</v>
          </cell>
          <cell r="B9357" t="str">
            <v>Membrane</v>
          </cell>
        </row>
        <row r="9358">
          <cell r="A9358" t="str">
            <v>Dytn</v>
          </cell>
          <cell r="B9358" t="str">
            <v>Membrane</v>
          </cell>
        </row>
        <row r="9359">
          <cell r="A9359" t="str">
            <v>E130311K13Rik</v>
          </cell>
          <cell r="B9359" t="str">
            <v>Membrane</v>
          </cell>
        </row>
        <row r="9360">
          <cell r="A9360" t="str">
            <v>Ebag9</v>
          </cell>
          <cell r="B9360" t="str">
            <v>Membrane</v>
          </cell>
        </row>
        <row r="9361">
          <cell r="A9361" t="str">
            <v>Ebpl</v>
          </cell>
          <cell r="B9361" t="str">
            <v>Membrane</v>
          </cell>
        </row>
        <row r="9362">
          <cell r="A9362" t="str">
            <v>Ece1</v>
          </cell>
          <cell r="B9362" t="str">
            <v>Membrane</v>
          </cell>
        </row>
        <row r="9363">
          <cell r="A9363" t="str">
            <v>Ece2</v>
          </cell>
          <cell r="B9363" t="str">
            <v>Membrane</v>
          </cell>
        </row>
        <row r="9364">
          <cell r="A9364" t="str">
            <v>Ecel1</v>
          </cell>
          <cell r="B9364" t="str">
            <v>Membrane</v>
          </cell>
        </row>
        <row r="9365">
          <cell r="A9365" t="str">
            <v>Ecscr</v>
          </cell>
          <cell r="B9365" t="str">
            <v>Membrane</v>
          </cell>
        </row>
        <row r="9366">
          <cell r="A9366" t="str">
            <v>Eda2r</v>
          </cell>
          <cell r="B9366" t="str">
            <v>Membrane</v>
          </cell>
        </row>
        <row r="9367">
          <cell r="A9367" t="str">
            <v>Edar</v>
          </cell>
          <cell r="B9367" t="str">
            <v>Membrane</v>
          </cell>
        </row>
        <row r="9368">
          <cell r="A9368" t="str">
            <v>Edem1</v>
          </cell>
          <cell r="B9368" t="str">
            <v>Membrane</v>
          </cell>
        </row>
        <row r="9369">
          <cell r="A9369" t="str">
            <v>Edem2</v>
          </cell>
          <cell r="B9369" t="str">
            <v>Membrane</v>
          </cell>
        </row>
        <row r="9370">
          <cell r="A9370" t="str">
            <v>Edem3</v>
          </cell>
          <cell r="B9370" t="str">
            <v>Membrane</v>
          </cell>
        </row>
        <row r="9371">
          <cell r="A9371" t="str">
            <v>Ednra</v>
          </cell>
          <cell r="B9371" t="str">
            <v>Membrane</v>
          </cell>
        </row>
        <row r="9372">
          <cell r="A9372" t="str">
            <v>Ednrb</v>
          </cell>
          <cell r="B9372" t="str">
            <v>Membrane</v>
          </cell>
        </row>
        <row r="9373">
          <cell r="A9373" t="str">
            <v>Eea1</v>
          </cell>
          <cell r="B9373" t="str">
            <v>Membrane</v>
          </cell>
        </row>
        <row r="9374">
          <cell r="A9374" t="str">
            <v>Efcab7</v>
          </cell>
          <cell r="B9374" t="str">
            <v>Membrane</v>
          </cell>
        </row>
        <row r="9375">
          <cell r="A9375" t="str">
            <v>Efhd1</v>
          </cell>
          <cell r="B9375" t="str">
            <v>Membrane</v>
          </cell>
        </row>
        <row r="9376">
          <cell r="A9376" t="str">
            <v>Efhd2</v>
          </cell>
          <cell r="B9376" t="str">
            <v>Membrane</v>
          </cell>
        </row>
        <row r="9377">
          <cell r="A9377" t="str">
            <v>Efna1</v>
          </cell>
          <cell r="B9377" t="str">
            <v>Membrane</v>
          </cell>
        </row>
        <row r="9378">
          <cell r="A9378" t="str">
            <v>Efna2</v>
          </cell>
          <cell r="B9378" t="str">
            <v>Membrane</v>
          </cell>
        </row>
        <row r="9379">
          <cell r="A9379" t="str">
            <v>Efna3</v>
          </cell>
          <cell r="B9379" t="str">
            <v>Membrane</v>
          </cell>
        </row>
        <row r="9380">
          <cell r="A9380" t="str">
            <v>Efna4</v>
          </cell>
          <cell r="B9380" t="str">
            <v>Membrane</v>
          </cell>
        </row>
        <row r="9381">
          <cell r="A9381" t="str">
            <v>Efna5</v>
          </cell>
          <cell r="B9381" t="str">
            <v>Membrane</v>
          </cell>
        </row>
        <row r="9382">
          <cell r="A9382" t="str">
            <v>Efnb2</v>
          </cell>
          <cell r="B9382" t="str">
            <v>Membrane</v>
          </cell>
        </row>
        <row r="9383">
          <cell r="A9383" t="str">
            <v>Efnb3</v>
          </cell>
          <cell r="B9383" t="str">
            <v>Membrane</v>
          </cell>
        </row>
        <row r="9384">
          <cell r="A9384" t="str">
            <v>Efr3a</v>
          </cell>
          <cell r="B9384" t="str">
            <v>Membrane</v>
          </cell>
        </row>
        <row r="9385">
          <cell r="A9385" t="str">
            <v>Efr3b</v>
          </cell>
          <cell r="B9385" t="str">
            <v>Membrane</v>
          </cell>
        </row>
        <row r="9386">
          <cell r="A9386" t="str">
            <v>Ehbp1</v>
          </cell>
          <cell r="B9386" t="str">
            <v>Membrane</v>
          </cell>
        </row>
        <row r="9387">
          <cell r="A9387" t="str">
            <v>Ehd1</v>
          </cell>
          <cell r="B9387" t="str">
            <v>Membrane</v>
          </cell>
        </row>
        <row r="9388">
          <cell r="A9388" t="str">
            <v>Ehd3</v>
          </cell>
          <cell r="B9388" t="str">
            <v>Membrane</v>
          </cell>
        </row>
        <row r="9389">
          <cell r="A9389" t="str">
            <v>Ehd4</v>
          </cell>
          <cell r="B9389" t="str">
            <v>Membrane</v>
          </cell>
        </row>
        <row r="9390">
          <cell r="A9390" t="str">
            <v>Eif2ak3</v>
          </cell>
          <cell r="B9390" t="str">
            <v>Membrane</v>
          </cell>
        </row>
        <row r="9391">
          <cell r="A9391" t="str">
            <v>Eif2b1</v>
          </cell>
          <cell r="B9391" t="str">
            <v>Membrane</v>
          </cell>
        </row>
        <row r="9392">
          <cell r="A9392" t="str">
            <v>Elmo1</v>
          </cell>
          <cell r="B9392" t="str">
            <v>Membrane</v>
          </cell>
        </row>
        <row r="9393">
          <cell r="A9393" t="str">
            <v>Elmo2</v>
          </cell>
          <cell r="B9393" t="str">
            <v>Membrane</v>
          </cell>
        </row>
        <row r="9394">
          <cell r="A9394" t="str">
            <v>Elovl1</v>
          </cell>
          <cell r="B9394" t="str">
            <v>Membrane</v>
          </cell>
        </row>
        <row r="9395">
          <cell r="A9395" t="str">
            <v>Elovl2</v>
          </cell>
          <cell r="B9395" t="str">
            <v>Membrane</v>
          </cell>
        </row>
        <row r="9396">
          <cell r="A9396" t="str">
            <v>Elovl3</v>
          </cell>
          <cell r="B9396" t="str">
            <v>Membrane</v>
          </cell>
        </row>
        <row r="9397">
          <cell r="A9397" t="str">
            <v>Elovl4</v>
          </cell>
          <cell r="B9397" t="str">
            <v>Membrane</v>
          </cell>
        </row>
        <row r="9398">
          <cell r="A9398" t="str">
            <v>Elovl5</v>
          </cell>
          <cell r="B9398" t="str">
            <v>Membrane</v>
          </cell>
        </row>
        <row r="9399">
          <cell r="A9399" t="str">
            <v>Elovl6</v>
          </cell>
          <cell r="B9399" t="str">
            <v>Membrane</v>
          </cell>
        </row>
        <row r="9400">
          <cell r="A9400" t="str">
            <v>Elovl7</v>
          </cell>
          <cell r="B9400" t="str">
            <v>Membrane</v>
          </cell>
        </row>
        <row r="9401">
          <cell r="A9401" t="str">
            <v>Emb</v>
          </cell>
          <cell r="B9401" t="str">
            <v>Membrane</v>
          </cell>
        </row>
        <row r="9402">
          <cell r="A9402" t="str">
            <v>Emc1</v>
          </cell>
          <cell r="B9402" t="str">
            <v>Membrane</v>
          </cell>
        </row>
        <row r="9403">
          <cell r="A9403" t="str">
            <v>Emc10</v>
          </cell>
          <cell r="B9403" t="str">
            <v>Membrane</v>
          </cell>
        </row>
        <row r="9404">
          <cell r="A9404" t="str">
            <v>Emc3</v>
          </cell>
          <cell r="B9404" t="str">
            <v>Membrane</v>
          </cell>
        </row>
        <row r="9405">
          <cell r="A9405" t="str">
            <v>Emc4</v>
          </cell>
          <cell r="B9405" t="str">
            <v>Membrane</v>
          </cell>
        </row>
        <row r="9406">
          <cell r="A9406" t="str">
            <v>Emc6</v>
          </cell>
          <cell r="B9406" t="str">
            <v>Membrane</v>
          </cell>
        </row>
        <row r="9407">
          <cell r="A9407" t="str">
            <v>Emc7</v>
          </cell>
          <cell r="B9407" t="str">
            <v>Membrane</v>
          </cell>
        </row>
        <row r="9408">
          <cell r="A9408" t="str">
            <v>Emp1</v>
          </cell>
          <cell r="B9408" t="str">
            <v>Membrane</v>
          </cell>
        </row>
        <row r="9409">
          <cell r="A9409" t="str">
            <v>Emp3</v>
          </cell>
          <cell r="B9409" t="str">
            <v>Membrane</v>
          </cell>
        </row>
        <row r="9410">
          <cell r="A9410" t="str">
            <v>Eng</v>
          </cell>
          <cell r="B9410" t="str">
            <v>Membrane</v>
          </cell>
        </row>
        <row r="9411">
          <cell r="A9411" t="str">
            <v>Eno1</v>
          </cell>
          <cell r="B9411" t="str">
            <v>Membrane</v>
          </cell>
        </row>
        <row r="9412">
          <cell r="A9412" t="str">
            <v>Eno1b</v>
          </cell>
          <cell r="B9412" t="str">
            <v>Membrane</v>
          </cell>
        </row>
        <row r="9413">
          <cell r="A9413" t="str">
            <v>Eno2</v>
          </cell>
          <cell r="B9413" t="str">
            <v>Membrane</v>
          </cell>
        </row>
        <row r="9414">
          <cell r="A9414" t="str">
            <v>Eno3</v>
          </cell>
          <cell r="B9414" t="str">
            <v>Membrane</v>
          </cell>
        </row>
        <row r="9415">
          <cell r="A9415" t="str">
            <v>Enox1</v>
          </cell>
          <cell r="B9415" t="str">
            <v>Membrane</v>
          </cell>
        </row>
        <row r="9416">
          <cell r="A9416" t="str">
            <v>Enox2</v>
          </cell>
          <cell r="B9416" t="str">
            <v>Membrane</v>
          </cell>
        </row>
        <row r="9417">
          <cell r="A9417" t="str">
            <v>Enpep</v>
          </cell>
          <cell r="B9417" t="str">
            <v>Membrane</v>
          </cell>
        </row>
        <row r="9418">
          <cell r="A9418" t="str">
            <v>Enpp1</v>
          </cell>
          <cell r="B9418" t="str">
            <v>Membrane</v>
          </cell>
        </row>
        <row r="9419">
          <cell r="A9419" t="str">
            <v>Enpp3</v>
          </cell>
          <cell r="B9419" t="str">
            <v>Membrane</v>
          </cell>
        </row>
        <row r="9420">
          <cell r="A9420" t="str">
            <v>Enpp4</v>
          </cell>
          <cell r="B9420" t="str">
            <v>Membrane</v>
          </cell>
        </row>
        <row r="9421">
          <cell r="A9421" t="str">
            <v>Enpp5</v>
          </cell>
          <cell r="B9421" t="str">
            <v>Membrane</v>
          </cell>
        </row>
        <row r="9422">
          <cell r="A9422" t="str">
            <v>Enpp6</v>
          </cell>
          <cell r="B9422" t="str">
            <v>Membrane</v>
          </cell>
        </row>
        <row r="9423">
          <cell r="A9423" t="str">
            <v>Entpd1</v>
          </cell>
          <cell r="B9423" t="str">
            <v>Membrane</v>
          </cell>
        </row>
        <row r="9424">
          <cell r="A9424" t="str">
            <v>Entpd2</v>
          </cell>
          <cell r="B9424" t="str">
            <v>Membrane</v>
          </cell>
        </row>
        <row r="9425">
          <cell r="A9425" t="str">
            <v>Entpd8</v>
          </cell>
          <cell r="B9425" t="str">
            <v>Membrane</v>
          </cell>
        </row>
        <row r="9426">
          <cell r="A9426" t="str">
            <v>Epcam</v>
          </cell>
          <cell r="B9426" t="str">
            <v>Membrane</v>
          </cell>
        </row>
        <row r="9427">
          <cell r="A9427" t="str">
            <v>Epha1</v>
          </cell>
          <cell r="B9427" t="str">
            <v>Membrane</v>
          </cell>
        </row>
        <row r="9428">
          <cell r="A9428" t="str">
            <v>Epha10</v>
          </cell>
          <cell r="B9428" t="str">
            <v>Membrane</v>
          </cell>
        </row>
        <row r="9429">
          <cell r="A9429" t="str">
            <v>Epha2</v>
          </cell>
          <cell r="B9429" t="str">
            <v>Membrane</v>
          </cell>
        </row>
        <row r="9430">
          <cell r="A9430" t="str">
            <v>Epha3</v>
          </cell>
          <cell r="B9430" t="str">
            <v>Membrane</v>
          </cell>
        </row>
        <row r="9431">
          <cell r="A9431" t="str">
            <v>Epha4</v>
          </cell>
          <cell r="B9431" t="str">
            <v>Membrane</v>
          </cell>
        </row>
        <row r="9432">
          <cell r="A9432" t="str">
            <v>Epha5</v>
          </cell>
          <cell r="B9432" t="str">
            <v>Membrane</v>
          </cell>
        </row>
        <row r="9433">
          <cell r="A9433" t="str">
            <v>Epha6</v>
          </cell>
          <cell r="B9433" t="str">
            <v>Membrane</v>
          </cell>
        </row>
        <row r="9434">
          <cell r="A9434" t="str">
            <v>Epha7</v>
          </cell>
          <cell r="B9434" t="str">
            <v>Membrane</v>
          </cell>
        </row>
        <row r="9435">
          <cell r="A9435" t="str">
            <v>Epha8</v>
          </cell>
          <cell r="B9435" t="str">
            <v>Membrane</v>
          </cell>
        </row>
        <row r="9436">
          <cell r="A9436" t="str">
            <v>Ephb1</v>
          </cell>
          <cell r="B9436" t="str">
            <v>Membrane</v>
          </cell>
        </row>
        <row r="9437">
          <cell r="A9437" t="str">
            <v>Ephb3</v>
          </cell>
          <cell r="B9437" t="str">
            <v>Membrane</v>
          </cell>
        </row>
        <row r="9438">
          <cell r="A9438" t="str">
            <v>Ephb4</v>
          </cell>
          <cell r="B9438" t="str">
            <v>Membrane</v>
          </cell>
        </row>
        <row r="9439">
          <cell r="A9439" t="str">
            <v>Ephb6</v>
          </cell>
          <cell r="B9439" t="str">
            <v>Membrane</v>
          </cell>
        </row>
        <row r="9440">
          <cell r="A9440" t="str">
            <v>Ephx1</v>
          </cell>
          <cell r="B9440" t="str">
            <v>Membrane</v>
          </cell>
        </row>
        <row r="9441">
          <cell r="A9441" t="str">
            <v>Ephx3</v>
          </cell>
          <cell r="B9441" t="str">
            <v>Membrane</v>
          </cell>
        </row>
        <row r="9442">
          <cell r="A9442" t="str">
            <v>Ephx4</v>
          </cell>
          <cell r="B9442" t="str">
            <v>Membrane</v>
          </cell>
        </row>
        <row r="9443">
          <cell r="A9443" t="str">
            <v>Epor</v>
          </cell>
          <cell r="B9443" t="str">
            <v>Membrane</v>
          </cell>
        </row>
        <row r="9444">
          <cell r="A9444" t="str">
            <v>Eprs</v>
          </cell>
          <cell r="B9444" t="str">
            <v>Membrane</v>
          </cell>
        </row>
        <row r="9445">
          <cell r="A9445" t="str">
            <v>Eps15</v>
          </cell>
          <cell r="B9445" t="str">
            <v>Membrane</v>
          </cell>
        </row>
        <row r="9446">
          <cell r="A9446" t="str">
            <v>Eps8</v>
          </cell>
          <cell r="B9446" t="str">
            <v>Membrane</v>
          </cell>
        </row>
        <row r="9447">
          <cell r="A9447" t="str">
            <v>Eral1</v>
          </cell>
          <cell r="B9447" t="str">
            <v>Membrane</v>
          </cell>
        </row>
        <row r="9448">
          <cell r="A9448" t="str">
            <v>Erap1</v>
          </cell>
          <cell r="B9448" t="str">
            <v>Membrane</v>
          </cell>
        </row>
        <row r="9449">
          <cell r="A9449" t="str">
            <v>Eras</v>
          </cell>
          <cell r="B9449" t="str">
            <v>Membrane</v>
          </cell>
        </row>
        <row r="9450">
          <cell r="A9450" t="str">
            <v>Erc1</v>
          </cell>
          <cell r="B9450" t="str">
            <v>Membrane</v>
          </cell>
        </row>
        <row r="9451">
          <cell r="A9451" t="str">
            <v>Erg28</v>
          </cell>
          <cell r="B9451" t="str">
            <v>Membrane</v>
          </cell>
        </row>
        <row r="9452">
          <cell r="A9452" t="str">
            <v>Ergic1</v>
          </cell>
          <cell r="B9452" t="str">
            <v>Membrane</v>
          </cell>
        </row>
        <row r="9453">
          <cell r="A9453" t="str">
            <v>Ergic3</v>
          </cell>
          <cell r="B9453" t="str">
            <v>Membrane</v>
          </cell>
        </row>
        <row r="9454">
          <cell r="A9454" t="str">
            <v>Erlin1</v>
          </cell>
          <cell r="B9454" t="str">
            <v>Membrane</v>
          </cell>
        </row>
        <row r="9455">
          <cell r="A9455" t="str">
            <v>Erlin2</v>
          </cell>
          <cell r="B9455" t="str">
            <v>Membrane</v>
          </cell>
        </row>
        <row r="9456">
          <cell r="A9456" t="str">
            <v>Ermap</v>
          </cell>
          <cell r="B9456" t="str">
            <v>Membrane</v>
          </cell>
        </row>
        <row r="9457">
          <cell r="A9457" t="str">
            <v>Ermp1</v>
          </cell>
          <cell r="B9457" t="str">
            <v>Membrane</v>
          </cell>
        </row>
        <row r="9458">
          <cell r="A9458" t="str">
            <v>Ern1</v>
          </cell>
          <cell r="B9458" t="str">
            <v>Membrane</v>
          </cell>
        </row>
        <row r="9459">
          <cell r="A9459" t="str">
            <v>Ern2</v>
          </cell>
          <cell r="B9459" t="str">
            <v>Membrane</v>
          </cell>
        </row>
        <row r="9460">
          <cell r="A9460" t="str">
            <v>Ero1l</v>
          </cell>
          <cell r="B9460" t="str">
            <v>Membrane</v>
          </cell>
        </row>
        <row r="9461">
          <cell r="A9461" t="str">
            <v>Ero1lb</v>
          </cell>
          <cell r="B9461" t="str">
            <v>Membrane</v>
          </cell>
        </row>
        <row r="9462">
          <cell r="A9462" t="str">
            <v>Esam</v>
          </cell>
          <cell r="B9462" t="str">
            <v>Membrane</v>
          </cell>
        </row>
        <row r="9463">
          <cell r="A9463" t="str">
            <v>Esyt1</v>
          </cell>
          <cell r="B9463" t="str">
            <v>Membrane</v>
          </cell>
        </row>
        <row r="9464">
          <cell r="A9464" t="str">
            <v>Esyt2</v>
          </cell>
          <cell r="B9464" t="str">
            <v>Membrane</v>
          </cell>
        </row>
        <row r="9465">
          <cell r="A9465" t="str">
            <v>Esyt3</v>
          </cell>
          <cell r="B9465" t="str">
            <v>Membrane</v>
          </cell>
        </row>
        <row r="9466">
          <cell r="A9466" t="str">
            <v>Etfdh</v>
          </cell>
          <cell r="B9466" t="str">
            <v>Membrane</v>
          </cell>
        </row>
        <row r="9467">
          <cell r="A9467" t="str">
            <v>Eva1a</v>
          </cell>
          <cell r="B9467" t="str">
            <v>Membrane</v>
          </cell>
        </row>
        <row r="9468">
          <cell r="A9468" t="str">
            <v>Eva1b</v>
          </cell>
          <cell r="B9468" t="str">
            <v>Membrane</v>
          </cell>
        </row>
        <row r="9469">
          <cell r="A9469" t="str">
            <v>Eva1c</v>
          </cell>
          <cell r="B9469" t="str">
            <v>Membrane</v>
          </cell>
        </row>
        <row r="9470">
          <cell r="A9470" t="str">
            <v>Evi2a</v>
          </cell>
          <cell r="B9470" t="str">
            <v>Membrane</v>
          </cell>
        </row>
        <row r="9471">
          <cell r="A9471" t="str">
            <v>Exoc6</v>
          </cell>
          <cell r="B9471" t="str">
            <v>Membrane</v>
          </cell>
        </row>
        <row r="9472">
          <cell r="A9472" t="str">
            <v>Exoc6b</v>
          </cell>
          <cell r="B9472" t="str">
            <v>Membrane</v>
          </cell>
        </row>
        <row r="9473">
          <cell r="A9473" t="str">
            <v>Exog</v>
          </cell>
          <cell r="B9473" t="str">
            <v>Membrane</v>
          </cell>
        </row>
        <row r="9474">
          <cell r="A9474" t="str">
            <v>Ext1</v>
          </cell>
          <cell r="B9474" t="str">
            <v>Membrane</v>
          </cell>
        </row>
        <row r="9475">
          <cell r="A9475" t="str">
            <v>Ext2</v>
          </cell>
          <cell r="B9475" t="str">
            <v>Membrane</v>
          </cell>
        </row>
        <row r="9476">
          <cell r="A9476" t="str">
            <v>Extl1</v>
          </cell>
          <cell r="B9476" t="str">
            <v>Membrane</v>
          </cell>
        </row>
        <row r="9477">
          <cell r="A9477" t="str">
            <v>Extl2</v>
          </cell>
          <cell r="B9477" t="str">
            <v>Membrane</v>
          </cell>
        </row>
        <row r="9478">
          <cell r="A9478" t="str">
            <v>Extl3</v>
          </cell>
          <cell r="B9478" t="str">
            <v>Membrane</v>
          </cell>
        </row>
        <row r="9479">
          <cell r="A9479" t="str">
            <v>F11r</v>
          </cell>
          <cell r="B9479" t="str">
            <v>Membrane</v>
          </cell>
        </row>
        <row r="9480">
          <cell r="A9480" t="str">
            <v>F2r</v>
          </cell>
          <cell r="B9480" t="str">
            <v>Membrane</v>
          </cell>
        </row>
        <row r="9481">
          <cell r="A9481" t="str">
            <v>F2rl1</v>
          </cell>
          <cell r="B9481" t="str">
            <v>Membrane</v>
          </cell>
        </row>
        <row r="9482">
          <cell r="A9482" t="str">
            <v>F2rl2</v>
          </cell>
          <cell r="B9482" t="str">
            <v>Membrane</v>
          </cell>
        </row>
        <row r="9483">
          <cell r="A9483" t="str">
            <v>F2rl3</v>
          </cell>
          <cell r="B9483" t="str">
            <v>Membrane</v>
          </cell>
        </row>
        <row r="9484">
          <cell r="A9484" t="str">
            <v>F3</v>
          </cell>
          <cell r="B9484" t="str">
            <v>Membrane</v>
          </cell>
        </row>
        <row r="9485">
          <cell r="A9485" t="str">
            <v>F630003A18Rik</v>
          </cell>
          <cell r="B9485" t="str">
            <v>Membrane</v>
          </cell>
        </row>
        <row r="9486">
          <cell r="A9486" t="str">
            <v>Fa2h</v>
          </cell>
          <cell r="B9486" t="str">
            <v>Membrane</v>
          </cell>
        </row>
        <row r="9487">
          <cell r="A9487" t="str">
            <v>Faah</v>
          </cell>
          <cell r="B9487" t="str">
            <v>Membrane</v>
          </cell>
        </row>
        <row r="9488">
          <cell r="A9488" t="str">
            <v>Fabp6</v>
          </cell>
          <cell r="B9488" t="str">
            <v>Membrane</v>
          </cell>
        </row>
        <row r="9489">
          <cell r="A9489" t="str">
            <v>Fads2</v>
          </cell>
          <cell r="B9489" t="str">
            <v>Membrane</v>
          </cell>
        </row>
        <row r="9490">
          <cell r="A9490" t="str">
            <v>Fads3</v>
          </cell>
          <cell r="B9490" t="str">
            <v>Membrane</v>
          </cell>
        </row>
        <row r="9491">
          <cell r="A9491" t="str">
            <v>Fads6</v>
          </cell>
          <cell r="B9491" t="str">
            <v>Membrane</v>
          </cell>
        </row>
        <row r="9492">
          <cell r="A9492" t="str">
            <v>Faim2</v>
          </cell>
          <cell r="B9492" t="str">
            <v>Membrane</v>
          </cell>
        </row>
        <row r="9493">
          <cell r="A9493" t="str">
            <v>Fam118a</v>
          </cell>
          <cell r="B9493" t="str">
            <v>Membrane</v>
          </cell>
        </row>
        <row r="9494">
          <cell r="A9494" t="str">
            <v>Fam126a</v>
          </cell>
          <cell r="B9494" t="str">
            <v>Membrane</v>
          </cell>
        </row>
        <row r="9495">
          <cell r="A9495" t="str">
            <v>Fam126b</v>
          </cell>
          <cell r="B9495" t="str">
            <v>Membrane</v>
          </cell>
        </row>
        <row r="9496">
          <cell r="A9496" t="str">
            <v>Fam129a</v>
          </cell>
          <cell r="B9496" t="str">
            <v>Membrane</v>
          </cell>
        </row>
        <row r="9497">
          <cell r="A9497" t="str">
            <v>Fam151a</v>
          </cell>
          <cell r="B9497" t="str">
            <v>Membrane</v>
          </cell>
        </row>
        <row r="9498">
          <cell r="A9498" t="str">
            <v>Fam155a</v>
          </cell>
          <cell r="B9498" t="str">
            <v>Membrane</v>
          </cell>
        </row>
        <row r="9499">
          <cell r="A9499" t="str">
            <v>Fam162a</v>
          </cell>
          <cell r="B9499" t="str">
            <v>Membrane</v>
          </cell>
        </row>
        <row r="9500">
          <cell r="A9500" t="str">
            <v>Fam162b</v>
          </cell>
          <cell r="B9500" t="str">
            <v>Membrane</v>
          </cell>
        </row>
        <row r="9501">
          <cell r="A9501" t="str">
            <v>Fam163a</v>
          </cell>
          <cell r="B9501" t="str">
            <v>Membrane</v>
          </cell>
        </row>
        <row r="9502">
          <cell r="A9502" t="str">
            <v>Fam163b</v>
          </cell>
          <cell r="B9502" t="str">
            <v>Membrane</v>
          </cell>
        </row>
        <row r="9503">
          <cell r="A9503" t="str">
            <v>Fam168b</v>
          </cell>
          <cell r="B9503" t="str">
            <v>Membrane</v>
          </cell>
        </row>
        <row r="9504">
          <cell r="A9504" t="str">
            <v>Fam170b</v>
          </cell>
          <cell r="B9504" t="str">
            <v>Membrane</v>
          </cell>
        </row>
        <row r="9505">
          <cell r="A9505" t="str">
            <v>Fam171a2</v>
          </cell>
          <cell r="B9505" t="str">
            <v>Membrane</v>
          </cell>
        </row>
        <row r="9506">
          <cell r="A9506" t="str">
            <v>Fam171b</v>
          </cell>
          <cell r="B9506" t="str">
            <v>Membrane</v>
          </cell>
        </row>
        <row r="9507">
          <cell r="A9507" t="str">
            <v>Fam173a</v>
          </cell>
          <cell r="B9507" t="str">
            <v>Membrane</v>
          </cell>
        </row>
        <row r="9508">
          <cell r="A9508" t="str">
            <v>Fam173b</v>
          </cell>
          <cell r="B9508" t="str">
            <v>Membrane</v>
          </cell>
        </row>
        <row r="9509">
          <cell r="A9509" t="str">
            <v>Fam174a</v>
          </cell>
          <cell r="B9509" t="str">
            <v>Membrane</v>
          </cell>
        </row>
        <row r="9510">
          <cell r="A9510" t="str">
            <v>Fam174b</v>
          </cell>
          <cell r="B9510" t="str">
            <v>Membrane</v>
          </cell>
        </row>
        <row r="9511">
          <cell r="A9511" t="str">
            <v>Fam187a</v>
          </cell>
          <cell r="B9511" t="str">
            <v>Membrane</v>
          </cell>
        </row>
        <row r="9512">
          <cell r="A9512" t="str">
            <v>Fam187b</v>
          </cell>
          <cell r="B9512" t="str">
            <v>Membrane</v>
          </cell>
        </row>
        <row r="9513">
          <cell r="A9513" t="str">
            <v>Fam189a1</v>
          </cell>
          <cell r="B9513" t="str">
            <v>Membrane</v>
          </cell>
        </row>
        <row r="9514">
          <cell r="A9514" t="str">
            <v>Fam189b</v>
          </cell>
          <cell r="B9514" t="str">
            <v>Membrane</v>
          </cell>
        </row>
        <row r="9515">
          <cell r="A9515" t="str">
            <v>Fam196a</v>
          </cell>
          <cell r="B9515" t="str">
            <v>Membrane</v>
          </cell>
        </row>
        <row r="9516">
          <cell r="A9516" t="str">
            <v>Fam198b</v>
          </cell>
          <cell r="B9516" t="str">
            <v>Membrane</v>
          </cell>
        </row>
        <row r="9517">
          <cell r="A9517" t="str">
            <v>Fam19a5</v>
          </cell>
          <cell r="B9517" t="str">
            <v>Membrane</v>
          </cell>
        </row>
        <row r="9518">
          <cell r="A9518" t="str">
            <v>Fam205c</v>
          </cell>
          <cell r="B9518" t="str">
            <v>Membrane</v>
          </cell>
        </row>
        <row r="9519">
          <cell r="A9519" t="str">
            <v>Fam210a</v>
          </cell>
          <cell r="B9519" t="str">
            <v>Membrane</v>
          </cell>
        </row>
        <row r="9520">
          <cell r="A9520" t="str">
            <v>Fam210b</v>
          </cell>
          <cell r="B9520" t="str">
            <v>Membrane</v>
          </cell>
        </row>
        <row r="9521">
          <cell r="A9521" t="str">
            <v>Fam234a</v>
          </cell>
          <cell r="B9521" t="str">
            <v>Membrane</v>
          </cell>
        </row>
        <row r="9522">
          <cell r="A9522" t="str">
            <v>Fam234b</v>
          </cell>
          <cell r="B9522" t="str">
            <v>Membrane</v>
          </cell>
        </row>
        <row r="9523">
          <cell r="A9523" t="str">
            <v>Fam241a</v>
          </cell>
          <cell r="B9523" t="str">
            <v>Membrane</v>
          </cell>
        </row>
        <row r="9524">
          <cell r="A9524" t="str">
            <v>Fam241b</v>
          </cell>
          <cell r="B9524" t="str">
            <v>Membrane</v>
          </cell>
        </row>
        <row r="9525">
          <cell r="A9525" t="str">
            <v>Fam49b</v>
          </cell>
          <cell r="B9525" t="str">
            <v>Membrane</v>
          </cell>
        </row>
        <row r="9526">
          <cell r="A9526" t="str">
            <v>Fam57a</v>
          </cell>
          <cell r="B9526" t="str">
            <v>Membrane</v>
          </cell>
        </row>
        <row r="9527">
          <cell r="A9527" t="str">
            <v>Fam57b</v>
          </cell>
          <cell r="B9527" t="str">
            <v>Membrane</v>
          </cell>
        </row>
        <row r="9528">
          <cell r="A9528" t="str">
            <v>Fam69a</v>
          </cell>
          <cell r="B9528" t="str">
            <v>Membrane</v>
          </cell>
        </row>
        <row r="9529">
          <cell r="A9529" t="str">
            <v>Fam69b</v>
          </cell>
          <cell r="B9529" t="str">
            <v>Membrane</v>
          </cell>
        </row>
        <row r="9530">
          <cell r="A9530" t="str">
            <v>Fam69c</v>
          </cell>
          <cell r="B9530" t="str">
            <v>Membrane</v>
          </cell>
        </row>
        <row r="9531">
          <cell r="A9531" t="str">
            <v>Fam72a</v>
          </cell>
          <cell r="B9531" t="str">
            <v>Membrane</v>
          </cell>
        </row>
        <row r="9532">
          <cell r="A9532" t="str">
            <v>Fam83b</v>
          </cell>
          <cell r="B9532" t="str">
            <v>Membrane</v>
          </cell>
        </row>
        <row r="9533">
          <cell r="A9533" t="str">
            <v>Fap</v>
          </cell>
          <cell r="B9533" t="str">
            <v>Membrane</v>
          </cell>
        </row>
        <row r="9534">
          <cell r="A9534" t="str">
            <v>Far1</v>
          </cell>
          <cell r="B9534" t="str">
            <v>Membrane</v>
          </cell>
        </row>
        <row r="9535">
          <cell r="A9535" t="str">
            <v>Far2</v>
          </cell>
          <cell r="B9535" t="str">
            <v>Membrane</v>
          </cell>
        </row>
        <row r="9536">
          <cell r="A9536" t="str">
            <v>Fas</v>
          </cell>
          <cell r="B9536" t="str">
            <v>Membrane</v>
          </cell>
        </row>
        <row r="9537">
          <cell r="A9537" t="str">
            <v>Fat2</v>
          </cell>
          <cell r="B9537" t="str">
            <v>Membrane</v>
          </cell>
        </row>
        <row r="9538">
          <cell r="A9538" t="str">
            <v>Fat3</v>
          </cell>
          <cell r="B9538" t="str">
            <v>Membrane</v>
          </cell>
        </row>
        <row r="9539">
          <cell r="A9539" t="str">
            <v>Fat4</v>
          </cell>
          <cell r="B9539" t="str">
            <v>Membrane</v>
          </cell>
        </row>
        <row r="9540">
          <cell r="A9540" t="str">
            <v>Fate1</v>
          </cell>
          <cell r="B9540" t="str">
            <v>Membrane</v>
          </cell>
        </row>
        <row r="9541">
          <cell r="A9541" t="str">
            <v>Faxc</v>
          </cell>
          <cell r="B9541" t="str">
            <v>Membrane</v>
          </cell>
        </row>
        <row r="9542">
          <cell r="A9542" t="str">
            <v>Fbxl2</v>
          </cell>
          <cell r="B9542" t="str">
            <v>Membrane</v>
          </cell>
        </row>
        <row r="9543">
          <cell r="A9543" t="str">
            <v>Fbxo2</v>
          </cell>
          <cell r="B9543" t="str">
            <v>Membrane</v>
          </cell>
        </row>
        <row r="9544">
          <cell r="A9544" t="str">
            <v>Fbxo45</v>
          </cell>
          <cell r="B9544" t="str">
            <v>Membrane</v>
          </cell>
        </row>
        <row r="9545">
          <cell r="A9545" t="str">
            <v>Fbxw7as1</v>
          </cell>
          <cell r="B9545" t="str">
            <v>Membrane</v>
          </cell>
        </row>
        <row r="9546">
          <cell r="A9546" t="str">
            <v>Fcamr</v>
          </cell>
          <cell r="B9546" t="str">
            <v>Membrane</v>
          </cell>
        </row>
        <row r="9547">
          <cell r="A9547" t="str">
            <v>Fcer1a</v>
          </cell>
          <cell r="B9547" t="str">
            <v>Membrane</v>
          </cell>
        </row>
        <row r="9548">
          <cell r="A9548" t="str">
            <v>Fcer1g</v>
          </cell>
          <cell r="B9548" t="str">
            <v>Membrane</v>
          </cell>
        </row>
        <row r="9549">
          <cell r="A9549" t="str">
            <v>Fcer2a</v>
          </cell>
          <cell r="B9549" t="str">
            <v>Membrane</v>
          </cell>
        </row>
        <row r="9550">
          <cell r="A9550" t="str">
            <v>Fcgr1</v>
          </cell>
          <cell r="B9550" t="str">
            <v>Membrane</v>
          </cell>
        </row>
        <row r="9551">
          <cell r="A9551" t="str">
            <v>Fcgr3</v>
          </cell>
          <cell r="B9551" t="str">
            <v>Membrane</v>
          </cell>
        </row>
        <row r="9552">
          <cell r="A9552" t="str">
            <v>Fcgr4</v>
          </cell>
          <cell r="B9552" t="str">
            <v>Membrane</v>
          </cell>
        </row>
        <row r="9553">
          <cell r="A9553" t="str">
            <v>Fcgrt</v>
          </cell>
          <cell r="B9553" t="str">
            <v>Membrane</v>
          </cell>
        </row>
        <row r="9554">
          <cell r="A9554" t="str">
            <v>Fcmr</v>
          </cell>
          <cell r="B9554" t="str">
            <v>Membrane</v>
          </cell>
        </row>
        <row r="9555">
          <cell r="A9555" t="str">
            <v>Fcrl1</v>
          </cell>
          <cell r="B9555" t="str">
            <v>Membrane</v>
          </cell>
        </row>
        <row r="9556">
          <cell r="A9556" t="str">
            <v>Fcrl5</v>
          </cell>
          <cell r="B9556" t="str">
            <v>Membrane</v>
          </cell>
        </row>
        <row r="9557">
          <cell r="A9557" t="str">
            <v>Fcrl6</v>
          </cell>
          <cell r="B9557" t="str">
            <v>Membrane</v>
          </cell>
        </row>
        <row r="9558">
          <cell r="A9558" t="str">
            <v>Fdft1</v>
          </cell>
          <cell r="B9558" t="str">
            <v>Membrane</v>
          </cell>
        </row>
        <row r="9559">
          <cell r="A9559" t="str">
            <v>Fdxr</v>
          </cell>
          <cell r="B9559" t="str">
            <v>Membrane</v>
          </cell>
        </row>
        <row r="9560">
          <cell r="A9560" t="str">
            <v>Fech</v>
          </cell>
          <cell r="B9560" t="str">
            <v>Membrane</v>
          </cell>
        </row>
        <row r="9561">
          <cell r="A9561" t="str">
            <v>Fer1l4</v>
          </cell>
          <cell r="B9561" t="str">
            <v>Membrane</v>
          </cell>
        </row>
        <row r="9562">
          <cell r="A9562" t="str">
            <v>Fer1l5</v>
          </cell>
          <cell r="B9562" t="str">
            <v>Membrane</v>
          </cell>
        </row>
        <row r="9563">
          <cell r="A9563" t="str">
            <v>Ffar1</v>
          </cell>
          <cell r="B9563" t="str">
            <v>Membrane</v>
          </cell>
        </row>
        <row r="9564">
          <cell r="A9564" t="str">
            <v>Ffar2</v>
          </cell>
          <cell r="B9564" t="str">
            <v>Membrane</v>
          </cell>
        </row>
        <row r="9565">
          <cell r="A9565" t="str">
            <v>Ffar3</v>
          </cell>
          <cell r="B9565" t="str">
            <v>Membrane</v>
          </cell>
        </row>
        <row r="9566">
          <cell r="A9566" t="str">
            <v>Ffar4</v>
          </cell>
          <cell r="B9566" t="str">
            <v>Membrane</v>
          </cell>
        </row>
        <row r="9567">
          <cell r="A9567" t="str">
            <v>Fgfr4</v>
          </cell>
          <cell r="B9567" t="str">
            <v>Membrane</v>
          </cell>
        </row>
        <row r="9568">
          <cell r="A9568" t="str">
            <v>Fgfrl1</v>
          </cell>
          <cell r="B9568" t="str">
            <v>Membrane</v>
          </cell>
        </row>
        <row r="9569">
          <cell r="A9569" t="str">
            <v>Fibcd1</v>
          </cell>
          <cell r="B9569" t="str">
            <v>Membrane</v>
          </cell>
        </row>
        <row r="9570">
          <cell r="A9570" t="str">
            <v>Ficd</v>
          </cell>
          <cell r="B9570" t="str">
            <v>Membrane</v>
          </cell>
        </row>
        <row r="9571">
          <cell r="A9571" t="str">
            <v>Fig4</v>
          </cell>
          <cell r="B9571" t="str">
            <v>Membrane</v>
          </cell>
        </row>
        <row r="9572">
          <cell r="A9572" t="str">
            <v>Fis1</v>
          </cell>
          <cell r="B9572" t="str">
            <v>Membrane</v>
          </cell>
        </row>
        <row r="9573">
          <cell r="A9573" t="str">
            <v>Fitm1</v>
          </cell>
          <cell r="B9573" t="str">
            <v>Membrane</v>
          </cell>
        </row>
        <row r="9574">
          <cell r="A9574" t="str">
            <v>Fitm2</v>
          </cell>
          <cell r="B9574" t="str">
            <v>Membrane</v>
          </cell>
        </row>
        <row r="9575">
          <cell r="A9575" t="str">
            <v>Fkbp10</v>
          </cell>
          <cell r="B9575" t="str">
            <v>Membrane</v>
          </cell>
        </row>
        <row r="9576">
          <cell r="A9576" t="str">
            <v>Fkbp11</v>
          </cell>
          <cell r="B9576" t="str">
            <v>Membrane</v>
          </cell>
        </row>
        <row r="9577">
          <cell r="A9577" t="str">
            <v>Fkbp1a</v>
          </cell>
          <cell r="B9577" t="str">
            <v>Membrane</v>
          </cell>
        </row>
        <row r="9578">
          <cell r="A9578" t="str">
            <v>Fkbp1b</v>
          </cell>
          <cell r="B9578" t="str">
            <v>Membrane</v>
          </cell>
        </row>
        <row r="9579">
          <cell r="A9579" t="str">
            <v>Fkbp2</v>
          </cell>
          <cell r="B9579" t="str">
            <v>Membrane</v>
          </cell>
        </row>
        <row r="9580">
          <cell r="A9580" t="str">
            <v>Fkbp8</v>
          </cell>
          <cell r="B9580" t="str">
            <v>Membrane</v>
          </cell>
        </row>
        <row r="9581">
          <cell r="A9581" t="str">
            <v>Flrt1</v>
          </cell>
          <cell r="B9581" t="str">
            <v>Membrane</v>
          </cell>
        </row>
        <row r="9582">
          <cell r="A9582" t="str">
            <v>Flrt2</v>
          </cell>
          <cell r="B9582" t="str">
            <v>Membrane</v>
          </cell>
        </row>
        <row r="9583">
          <cell r="A9583" t="str">
            <v>Flrt3</v>
          </cell>
          <cell r="B9583" t="str">
            <v>Membrane</v>
          </cell>
        </row>
        <row r="9584">
          <cell r="A9584" t="str">
            <v>Flvcr1</v>
          </cell>
          <cell r="B9584" t="str">
            <v>Membrane</v>
          </cell>
        </row>
        <row r="9585">
          <cell r="A9585" t="str">
            <v>Flvcr2</v>
          </cell>
          <cell r="B9585" t="str">
            <v>Membrane</v>
          </cell>
        </row>
        <row r="9586">
          <cell r="A9586" t="str">
            <v>Fmnl1</v>
          </cell>
          <cell r="B9586" t="str">
            <v>Membrane</v>
          </cell>
        </row>
        <row r="9587">
          <cell r="A9587" t="str">
            <v>Fmnl3</v>
          </cell>
          <cell r="B9587" t="str">
            <v>Membrane</v>
          </cell>
        </row>
        <row r="9588">
          <cell r="A9588" t="str">
            <v>Fmo1</v>
          </cell>
          <cell r="B9588" t="str">
            <v>Membrane</v>
          </cell>
        </row>
        <row r="9589">
          <cell r="A9589" t="str">
            <v>Fmo2</v>
          </cell>
          <cell r="B9589" t="str">
            <v>Membrane</v>
          </cell>
        </row>
        <row r="9590">
          <cell r="A9590" t="str">
            <v>Fmo3</v>
          </cell>
          <cell r="B9590" t="str">
            <v>Membrane</v>
          </cell>
        </row>
        <row r="9591">
          <cell r="A9591" t="str">
            <v>Fmo4</v>
          </cell>
          <cell r="B9591" t="str">
            <v>Membrane</v>
          </cell>
        </row>
        <row r="9592">
          <cell r="A9592" t="str">
            <v>Fmo5</v>
          </cell>
          <cell r="B9592" t="str">
            <v>Membrane</v>
          </cell>
        </row>
        <row r="9593">
          <cell r="A9593" t="str">
            <v>Fmr1nb</v>
          </cell>
          <cell r="B9593" t="str">
            <v>Membrane</v>
          </cell>
        </row>
        <row r="9594">
          <cell r="A9594" t="str">
            <v>Fndc10</v>
          </cell>
          <cell r="B9594" t="str">
            <v>Membrane</v>
          </cell>
        </row>
        <row r="9595">
          <cell r="A9595" t="str">
            <v>Fndc3a</v>
          </cell>
          <cell r="B9595" t="str">
            <v>Membrane</v>
          </cell>
        </row>
        <row r="9596">
          <cell r="A9596" t="str">
            <v>Fndc3b</v>
          </cell>
          <cell r="B9596" t="str">
            <v>Membrane</v>
          </cell>
        </row>
        <row r="9597">
          <cell r="A9597" t="str">
            <v>Fndc3c1</v>
          </cell>
          <cell r="B9597" t="str">
            <v>Membrane</v>
          </cell>
        </row>
        <row r="9598">
          <cell r="A9598" t="str">
            <v>Fndc4</v>
          </cell>
          <cell r="B9598" t="str">
            <v>Membrane</v>
          </cell>
        </row>
        <row r="9599">
          <cell r="A9599" t="str">
            <v>Fndc5</v>
          </cell>
          <cell r="B9599" t="str">
            <v>Membrane</v>
          </cell>
        </row>
        <row r="9600">
          <cell r="A9600" t="str">
            <v>Fndc9</v>
          </cell>
          <cell r="B9600" t="str">
            <v>Membrane</v>
          </cell>
        </row>
        <row r="9601">
          <cell r="A9601" t="str">
            <v>Focad</v>
          </cell>
          <cell r="B9601" t="str">
            <v>Membrane</v>
          </cell>
        </row>
        <row r="9602">
          <cell r="A9602" t="str">
            <v>Folh1</v>
          </cell>
          <cell r="B9602" t="str">
            <v>Membrane</v>
          </cell>
        </row>
        <row r="9603">
          <cell r="A9603" t="str">
            <v>Folr2</v>
          </cell>
          <cell r="B9603" t="str">
            <v>Membrane</v>
          </cell>
        </row>
        <row r="9604">
          <cell r="A9604" t="str">
            <v>Foxred1</v>
          </cell>
          <cell r="B9604" t="str">
            <v>Membrane</v>
          </cell>
        </row>
        <row r="9605">
          <cell r="A9605" t="str">
            <v>Fpgs</v>
          </cell>
          <cell r="B9605" t="str">
            <v>Membrane</v>
          </cell>
        </row>
        <row r="9606">
          <cell r="A9606" t="str">
            <v>Fpr1</v>
          </cell>
          <cell r="B9606" t="str">
            <v>Membrane</v>
          </cell>
        </row>
        <row r="9607">
          <cell r="A9607" t="str">
            <v>Fpr2</v>
          </cell>
          <cell r="B9607" t="str">
            <v>Membrane</v>
          </cell>
        </row>
        <row r="9608">
          <cell r="A9608" t="str">
            <v>Fpr3</v>
          </cell>
          <cell r="B9608" t="str">
            <v>Membrane</v>
          </cell>
        </row>
        <row r="9609">
          <cell r="A9609" t="str">
            <v>Fpr-rs3</v>
          </cell>
          <cell r="B9609" t="str">
            <v>Membrane</v>
          </cell>
        </row>
        <row r="9610">
          <cell r="A9610" t="str">
            <v>Fpr-rs4</v>
          </cell>
          <cell r="B9610" t="str">
            <v>Membrane</v>
          </cell>
        </row>
        <row r="9611">
          <cell r="A9611" t="str">
            <v>Fpr-rs6</v>
          </cell>
          <cell r="B9611" t="str">
            <v>Membrane</v>
          </cell>
        </row>
        <row r="9612">
          <cell r="A9612" t="str">
            <v>Fpr-rs7</v>
          </cell>
          <cell r="B9612" t="str">
            <v>Membrane</v>
          </cell>
        </row>
        <row r="9613">
          <cell r="A9613" t="str">
            <v>Frrs1</v>
          </cell>
          <cell r="B9613" t="str">
            <v>Membrane</v>
          </cell>
        </row>
        <row r="9614">
          <cell r="A9614" t="str">
            <v>Frrs1l</v>
          </cell>
          <cell r="B9614" t="str">
            <v>Membrane</v>
          </cell>
        </row>
        <row r="9615">
          <cell r="A9615" t="str">
            <v>Frs2</v>
          </cell>
          <cell r="B9615" t="str">
            <v>Membrane</v>
          </cell>
        </row>
        <row r="9616">
          <cell r="A9616" t="str">
            <v>Frs3</v>
          </cell>
          <cell r="B9616" t="str">
            <v>Membrane</v>
          </cell>
        </row>
        <row r="9617">
          <cell r="A9617" t="str">
            <v>Fshr</v>
          </cell>
          <cell r="B9617" t="str">
            <v>Membrane</v>
          </cell>
        </row>
        <row r="9618">
          <cell r="A9618" t="str">
            <v>Fundc1</v>
          </cell>
          <cell r="B9618" t="str">
            <v>Membrane</v>
          </cell>
        </row>
        <row r="9619">
          <cell r="A9619" t="str">
            <v>Furin</v>
          </cell>
          <cell r="B9619" t="str">
            <v>Membrane</v>
          </cell>
        </row>
        <row r="9620">
          <cell r="A9620" t="str">
            <v>Fut10</v>
          </cell>
          <cell r="B9620" t="str">
            <v>Membrane</v>
          </cell>
        </row>
        <row r="9621">
          <cell r="A9621" t="str">
            <v>Fut11</v>
          </cell>
          <cell r="B9621" t="str">
            <v>Membrane</v>
          </cell>
        </row>
        <row r="9622">
          <cell r="A9622" t="str">
            <v>Fut2</v>
          </cell>
          <cell r="B9622" t="str">
            <v>Membrane</v>
          </cell>
        </row>
        <row r="9623">
          <cell r="A9623" t="str">
            <v>Fut4</v>
          </cell>
          <cell r="B9623" t="str">
            <v>Membrane</v>
          </cell>
        </row>
        <row r="9624">
          <cell r="A9624" t="str">
            <v>Fut7</v>
          </cell>
          <cell r="B9624" t="str">
            <v>Membrane</v>
          </cell>
        </row>
        <row r="9625">
          <cell r="A9625" t="str">
            <v>Fut8</v>
          </cell>
          <cell r="B9625" t="str">
            <v>Membrane</v>
          </cell>
        </row>
        <row r="9626">
          <cell r="A9626" t="str">
            <v>Fut9</v>
          </cell>
          <cell r="B9626" t="str">
            <v>Membrane</v>
          </cell>
        </row>
        <row r="9627">
          <cell r="A9627" t="str">
            <v>Fxyd1</v>
          </cell>
          <cell r="B9627" t="str">
            <v>Membrane</v>
          </cell>
        </row>
        <row r="9628">
          <cell r="A9628" t="str">
            <v>Fxyd2</v>
          </cell>
          <cell r="B9628" t="str">
            <v>Membrane</v>
          </cell>
        </row>
        <row r="9629">
          <cell r="A9629" t="str">
            <v>Fxyd3</v>
          </cell>
          <cell r="B9629" t="str">
            <v>Membrane</v>
          </cell>
        </row>
        <row r="9630">
          <cell r="A9630" t="str">
            <v>Fxyd4</v>
          </cell>
          <cell r="B9630" t="str">
            <v>Membrane</v>
          </cell>
        </row>
        <row r="9631">
          <cell r="A9631" t="str">
            <v>Fxyd5</v>
          </cell>
          <cell r="B9631" t="str">
            <v>Membrane</v>
          </cell>
        </row>
        <row r="9632">
          <cell r="A9632" t="str">
            <v>Fxyd6</v>
          </cell>
          <cell r="B9632" t="str">
            <v>Membrane</v>
          </cell>
        </row>
        <row r="9633">
          <cell r="A9633" t="str">
            <v>Fxyd7</v>
          </cell>
          <cell r="B9633" t="str">
            <v>Membrane</v>
          </cell>
        </row>
        <row r="9634">
          <cell r="A9634" t="str">
            <v>Fyb2</v>
          </cell>
          <cell r="B9634" t="str">
            <v>Membrane</v>
          </cell>
        </row>
        <row r="9635">
          <cell r="A9635" t="str">
            <v>Fzd1</v>
          </cell>
          <cell r="B9635" t="str">
            <v>Membrane</v>
          </cell>
        </row>
        <row r="9636">
          <cell r="A9636" t="str">
            <v>Fzd10</v>
          </cell>
          <cell r="B9636" t="str">
            <v>Membrane</v>
          </cell>
        </row>
        <row r="9637">
          <cell r="A9637" t="str">
            <v>Fzd2</v>
          </cell>
          <cell r="B9637" t="str">
            <v>Membrane</v>
          </cell>
        </row>
        <row r="9638">
          <cell r="A9638" t="str">
            <v>Fzd3</v>
          </cell>
          <cell r="B9638" t="str">
            <v>Membrane</v>
          </cell>
        </row>
        <row r="9639">
          <cell r="A9639" t="str">
            <v>Fzd4</v>
          </cell>
          <cell r="B9639" t="str">
            <v>Membrane</v>
          </cell>
        </row>
        <row r="9640">
          <cell r="A9640" t="str">
            <v>Fzd5</v>
          </cell>
          <cell r="B9640" t="str">
            <v>Membrane</v>
          </cell>
        </row>
        <row r="9641">
          <cell r="A9641" t="str">
            <v>Fzd6</v>
          </cell>
          <cell r="B9641" t="str">
            <v>Membrane</v>
          </cell>
        </row>
        <row r="9642">
          <cell r="A9642" t="str">
            <v>Fzd7</v>
          </cell>
          <cell r="B9642" t="str">
            <v>Membrane</v>
          </cell>
        </row>
        <row r="9643">
          <cell r="A9643" t="str">
            <v>Fzd8</v>
          </cell>
          <cell r="B9643" t="str">
            <v>Membrane</v>
          </cell>
        </row>
        <row r="9644">
          <cell r="A9644" t="str">
            <v>Fzd9</v>
          </cell>
          <cell r="B9644" t="str">
            <v>Membrane</v>
          </cell>
        </row>
        <row r="9645">
          <cell r="A9645" t="str">
            <v>G6pc</v>
          </cell>
          <cell r="B9645" t="str">
            <v>Membrane</v>
          </cell>
        </row>
        <row r="9646">
          <cell r="A9646" t="str">
            <v>G6pc2</v>
          </cell>
          <cell r="B9646" t="str">
            <v>Membrane</v>
          </cell>
        </row>
        <row r="9647">
          <cell r="A9647" t="str">
            <v>G6pc3</v>
          </cell>
          <cell r="B9647" t="str">
            <v>Membrane</v>
          </cell>
        </row>
        <row r="9648">
          <cell r="A9648" t="str">
            <v>Gaa</v>
          </cell>
          <cell r="B9648" t="str">
            <v>Membrane</v>
          </cell>
        </row>
        <row r="9649">
          <cell r="A9649" t="str">
            <v>Gab2</v>
          </cell>
          <cell r="B9649" t="str">
            <v>Membrane</v>
          </cell>
        </row>
        <row r="9650">
          <cell r="A9650" t="str">
            <v>Gabbr1</v>
          </cell>
          <cell r="B9650" t="str">
            <v>Membrane</v>
          </cell>
        </row>
        <row r="9651">
          <cell r="A9651" t="str">
            <v>Gabbr2</v>
          </cell>
          <cell r="B9651" t="str">
            <v>Membrane</v>
          </cell>
        </row>
        <row r="9652">
          <cell r="A9652" t="str">
            <v>Gabra1</v>
          </cell>
          <cell r="B9652" t="str">
            <v>Membrane</v>
          </cell>
        </row>
        <row r="9653">
          <cell r="A9653" t="str">
            <v>Gabra2</v>
          </cell>
          <cell r="B9653" t="str">
            <v>Membrane</v>
          </cell>
        </row>
        <row r="9654">
          <cell r="A9654" t="str">
            <v>Gabra3</v>
          </cell>
          <cell r="B9654" t="str">
            <v>Membrane</v>
          </cell>
        </row>
        <row r="9655">
          <cell r="A9655" t="str">
            <v>Gabra4</v>
          </cell>
          <cell r="B9655" t="str">
            <v>Membrane</v>
          </cell>
        </row>
        <row r="9656">
          <cell r="A9656" t="str">
            <v>Gabra5</v>
          </cell>
          <cell r="B9656" t="str">
            <v>Membrane</v>
          </cell>
        </row>
        <row r="9657">
          <cell r="A9657" t="str">
            <v>Gabra6</v>
          </cell>
          <cell r="B9657" t="str">
            <v>Membrane</v>
          </cell>
        </row>
        <row r="9658">
          <cell r="A9658" t="str">
            <v>Gabrb2</v>
          </cell>
          <cell r="B9658" t="str">
            <v>Membrane</v>
          </cell>
        </row>
        <row r="9659">
          <cell r="A9659" t="str">
            <v>Gabrb3</v>
          </cell>
          <cell r="B9659" t="str">
            <v>Membrane</v>
          </cell>
        </row>
        <row r="9660">
          <cell r="A9660" t="str">
            <v>Gabrd</v>
          </cell>
          <cell r="B9660" t="str">
            <v>Membrane</v>
          </cell>
        </row>
        <row r="9661">
          <cell r="A9661" t="str">
            <v>Gabrg1</v>
          </cell>
          <cell r="B9661" t="str">
            <v>Membrane</v>
          </cell>
        </row>
        <row r="9662">
          <cell r="A9662" t="str">
            <v>Gabrg2</v>
          </cell>
          <cell r="B9662" t="str">
            <v>Membrane</v>
          </cell>
        </row>
        <row r="9663">
          <cell r="A9663" t="str">
            <v>Gabrg3</v>
          </cell>
          <cell r="B9663" t="str">
            <v>Membrane</v>
          </cell>
        </row>
        <row r="9664">
          <cell r="A9664" t="str">
            <v>Gabrp</v>
          </cell>
          <cell r="B9664" t="str">
            <v>Membrane</v>
          </cell>
        </row>
        <row r="9665">
          <cell r="A9665" t="str">
            <v>Gabrq</v>
          </cell>
          <cell r="B9665" t="str">
            <v>Membrane</v>
          </cell>
        </row>
        <row r="9666">
          <cell r="A9666" t="str">
            <v>Gabrr1</v>
          </cell>
          <cell r="B9666" t="str">
            <v>Membrane</v>
          </cell>
        </row>
        <row r="9667">
          <cell r="A9667" t="str">
            <v>Gabrr2</v>
          </cell>
          <cell r="B9667" t="str">
            <v>Membrane</v>
          </cell>
        </row>
        <row r="9668">
          <cell r="A9668" t="str">
            <v>Gad2</v>
          </cell>
          <cell r="B9668" t="str">
            <v>Membrane</v>
          </cell>
        </row>
        <row r="9669">
          <cell r="A9669" t="str">
            <v>Gal3st1</v>
          </cell>
          <cell r="B9669" t="str">
            <v>Membrane</v>
          </cell>
        </row>
        <row r="9670">
          <cell r="A9670" t="str">
            <v>Gal3st2</v>
          </cell>
          <cell r="B9670" t="str">
            <v>Membrane</v>
          </cell>
        </row>
        <row r="9671">
          <cell r="A9671" t="str">
            <v>Gal3st3</v>
          </cell>
          <cell r="B9671" t="str">
            <v>Membrane</v>
          </cell>
        </row>
        <row r="9672">
          <cell r="A9672" t="str">
            <v>Gal3st4</v>
          </cell>
          <cell r="B9672" t="str">
            <v>Membrane</v>
          </cell>
        </row>
        <row r="9673">
          <cell r="A9673" t="str">
            <v>Galnt1</v>
          </cell>
          <cell r="B9673" t="str">
            <v>Membrane</v>
          </cell>
        </row>
        <row r="9674">
          <cell r="A9674" t="str">
            <v>Galnt10</v>
          </cell>
          <cell r="B9674" t="str">
            <v>Membrane</v>
          </cell>
        </row>
        <row r="9675">
          <cell r="A9675" t="str">
            <v>Galnt11</v>
          </cell>
          <cell r="B9675" t="str">
            <v>Membrane</v>
          </cell>
        </row>
        <row r="9676">
          <cell r="A9676" t="str">
            <v>Galnt12</v>
          </cell>
          <cell r="B9676" t="str">
            <v>Membrane</v>
          </cell>
        </row>
        <row r="9677">
          <cell r="A9677" t="str">
            <v>Galnt13</v>
          </cell>
          <cell r="B9677" t="str">
            <v>Membrane</v>
          </cell>
        </row>
        <row r="9678">
          <cell r="A9678" t="str">
            <v>Galnt14</v>
          </cell>
          <cell r="B9678" t="str">
            <v>Membrane</v>
          </cell>
        </row>
        <row r="9679">
          <cell r="A9679" t="str">
            <v>Galnt15</v>
          </cell>
          <cell r="B9679" t="str">
            <v>Membrane</v>
          </cell>
        </row>
        <row r="9680">
          <cell r="A9680" t="str">
            <v>Galnt16</v>
          </cell>
          <cell r="B9680" t="str">
            <v>Membrane</v>
          </cell>
        </row>
        <row r="9681">
          <cell r="A9681" t="str">
            <v>Galnt17</v>
          </cell>
          <cell r="B9681" t="str">
            <v>Membrane</v>
          </cell>
        </row>
        <row r="9682">
          <cell r="A9682" t="str">
            <v>Galnt18</v>
          </cell>
          <cell r="B9682" t="str">
            <v>Membrane</v>
          </cell>
        </row>
        <row r="9683">
          <cell r="A9683" t="str">
            <v>Galnt3</v>
          </cell>
          <cell r="B9683" t="str">
            <v>Membrane</v>
          </cell>
        </row>
        <row r="9684">
          <cell r="A9684" t="str">
            <v>Galnt4</v>
          </cell>
          <cell r="B9684" t="str">
            <v>Membrane</v>
          </cell>
        </row>
        <row r="9685">
          <cell r="A9685" t="str">
            <v>Galnt5</v>
          </cell>
          <cell r="B9685" t="str">
            <v>Membrane</v>
          </cell>
        </row>
        <row r="9686">
          <cell r="A9686" t="str">
            <v>Galnt6</v>
          </cell>
          <cell r="B9686" t="str">
            <v>Membrane</v>
          </cell>
        </row>
        <row r="9687">
          <cell r="A9687" t="str">
            <v>Galnt7</v>
          </cell>
          <cell r="B9687" t="str">
            <v>Membrane</v>
          </cell>
        </row>
        <row r="9688">
          <cell r="A9688" t="str">
            <v>Galntl5</v>
          </cell>
          <cell r="B9688" t="str">
            <v>Membrane</v>
          </cell>
        </row>
        <row r="9689">
          <cell r="A9689" t="str">
            <v>Galr1</v>
          </cell>
          <cell r="B9689" t="str">
            <v>Membrane</v>
          </cell>
        </row>
        <row r="9690">
          <cell r="A9690" t="str">
            <v>Galr2</v>
          </cell>
          <cell r="B9690" t="str">
            <v>Membrane</v>
          </cell>
        </row>
        <row r="9691">
          <cell r="A9691" t="str">
            <v>Galr3</v>
          </cell>
          <cell r="B9691" t="str">
            <v>Membrane</v>
          </cell>
        </row>
        <row r="9692">
          <cell r="A9692" t="str">
            <v>Gap43</v>
          </cell>
          <cell r="B9692" t="str">
            <v>Membrane</v>
          </cell>
        </row>
        <row r="9693">
          <cell r="A9693" t="str">
            <v>Gapt</v>
          </cell>
          <cell r="B9693" t="str">
            <v>Membrane</v>
          </cell>
        </row>
        <row r="9694">
          <cell r="A9694" t="str">
            <v>Gapvd1</v>
          </cell>
          <cell r="B9694" t="str">
            <v>Membrane</v>
          </cell>
        </row>
        <row r="9695">
          <cell r="A9695" t="str">
            <v>Gas1</v>
          </cell>
          <cell r="B9695" t="str">
            <v>Membrane</v>
          </cell>
        </row>
        <row r="9696">
          <cell r="A9696" t="str">
            <v>Gatm</v>
          </cell>
          <cell r="B9696" t="str">
            <v>Membrane</v>
          </cell>
        </row>
        <row r="9697">
          <cell r="A9697" t="str">
            <v>Gba</v>
          </cell>
          <cell r="B9697" t="str">
            <v>Membrane</v>
          </cell>
        </row>
        <row r="9698">
          <cell r="A9698" t="str">
            <v>Gba2</v>
          </cell>
          <cell r="B9698" t="str">
            <v>Membrane</v>
          </cell>
        </row>
        <row r="9699">
          <cell r="A9699" t="str">
            <v>Gbgt1</v>
          </cell>
          <cell r="B9699" t="str">
            <v>Membrane</v>
          </cell>
        </row>
        <row r="9700">
          <cell r="A9700" t="str">
            <v>Gbp2b</v>
          </cell>
          <cell r="B9700" t="str">
            <v>Membrane</v>
          </cell>
        </row>
        <row r="9701">
          <cell r="A9701" t="str">
            <v>Gbp5</v>
          </cell>
          <cell r="B9701" t="str">
            <v>Membrane</v>
          </cell>
        </row>
        <row r="9702">
          <cell r="A9702" t="str">
            <v>Gca</v>
          </cell>
          <cell r="B9702" t="str">
            <v>Membrane</v>
          </cell>
        </row>
        <row r="9703">
          <cell r="A9703" t="str">
            <v>Gcc1</v>
          </cell>
          <cell r="B9703" t="str">
            <v>Membrane</v>
          </cell>
        </row>
        <row r="9704">
          <cell r="A9704" t="str">
            <v>Gcc2</v>
          </cell>
          <cell r="B9704" t="str">
            <v>Membrane</v>
          </cell>
        </row>
        <row r="9705">
          <cell r="A9705" t="str">
            <v>Gcgr</v>
          </cell>
          <cell r="B9705" t="str">
            <v>Membrane</v>
          </cell>
        </row>
        <row r="9706">
          <cell r="A9706" t="str">
            <v>Gcnt1</v>
          </cell>
          <cell r="B9706" t="str">
            <v>Membrane</v>
          </cell>
        </row>
        <row r="9707">
          <cell r="A9707" t="str">
            <v>Gcnt2</v>
          </cell>
          <cell r="B9707" t="str">
            <v>Membrane</v>
          </cell>
        </row>
        <row r="9708">
          <cell r="A9708" t="str">
            <v>Gcnt3</v>
          </cell>
          <cell r="B9708" t="str">
            <v>Membrane</v>
          </cell>
        </row>
        <row r="9709">
          <cell r="A9709" t="str">
            <v>Gcnt4</v>
          </cell>
          <cell r="B9709" t="str">
            <v>Membrane</v>
          </cell>
        </row>
        <row r="9710">
          <cell r="A9710" t="str">
            <v>Gcnt7</v>
          </cell>
          <cell r="B9710" t="str">
            <v>Membrane</v>
          </cell>
        </row>
        <row r="9711">
          <cell r="A9711" t="str">
            <v>Gcsam</v>
          </cell>
          <cell r="B9711" t="str">
            <v>Membrane</v>
          </cell>
        </row>
        <row r="9712">
          <cell r="A9712" t="str">
            <v>Gdap1</v>
          </cell>
          <cell r="B9712" t="str">
            <v>Membrane</v>
          </cell>
        </row>
        <row r="9713">
          <cell r="A9713" t="str">
            <v>Gde1</v>
          </cell>
          <cell r="B9713" t="str">
            <v>Membrane</v>
          </cell>
        </row>
        <row r="9714">
          <cell r="A9714" t="str">
            <v>Gdi2</v>
          </cell>
          <cell r="B9714" t="str">
            <v>Membrane</v>
          </cell>
        </row>
        <row r="9715">
          <cell r="A9715" t="str">
            <v>Gdpd1</v>
          </cell>
          <cell r="B9715" t="str">
            <v>Membrane</v>
          </cell>
        </row>
        <row r="9716">
          <cell r="A9716" t="str">
            <v>Gdpd3</v>
          </cell>
          <cell r="B9716" t="str">
            <v>Membrane</v>
          </cell>
        </row>
        <row r="9717">
          <cell r="A9717" t="str">
            <v>Gdpd4</v>
          </cell>
          <cell r="B9717" t="str">
            <v>Membrane</v>
          </cell>
        </row>
        <row r="9718">
          <cell r="A9718" t="str">
            <v>Gdpd5</v>
          </cell>
          <cell r="B9718" t="str">
            <v>Membrane</v>
          </cell>
        </row>
        <row r="9719">
          <cell r="A9719" t="str">
            <v>Gfra1</v>
          </cell>
          <cell r="B9719" t="str">
            <v>Membrane</v>
          </cell>
        </row>
        <row r="9720">
          <cell r="A9720" t="str">
            <v>Gfra2</v>
          </cell>
          <cell r="B9720" t="str">
            <v>Membrane</v>
          </cell>
        </row>
        <row r="9721">
          <cell r="A9721" t="str">
            <v>Gfra3</v>
          </cell>
          <cell r="B9721" t="str">
            <v>Membrane</v>
          </cell>
        </row>
        <row r="9722">
          <cell r="A9722" t="str">
            <v>Gfra4</v>
          </cell>
          <cell r="B9722" t="str">
            <v>Membrane</v>
          </cell>
        </row>
        <row r="9723">
          <cell r="A9723" t="str">
            <v>Gfral</v>
          </cell>
          <cell r="B9723" t="str">
            <v>Membrane</v>
          </cell>
        </row>
        <row r="9724">
          <cell r="A9724" t="str">
            <v>Gfy</v>
          </cell>
          <cell r="B9724" t="str">
            <v>Membrane</v>
          </cell>
        </row>
        <row r="9725">
          <cell r="A9725" t="str">
            <v>Gga1</v>
          </cell>
          <cell r="B9725" t="str">
            <v>Membrane</v>
          </cell>
        </row>
        <row r="9726">
          <cell r="A9726" t="str">
            <v>Gga2</v>
          </cell>
          <cell r="B9726" t="str">
            <v>Membrane</v>
          </cell>
        </row>
        <row r="9727">
          <cell r="A9727" t="str">
            <v>Gga3</v>
          </cell>
          <cell r="B9727" t="str">
            <v>Membrane</v>
          </cell>
        </row>
        <row r="9728">
          <cell r="A9728" t="str">
            <v>Ggcx</v>
          </cell>
          <cell r="B9728" t="str">
            <v>Membrane</v>
          </cell>
        </row>
        <row r="9729">
          <cell r="A9729" t="str">
            <v>Ggnbp1</v>
          </cell>
          <cell r="B9729" t="str">
            <v>Membrane</v>
          </cell>
        </row>
        <row r="9730">
          <cell r="A9730" t="str">
            <v>Ggt1</v>
          </cell>
          <cell r="B9730" t="str">
            <v>Membrane</v>
          </cell>
        </row>
        <row r="9731">
          <cell r="A9731" t="str">
            <v>Ggt5</v>
          </cell>
          <cell r="B9731" t="str">
            <v>Membrane</v>
          </cell>
        </row>
        <row r="9732">
          <cell r="A9732" t="str">
            <v>Ggt6</v>
          </cell>
          <cell r="B9732" t="str">
            <v>Membrane</v>
          </cell>
        </row>
        <row r="9733">
          <cell r="A9733" t="str">
            <v>Ggt7</v>
          </cell>
          <cell r="B9733" t="str">
            <v>Membrane</v>
          </cell>
        </row>
        <row r="9734">
          <cell r="A9734" t="str">
            <v>Ggta1</v>
          </cell>
          <cell r="B9734" t="str">
            <v>Membrane</v>
          </cell>
        </row>
        <row r="9735">
          <cell r="A9735" t="str">
            <v>Ghitm</v>
          </cell>
          <cell r="B9735" t="str">
            <v>Membrane</v>
          </cell>
        </row>
        <row r="9736">
          <cell r="A9736" t="str">
            <v>Ghrhr</v>
          </cell>
          <cell r="B9736" t="str">
            <v>Membrane</v>
          </cell>
        </row>
        <row r="9737">
          <cell r="A9737" t="str">
            <v>Ghsr</v>
          </cell>
          <cell r="B9737" t="str">
            <v>Membrane</v>
          </cell>
        </row>
        <row r="9738">
          <cell r="A9738" t="str">
            <v>Gimap1</v>
          </cell>
          <cell r="B9738" t="str">
            <v>Membrane</v>
          </cell>
        </row>
        <row r="9739">
          <cell r="A9739" t="str">
            <v>Gimap3</v>
          </cell>
          <cell r="B9739" t="str">
            <v>Membrane</v>
          </cell>
        </row>
        <row r="9740">
          <cell r="A9740" t="str">
            <v>Gimap5</v>
          </cell>
          <cell r="B9740" t="str">
            <v>Membrane</v>
          </cell>
        </row>
        <row r="9741">
          <cell r="A9741" t="str">
            <v>Ginm1</v>
          </cell>
          <cell r="B9741" t="str">
            <v>Membrane</v>
          </cell>
        </row>
        <row r="9742">
          <cell r="A9742" t="str">
            <v>Gipc1</v>
          </cell>
          <cell r="B9742" t="str">
            <v>Membrane</v>
          </cell>
        </row>
        <row r="9743">
          <cell r="A9743" t="str">
            <v>Gipr</v>
          </cell>
          <cell r="B9743" t="str">
            <v>Membrane</v>
          </cell>
        </row>
        <row r="9744">
          <cell r="A9744" t="str">
            <v>Gja10</v>
          </cell>
          <cell r="B9744" t="str">
            <v>Membrane</v>
          </cell>
        </row>
        <row r="9745">
          <cell r="A9745" t="str">
            <v>Gja3</v>
          </cell>
          <cell r="B9745" t="str">
            <v>Membrane</v>
          </cell>
        </row>
        <row r="9746">
          <cell r="A9746" t="str">
            <v>Gja4</v>
          </cell>
          <cell r="B9746" t="str">
            <v>Membrane</v>
          </cell>
        </row>
        <row r="9747">
          <cell r="A9747" t="str">
            <v>Gja5</v>
          </cell>
          <cell r="B9747" t="str">
            <v>Membrane</v>
          </cell>
        </row>
        <row r="9748">
          <cell r="A9748" t="str">
            <v>Gja6</v>
          </cell>
          <cell r="B9748" t="str">
            <v>Membrane</v>
          </cell>
        </row>
        <row r="9749">
          <cell r="A9749" t="str">
            <v>Gja8</v>
          </cell>
          <cell r="B9749" t="str">
            <v>Membrane</v>
          </cell>
        </row>
        <row r="9750">
          <cell r="A9750" t="str">
            <v>Gjb1</v>
          </cell>
          <cell r="B9750" t="str">
            <v>Membrane</v>
          </cell>
        </row>
        <row r="9751">
          <cell r="A9751" t="str">
            <v>Gjb2</v>
          </cell>
          <cell r="B9751" t="str">
            <v>Membrane</v>
          </cell>
        </row>
        <row r="9752">
          <cell r="A9752" t="str">
            <v>Gjb3</v>
          </cell>
          <cell r="B9752" t="str">
            <v>Membrane</v>
          </cell>
        </row>
        <row r="9753">
          <cell r="A9753" t="str">
            <v>Gjb5</v>
          </cell>
          <cell r="B9753" t="str">
            <v>Membrane</v>
          </cell>
        </row>
        <row r="9754">
          <cell r="A9754" t="str">
            <v>Gjb6</v>
          </cell>
          <cell r="B9754" t="str">
            <v>Membrane</v>
          </cell>
        </row>
        <row r="9755">
          <cell r="A9755" t="str">
            <v>Gjc1</v>
          </cell>
          <cell r="B9755" t="str">
            <v>Membrane</v>
          </cell>
        </row>
        <row r="9756">
          <cell r="A9756" t="str">
            <v>Gjc2</v>
          </cell>
          <cell r="B9756" t="str">
            <v>Membrane</v>
          </cell>
        </row>
        <row r="9757">
          <cell r="A9757" t="str">
            <v>Gjc3</v>
          </cell>
          <cell r="B9757" t="str">
            <v>Membrane</v>
          </cell>
        </row>
        <row r="9758">
          <cell r="A9758" t="str">
            <v>Gjd2</v>
          </cell>
          <cell r="B9758" t="str">
            <v>Membrane</v>
          </cell>
        </row>
        <row r="9759">
          <cell r="A9759" t="str">
            <v>Gjd3</v>
          </cell>
          <cell r="B9759" t="str">
            <v>Membrane</v>
          </cell>
        </row>
        <row r="9760">
          <cell r="A9760" t="str">
            <v>Gjd4</v>
          </cell>
          <cell r="B9760" t="str">
            <v>Membrane</v>
          </cell>
        </row>
        <row r="9761">
          <cell r="A9761" t="str">
            <v>Gje1</v>
          </cell>
          <cell r="B9761" t="str">
            <v>Membrane</v>
          </cell>
        </row>
        <row r="9762">
          <cell r="A9762" t="str">
            <v>Gk2</v>
          </cell>
          <cell r="B9762" t="str">
            <v>Membrane</v>
          </cell>
        </row>
        <row r="9763">
          <cell r="A9763" t="str">
            <v>Glce</v>
          </cell>
          <cell r="B9763" t="str">
            <v>Membrane</v>
          </cell>
        </row>
        <row r="9764">
          <cell r="A9764" t="str">
            <v>Glg1</v>
          </cell>
          <cell r="B9764" t="str">
            <v>Membrane</v>
          </cell>
        </row>
        <row r="9765">
          <cell r="A9765" t="str">
            <v>Glipr1</v>
          </cell>
          <cell r="B9765" t="str">
            <v>Membrane</v>
          </cell>
        </row>
        <row r="9766">
          <cell r="A9766" t="str">
            <v>Glipr1l1</v>
          </cell>
          <cell r="B9766" t="str">
            <v>Membrane</v>
          </cell>
        </row>
        <row r="9767">
          <cell r="A9767" t="str">
            <v>Glipr1l2</v>
          </cell>
          <cell r="B9767" t="str">
            <v>Membrane</v>
          </cell>
        </row>
        <row r="9768">
          <cell r="A9768" t="str">
            <v>Glipr2</v>
          </cell>
          <cell r="B9768" t="str">
            <v>Membrane</v>
          </cell>
        </row>
        <row r="9769">
          <cell r="A9769" t="str">
            <v>Glp1r</v>
          </cell>
          <cell r="B9769" t="str">
            <v>Membrane</v>
          </cell>
        </row>
        <row r="9770">
          <cell r="A9770" t="str">
            <v>Glp2r</v>
          </cell>
          <cell r="B9770" t="str">
            <v>Membrane</v>
          </cell>
        </row>
        <row r="9771">
          <cell r="A9771" t="str">
            <v>Glra1</v>
          </cell>
          <cell r="B9771" t="str">
            <v>Membrane</v>
          </cell>
        </row>
        <row r="9772">
          <cell r="A9772" t="str">
            <v>Glra2</v>
          </cell>
          <cell r="B9772" t="str">
            <v>Membrane</v>
          </cell>
        </row>
        <row r="9773">
          <cell r="A9773" t="str">
            <v>Glra3</v>
          </cell>
          <cell r="B9773" t="str">
            <v>Membrane</v>
          </cell>
        </row>
        <row r="9774">
          <cell r="A9774" t="str">
            <v>Glra4</v>
          </cell>
          <cell r="B9774" t="str">
            <v>Membrane</v>
          </cell>
        </row>
        <row r="9775">
          <cell r="A9775" t="str">
            <v>Glrb</v>
          </cell>
          <cell r="B9775" t="str">
            <v>Membrane</v>
          </cell>
        </row>
        <row r="9776">
          <cell r="A9776" t="str">
            <v>Glt6d1</v>
          </cell>
          <cell r="B9776" t="str">
            <v>Membrane</v>
          </cell>
        </row>
        <row r="9777">
          <cell r="A9777" t="str">
            <v>Glt8d1</v>
          </cell>
          <cell r="B9777" t="str">
            <v>Membrane</v>
          </cell>
        </row>
        <row r="9778">
          <cell r="A9778" t="str">
            <v>Glt8d2</v>
          </cell>
          <cell r="B9778" t="str">
            <v>Membrane</v>
          </cell>
        </row>
        <row r="9779">
          <cell r="A9779" t="str">
            <v>Gltp</v>
          </cell>
          <cell r="B9779" t="str">
            <v>Membrane</v>
          </cell>
        </row>
        <row r="9780">
          <cell r="A9780" t="str">
            <v>Gltpd2</v>
          </cell>
          <cell r="B9780" t="str">
            <v>Membrane</v>
          </cell>
        </row>
        <row r="9781">
          <cell r="A9781" t="str">
            <v>Glycam1</v>
          </cell>
          <cell r="B9781" t="str">
            <v>Membrane</v>
          </cell>
        </row>
        <row r="9782">
          <cell r="A9782" t="str">
            <v>Gm1113</v>
          </cell>
          <cell r="B9782" t="str">
            <v>Membrane</v>
          </cell>
        </row>
        <row r="9783">
          <cell r="A9783" t="str">
            <v>Gm11437</v>
          </cell>
          <cell r="B9783" t="str">
            <v>Membrane</v>
          </cell>
        </row>
        <row r="9784">
          <cell r="A9784" t="str">
            <v>Gm13305</v>
          </cell>
          <cell r="B9784" t="str">
            <v>Membrane</v>
          </cell>
        </row>
        <row r="9785">
          <cell r="A9785" t="str">
            <v>Gm13420</v>
          </cell>
          <cell r="B9785" t="str">
            <v>Membrane</v>
          </cell>
        </row>
        <row r="9786">
          <cell r="A9786" t="str">
            <v>Gm2002</v>
          </cell>
          <cell r="B9786" t="str">
            <v>Membrane</v>
          </cell>
        </row>
        <row r="9787">
          <cell r="A9787" t="str">
            <v>Gm2115</v>
          </cell>
          <cell r="B9787" t="str">
            <v>Membrane</v>
          </cell>
        </row>
        <row r="9788">
          <cell r="A9788" t="str">
            <v>Gm28035</v>
          </cell>
          <cell r="B9788" t="str">
            <v>Membrane</v>
          </cell>
        </row>
        <row r="9789">
          <cell r="A9789" t="str">
            <v>Gm34302</v>
          </cell>
          <cell r="B9789" t="str">
            <v>Membrane</v>
          </cell>
        </row>
        <row r="9790">
          <cell r="A9790" t="str">
            <v>Gm364</v>
          </cell>
          <cell r="B9790" t="str">
            <v>Membrane</v>
          </cell>
        </row>
        <row r="9791">
          <cell r="A9791" t="str">
            <v>Gm49333</v>
          </cell>
          <cell r="B9791" t="str">
            <v>Membrane</v>
          </cell>
        </row>
        <row r="9792">
          <cell r="A9792" t="str">
            <v>Gna11</v>
          </cell>
          <cell r="B9792" t="str">
            <v>Membrane</v>
          </cell>
        </row>
        <row r="9793">
          <cell r="A9793" t="str">
            <v>Gna12</v>
          </cell>
          <cell r="B9793" t="str">
            <v>Membrane</v>
          </cell>
        </row>
        <row r="9794">
          <cell r="A9794" t="str">
            <v>Gna15</v>
          </cell>
          <cell r="B9794" t="str">
            <v>Membrane</v>
          </cell>
        </row>
        <row r="9795">
          <cell r="A9795" t="str">
            <v>Gnao1</v>
          </cell>
          <cell r="B9795" t="str">
            <v>Membrane</v>
          </cell>
        </row>
        <row r="9796">
          <cell r="A9796" t="str">
            <v>Gnat1</v>
          </cell>
          <cell r="B9796" t="str">
            <v>Membrane</v>
          </cell>
        </row>
        <row r="9797">
          <cell r="A9797" t="str">
            <v>Gnat2</v>
          </cell>
          <cell r="B9797" t="str">
            <v>Membrane</v>
          </cell>
        </row>
        <row r="9798">
          <cell r="A9798" t="str">
            <v>Gnaz</v>
          </cell>
          <cell r="B9798" t="str">
            <v>Membrane</v>
          </cell>
        </row>
        <row r="9799">
          <cell r="A9799" t="str">
            <v>Gng10</v>
          </cell>
          <cell r="B9799" t="str">
            <v>Membrane</v>
          </cell>
        </row>
        <row r="9800">
          <cell r="A9800" t="str">
            <v>Gng11</v>
          </cell>
          <cell r="B9800" t="str">
            <v>Membrane</v>
          </cell>
        </row>
        <row r="9801">
          <cell r="A9801" t="str">
            <v>Gng13</v>
          </cell>
          <cell r="B9801" t="str">
            <v>Membrane</v>
          </cell>
        </row>
        <row r="9802">
          <cell r="A9802" t="str">
            <v>Gng2</v>
          </cell>
          <cell r="B9802" t="str">
            <v>Membrane</v>
          </cell>
        </row>
        <row r="9803">
          <cell r="A9803" t="str">
            <v>Gng3</v>
          </cell>
          <cell r="B9803" t="str">
            <v>Membrane</v>
          </cell>
        </row>
        <row r="9804">
          <cell r="A9804" t="str">
            <v>Gng4</v>
          </cell>
          <cell r="B9804" t="str">
            <v>Membrane</v>
          </cell>
        </row>
        <row r="9805">
          <cell r="A9805" t="str">
            <v>Gng7</v>
          </cell>
          <cell r="B9805" t="str">
            <v>Membrane</v>
          </cell>
        </row>
        <row r="9806">
          <cell r="A9806" t="str">
            <v>Gng8</v>
          </cell>
          <cell r="B9806" t="str">
            <v>Membrane</v>
          </cell>
        </row>
        <row r="9807">
          <cell r="A9807" t="str">
            <v>Gngt1</v>
          </cell>
          <cell r="B9807" t="str">
            <v>Membrane</v>
          </cell>
        </row>
        <row r="9808">
          <cell r="A9808" t="str">
            <v>Gngt2</v>
          </cell>
          <cell r="B9808" t="str">
            <v>Membrane</v>
          </cell>
        </row>
        <row r="9809">
          <cell r="A9809" t="str">
            <v>Gnpat</v>
          </cell>
          <cell r="B9809" t="str">
            <v>Membrane</v>
          </cell>
        </row>
        <row r="9810">
          <cell r="A9810" t="str">
            <v>Gnpnat1</v>
          </cell>
          <cell r="B9810" t="str">
            <v>Membrane</v>
          </cell>
        </row>
        <row r="9811">
          <cell r="A9811" t="str">
            <v>Gnptab</v>
          </cell>
          <cell r="B9811" t="str">
            <v>Membrane</v>
          </cell>
        </row>
        <row r="9812">
          <cell r="A9812" t="str">
            <v>Gnptg</v>
          </cell>
          <cell r="B9812" t="str">
            <v>Membrane</v>
          </cell>
        </row>
        <row r="9813">
          <cell r="A9813" t="str">
            <v>Gnrhr</v>
          </cell>
          <cell r="B9813" t="str">
            <v>Membrane</v>
          </cell>
        </row>
        <row r="9814">
          <cell r="A9814" t="str">
            <v>Golga1</v>
          </cell>
          <cell r="B9814" t="str">
            <v>Membrane</v>
          </cell>
        </row>
        <row r="9815">
          <cell r="A9815" t="str">
            <v>Golga4</v>
          </cell>
          <cell r="B9815" t="str">
            <v>Membrane</v>
          </cell>
        </row>
        <row r="9816">
          <cell r="A9816" t="str">
            <v>Golga5</v>
          </cell>
          <cell r="B9816" t="str">
            <v>Membrane</v>
          </cell>
        </row>
        <row r="9817">
          <cell r="A9817" t="str">
            <v>Golga7</v>
          </cell>
          <cell r="B9817" t="str">
            <v>Membrane</v>
          </cell>
        </row>
        <row r="9818">
          <cell r="A9818" t="str">
            <v>Golga7b</v>
          </cell>
          <cell r="B9818" t="str">
            <v>Membrane</v>
          </cell>
        </row>
        <row r="9819">
          <cell r="A9819" t="str">
            <v>Golim4</v>
          </cell>
          <cell r="B9819" t="str">
            <v>Membrane</v>
          </cell>
        </row>
        <row r="9820">
          <cell r="A9820" t="str">
            <v>Golm1</v>
          </cell>
          <cell r="B9820" t="str">
            <v>Membrane</v>
          </cell>
        </row>
        <row r="9821">
          <cell r="A9821" t="str">
            <v>Golph3</v>
          </cell>
          <cell r="B9821" t="str">
            <v>Membrane</v>
          </cell>
        </row>
        <row r="9822">
          <cell r="A9822" t="str">
            <v>Golph3l</v>
          </cell>
          <cell r="B9822" t="str">
            <v>Membrane</v>
          </cell>
        </row>
        <row r="9823">
          <cell r="A9823" t="str">
            <v>Golt1b</v>
          </cell>
          <cell r="B9823" t="str">
            <v>Membrane</v>
          </cell>
        </row>
        <row r="9824">
          <cell r="A9824" t="str">
            <v>Gopc</v>
          </cell>
          <cell r="B9824" t="str">
            <v>Membrane</v>
          </cell>
        </row>
        <row r="9825">
          <cell r="A9825" t="str">
            <v>Gorasp1</v>
          </cell>
          <cell r="B9825" t="str">
            <v>Membrane</v>
          </cell>
        </row>
        <row r="9826">
          <cell r="A9826" t="str">
            <v>Gorasp2</v>
          </cell>
          <cell r="B9826" t="str">
            <v>Membrane</v>
          </cell>
        </row>
        <row r="9827">
          <cell r="A9827" t="str">
            <v>Gosr1</v>
          </cell>
          <cell r="B9827" t="str">
            <v>Membrane</v>
          </cell>
        </row>
        <row r="9828">
          <cell r="A9828" t="str">
            <v>Gosr2</v>
          </cell>
          <cell r="B9828" t="str">
            <v>Membrane</v>
          </cell>
        </row>
        <row r="9829">
          <cell r="A9829" t="str">
            <v>Got2</v>
          </cell>
          <cell r="B9829" t="str">
            <v>Membrane</v>
          </cell>
        </row>
        <row r="9830">
          <cell r="A9830" t="str">
            <v>Gp1ba</v>
          </cell>
          <cell r="B9830" t="str">
            <v>Membrane</v>
          </cell>
        </row>
        <row r="9831">
          <cell r="A9831" t="str">
            <v>Gp1bb</v>
          </cell>
          <cell r="B9831" t="str">
            <v>Membrane</v>
          </cell>
        </row>
        <row r="9832">
          <cell r="A9832" t="str">
            <v>Gp2</v>
          </cell>
          <cell r="B9832" t="str">
            <v>Membrane</v>
          </cell>
        </row>
        <row r="9833">
          <cell r="A9833" t="str">
            <v>Gp6</v>
          </cell>
          <cell r="B9833" t="str">
            <v>Membrane</v>
          </cell>
        </row>
        <row r="9834">
          <cell r="A9834" t="str">
            <v>Gp9</v>
          </cell>
          <cell r="B9834" t="str">
            <v>Membrane</v>
          </cell>
        </row>
        <row r="9835">
          <cell r="A9835" t="str">
            <v>Gpa33</v>
          </cell>
          <cell r="B9835" t="str">
            <v>Membrane</v>
          </cell>
        </row>
        <row r="9836">
          <cell r="A9836" t="str">
            <v>Gpaa1</v>
          </cell>
          <cell r="B9836" t="str">
            <v>Membrane</v>
          </cell>
        </row>
        <row r="9837">
          <cell r="A9837" t="str">
            <v>Gpam</v>
          </cell>
          <cell r="B9837" t="str">
            <v>Membrane</v>
          </cell>
        </row>
        <row r="9838">
          <cell r="A9838" t="str">
            <v>Gpat2</v>
          </cell>
          <cell r="B9838" t="str">
            <v>Membrane</v>
          </cell>
        </row>
        <row r="9839">
          <cell r="A9839" t="str">
            <v>Gpat3</v>
          </cell>
          <cell r="B9839" t="str">
            <v>Membrane</v>
          </cell>
        </row>
        <row r="9840">
          <cell r="A9840" t="str">
            <v>Gpat4</v>
          </cell>
          <cell r="B9840" t="str">
            <v>Membrane</v>
          </cell>
        </row>
        <row r="9841">
          <cell r="A9841" t="str">
            <v>Gpbar1</v>
          </cell>
          <cell r="B9841" t="str">
            <v>Membrane</v>
          </cell>
        </row>
        <row r="9842">
          <cell r="A9842" t="str">
            <v>Gpd1l</v>
          </cell>
          <cell r="B9842" t="str">
            <v>Membrane</v>
          </cell>
        </row>
        <row r="9843">
          <cell r="A9843" t="str">
            <v>Gpd2</v>
          </cell>
          <cell r="B9843" t="str">
            <v>Membrane</v>
          </cell>
        </row>
        <row r="9844">
          <cell r="A9844" t="str">
            <v>Gpihbp1</v>
          </cell>
          <cell r="B9844" t="str">
            <v>Membrane</v>
          </cell>
        </row>
        <row r="9845">
          <cell r="A9845" t="str">
            <v>Gpm6a</v>
          </cell>
          <cell r="B9845" t="str">
            <v>Membrane</v>
          </cell>
        </row>
        <row r="9846">
          <cell r="A9846" t="str">
            <v>Gpm6b</v>
          </cell>
          <cell r="B9846" t="str">
            <v>Membrane</v>
          </cell>
        </row>
        <row r="9847">
          <cell r="A9847" t="str">
            <v>Gpnmb</v>
          </cell>
          <cell r="B9847" t="str">
            <v>Membrane</v>
          </cell>
        </row>
        <row r="9848">
          <cell r="A9848" t="str">
            <v>Gpr1</v>
          </cell>
          <cell r="B9848" t="str">
            <v>Membrane</v>
          </cell>
        </row>
        <row r="9849">
          <cell r="A9849" t="str">
            <v>Gpr101</v>
          </cell>
          <cell r="B9849" t="str">
            <v>Membrane</v>
          </cell>
        </row>
        <row r="9850">
          <cell r="A9850" t="str">
            <v>Gpr107</v>
          </cell>
          <cell r="B9850" t="str">
            <v>Membrane</v>
          </cell>
        </row>
        <row r="9851">
          <cell r="A9851" t="str">
            <v>Gpr108</v>
          </cell>
          <cell r="B9851" t="str">
            <v>Membrane</v>
          </cell>
        </row>
        <row r="9852">
          <cell r="A9852" t="str">
            <v>Gpr119</v>
          </cell>
          <cell r="B9852" t="str">
            <v>Membrane</v>
          </cell>
        </row>
        <row r="9853">
          <cell r="A9853" t="str">
            <v>Gpr12</v>
          </cell>
          <cell r="B9853" t="str">
            <v>Membrane</v>
          </cell>
        </row>
        <row r="9854">
          <cell r="A9854" t="str">
            <v>Gpr132</v>
          </cell>
          <cell r="B9854" t="str">
            <v>Membrane</v>
          </cell>
        </row>
        <row r="9855">
          <cell r="A9855" t="str">
            <v>Gpr135</v>
          </cell>
          <cell r="B9855" t="str">
            <v>Membrane</v>
          </cell>
        </row>
        <row r="9856">
          <cell r="A9856" t="str">
            <v>Gpr137</v>
          </cell>
          <cell r="B9856" t="str">
            <v>Membrane</v>
          </cell>
        </row>
        <row r="9857">
          <cell r="A9857" t="str">
            <v>Gpr139</v>
          </cell>
          <cell r="B9857" t="str">
            <v>Membrane</v>
          </cell>
        </row>
        <row r="9858">
          <cell r="A9858" t="str">
            <v>Gpr141</v>
          </cell>
          <cell r="B9858" t="str">
            <v>Membrane</v>
          </cell>
        </row>
        <row r="9859">
          <cell r="A9859" t="str">
            <v>Gpr142</v>
          </cell>
          <cell r="B9859" t="str">
            <v>Membrane</v>
          </cell>
        </row>
        <row r="9860">
          <cell r="A9860" t="str">
            <v>Gpr143</v>
          </cell>
          <cell r="B9860" t="str">
            <v>Membrane</v>
          </cell>
        </row>
        <row r="9861">
          <cell r="A9861" t="str">
            <v>Gpr149</v>
          </cell>
          <cell r="B9861" t="str">
            <v>Membrane</v>
          </cell>
        </row>
        <row r="9862">
          <cell r="A9862" t="str">
            <v>Gpr15</v>
          </cell>
          <cell r="B9862" t="str">
            <v>Membrane</v>
          </cell>
        </row>
        <row r="9863">
          <cell r="A9863" t="str">
            <v>Gpr150</v>
          </cell>
          <cell r="B9863" t="str">
            <v>Membrane</v>
          </cell>
        </row>
        <row r="9864">
          <cell r="A9864" t="str">
            <v>Gpr151</v>
          </cell>
          <cell r="B9864" t="str">
            <v>Membrane</v>
          </cell>
        </row>
        <row r="9865">
          <cell r="A9865" t="str">
            <v>Gpr152</v>
          </cell>
          <cell r="B9865" t="str">
            <v>Membrane</v>
          </cell>
        </row>
        <row r="9866">
          <cell r="A9866" t="str">
            <v>Gpr153</v>
          </cell>
          <cell r="B9866" t="str">
            <v>Membrane</v>
          </cell>
        </row>
        <row r="9867">
          <cell r="A9867" t="str">
            <v>Gpr156</v>
          </cell>
          <cell r="B9867" t="str">
            <v>Membrane</v>
          </cell>
        </row>
        <row r="9868">
          <cell r="A9868" t="str">
            <v>Gpr157</v>
          </cell>
          <cell r="B9868" t="str">
            <v>Membrane</v>
          </cell>
        </row>
        <row r="9869">
          <cell r="A9869" t="str">
            <v>Gpr158</v>
          </cell>
          <cell r="B9869" t="str">
            <v>Membrane</v>
          </cell>
        </row>
        <row r="9870">
          <cell r="A9870" t="str">
            <v>Gpr160</v>
          </cell>
          <cell r="B9870" t="str">
            <v>Membrane</v>
          </cell>
        </row>
        <row r="9871">
          <cell r="A9871" t="str">
            <v>Gpr161</v>
          </cell>
          <cell r="B9871" t="str">
            <v>Membrane</v>
          </cell>
        </row>
        <row r="9872">
          <cell r="A9872" t="str">
            <v>Gpr162</v>
          </cell>
          <cell r="B9872" t="str">
            <v>Membrane</v>
          </cell>
        </row>
        <row r="9873">
          <cell r="A9873" t="str">
            <v>Gpr17</v>
          </cell>
          <cell r="B9873" t="str">
            <v>Membrane</v>
          </cell>
        </row>
        <row r="9874">
          <cell r="A9874" t="str">
            <v>Gpr171</v>
          </cell>
          <cell r="B9874" t="str">
            <v>Membrane</v>
          </cell>
        </row>
        <row r="9875">
          <cell r="A9875" t="str">
            <v>Gpr173</v>
          </cell>
          <cell r="B9875" t="str">
            <v>Membrane</v>
          </cell>
        </row>
        <row r="9876">
          <cell r="A9876" t="str">
            <v>Gpr174</v>
          </cell>
          <cell r="B9876" t="str">
            <v>Membrane</v>
          </cell>
        </row>
        <row r="9877">
          <cell r="A9877" t="str">
            <v>Gpr176</v>
          </cell>
          <cell r="B9877" t="str">
            <v>Membrane</v>
          </cell>
        </row>
        <row r="9878">
          <cell r="A9878" t="str">
            <v>Gpr18</v>
          </cell>
          <cell r="B9878" t="str">
            <v>Membrane</v>
          </cell>
        </row>
        <row r="9879">
          <cell r="A9879" t="str">
            <v>Gpr180</v>
          </cell>
          <cell r="B9879" t="str">
            <v>Membrane</v>
          </cell>
        </row>
        <row r="9880">
          <cell r="A9880" t="str">
            <v>Gpr182</v>
          </cell>
          <cell r="B9880" t="str">
            <v>Membrane</v>
          </cell>
        </row>
        <row r="9881">
          <cell r="A9881" t="str">
            <v>Gpr183</v>
          </cell>
          <cell r="B9881" t="str">
            <v>Membrane</v>
          </cell>
        </row>
        <row r="9882">
          <cell r="A9882" t="str">
            <v>Gpr19</v>
          </cell>
          <cell r="B9882" t="str">
            <v>Membrane</v>
          </cell>
        </row>
        <row r="9883">
          <cell r="A9883" t="str">
            <v>Gpr20</v>
          </cell>
          <cell r="B9883" t="str">
            <v>Membrane</v>
          </cell>
        </row>
        <row r="9884">
          <cell r="A9884" t="str">
            <v>Gpr21</v>
          </cell>
          <cell r="B9884" t="str">
            <v>Membrane</v>
          </cell>
        </row>
        <row r="9885">
          <cell r="A9885" t="str">
            <v>Gpr22</v>
          </cell>
          <cell r="B9885" t="str">
            <v>Membrane</v>
          </cell>
        </row>
        <row r="9886">
          <cell r="A9886" t="str">
            <v>Gpr25</v>
          </cell>
          <cell r="B9886" t="str">
            <v>Membrane</v>
          </cell>
        </row>
        <row r="9887">
          <cell r="A9887" t="str">
            <v>Gpr26</v>
          </cell>
          <cell r="B9887" t="str">
            <v>Membrane</v>
          </cell>
        </row>
        <row r="9888">
          <cell r="A9888" t="str">
            <v>Gpr27</v>
          </cell>
          <cell r="B9888" t="str">
            <v>Membrane</v>
          </cell>
        </row>
        <row r="9889">
          <cell r="A9889" t="str">
            <v>Gpr3</v>
          </cell>
          <cell r="B9889" t="str">
            <v>Membrane</v>
          </cell>
        </row>
        <row r="9890">
          <cell r="A9890" t="str">
            <v>Gpr31b</v>
          </cell>
          <cell r="B9890" t="str">
            <v>Membrane</v>
          </cell>
        </row>
        <row r="9891">
          <cell r="A9891" t="str">
            <v>Gpr33</v>
          </cell>
          <cell r="B9891" t="str">
            <v>Membrane</v>
          </cell>
        </row>
        <row r="9892">
          <cell r="A9892" t="str">
            <v>Gpr34</v>
          </cell>
          <cell r="B9892" t="str">
            <v>Membrane</v>
          </cell>
        </row>
        <row r="9893">
          <cell r="A9893" t="str">
            <v>Gpr35</v>
          </cell>
          <cell r="B9893" t="str">
            <v>Membrane</v>
          </cell>
        </row>
        <row r="9894">
          <cell r="A9894" t="str">
            <v>Gpr37</v>
          </cell>
          <cell r="B9894" t="str">
            <v>Membrane</v>
          </cell>
        </row>
        <row r="9895">
          <cell r="A9895" t="str">
            <v>Gpr37l1</v>
          </cell>
          <cell r="B9895" t="str">
            <v>Membrane</v>
          </cell>
        </row>
        <row r="9896">
          <cell r="A9896" t="str">
            <v>Gpr39</v>
          </cell>
          <cell r="B9896" t="str">
            <v>Membrane</v>
          </cell>
        </row>
        <row r="9897">
          <cell r="A9897" t="str">
            <v>Gpr4</v>
          </cell>
          <cell r="B9897" t="str">
            <v>Membrane</v>
          </cell>
        </row>
        <row r="9898">
          <cell r="A9898" t="str">
            <v>Gpr45</v>
          </cell>
          <cell r="B9898" t="str">
            <v>Membrane</v>
          </cell>
        </row>
        <row r="9899">
          <cell r="A9899" t="str">
            <v>Gpr50</v>
          </cell>
          <cell r="B9899" t="str">
            <v>Membrane</v>
          </cell>
        </row>
        <row r="9900">
          <cell r="A9900" t="str">
            <v>Gpr52</v>
          </cell>
          <cell r="B9900" t="str">
            <v>Membrane</v>
          </cell>
        </row>
        <row r="9901">
          <cell r="A9901" t="str">
            <v>Gpr55</v>
          </cell>
          <cell r="B9901" t="str">
            <v>Membrane</v>
          </cell>
        </row>
        <row r="9902">
          <cell r="A9902" t="str">
            <v>Gpr6</v>
          </cell>
          <cell r="B9902" t="str">
            <v>Membrane</v>
          </cell>
        </row>
        <row r="9903">
          <cell r="A9903" t="str">
            <v>Gpr61</v>
          </cell>
          <cell r="B9903" t="str">
            <v>Membrane</v>
          </cell>
        </row>
        <row r="9904">
          <cell r="A9904" t="str">
            <v>Gpr62</v>
          </cell>
          <cell r="B9904" t="str">
            <v>Membrane</v>
          </cell>
        </row>
        <row r="9905">
          <cell r="A9905" t="str">
            <v>Gpr65</v>
          </cell>
          <cell r="B9905" t="str">
            <v>Membrane</v>
          </cell>
        </row>
        <row r="9906">
          <cell r="A9906" t="str">
            <v>Gpr68</v>
          </cell>
          <cell r="B9906" t="str">
            <v>Membrane</v>
          </cell>
        </row>
        <row r="9907">
          <cell r="A9907" t="str">
            <v>Gpr75</v>
          </cell>
          <cell r="B9907" t="str">
            <v>Membrane</v>
          </cell>
        </row>
        <row r="9908">
          <cell r="A9908" t="str">
            <v>Gpr82</v>
          </cell>
          <cell r="B9908" t="str">
            <v>Membrane</v>
          </cell>
        </row>
        <row r="9909">
          <cell r="A9909" t="str">
            <v>Gpr83</v>
          </cell>
          <cell r="B9909" t="str">
            <v>Membrane</v>
          </cell>
        </row>
        <row r="9910">
          <cell r="A9910" t="str">
            <v>Gpr84</v>
          </cell>
          <cell r="B9910" t="str">
            <v>Membrane</v>
          </cell>
        </row>
        <row r="9911">
          <cell r="A9911" t="str">
            <v>Gpr85</v>
          </cell>
          <cell r="B9911" t="str">
            <v>Membrane</v>
          </cell>
        </row>
        <row r="9912">
          <cell r="A9912" t="str">
            <v>Gpr87</v>
          </cell>
          <cell r="B9912" t="str">
            <v>Membrane</v>
          </cell>
        </row>
        <row r="9913">
          <cell r="A9913" t="str">
            <v>Gpr89</v>
          </cell>
          <cell r="B9913" t="str">
            <v>Membrane</v>
          </cell>
        </row>
        <row r="9914">
          <cell r="A9914" t="str">
            <v>Gprc5a</v>
          </cell>
          <cell r="B9914" t="str">
            <v>Membrane</v>
          </cell>
        </row>
        <row r="9915">
          <cell r="A9915" t="str">
            <v>Gprc5c</v>
          </cell>
          <cell r="B9915" t="str">
            <v>Membrane</v>
          </cell>
        </row>
        <row r="9916">
          <cell r="A9916" t="str">
            <v>Gprc5d</v>
          </cell>
          <cell r="B9916" t="str">
            <v>Membrane</v>
          </cell>
        </row>
        <row r="9917">
          <cell r="A9917" t="str">
            <v>Gprc6a</v>
          </cell>
          <cell r="B9917" t="str">
            <v>Membrane</v>
          </cell>
        </row>
        <row r="9918">
          <cell r="A9918" t="str">
            <v>Gprin1</v>
          </cell>
          <cell r="B9918" t="str">
            <v>Membrane</v>
          </cell>
        </row>
        <row r="9919">
          <cell r="A9919" t="str">
            <v>Gpsm1</v>
          </cell>
          <cell r="B9919" t="str">
            <v>Membrane</v>
          </cell>
        </row>
        <row r="9920">
          <cell r="A9920" t="str">
            <v>Gpx8</v>
          </cell>
          <cell r="B9920" t="str">
            <v>Membrane</v>
          </cell>
        </row>
        <row r="9921">
          <cell r="A9921" t="str">
            <v>Gramd1a</v>
          </cell>
          <cell r="B9921" t="str">
            <v>Membrane</v>
          </cell>
        </row>
        <row r="9922">
          <cell r="A9922" t="str">
            <v>Gramd1b</v>
          </cell>
          <cell r="B9922" t="str">
            <v>Membrane</v>
          </cell>
        </row>
        <row r="9923">
          <cell r="A9923" t="str">
            <v>Gramd1c</v>
          </cell>
          <cell r="B9923" t="str">
            <v>Membrane</v>
          </cell>
        </row>
        <row r="9924">
          <cell r="A9924" t="str">
            <v>Gramd2</v>
          </cell>
          <cell r="B9924" t="str">
            <v>Membrane</v>
          </cell>
        </row>
        <row r="9925">
          <cell r="A9925" t="str">
            <v>Gramd4</v>
          </cell>
          <cell r="B9925" t="str">
            <v>Membrane</v>
          </cell>
        </row>
        <row r="9926">
          <cell r="A9926" t="str">
            <v>Grasp</v>
          </cell>
          <cell r="B9926" t="str">
            <v>Membrane</v>
          </cell>
        </row>
        <row r="9927">
          <cell r="A9927" t="str">
            <v>Grb14</v>
          </cell>
          <cell r="B9927" t="str">
            <v>Membrane</v>
          </cell>
        </row>
        <row r="9928">
          <cell r="A9928" t="str">
            <v>Grb7</v>
          </cell>
          <cell r="B9928" t="str">
            <v>Membrane</v>
          </cell>
        </row>
        <row r="9929">
          <cell r="A9929" t="str">
            <v>Greb1</v>
          </cell>
          <cell r="B9929" t="str">
            <v>Membrane</v>
          </cell>
        </row>
        <row r="9930">
          <cell r="A9930" t="str">
            <v>Greb1l</v>
          </cell>
          <cell r="B9930" t="str">
            <v>Membrane</v>
          </cell>
        </row>
        <row r="9931">
          <cell r="A9931" t="str">
            <v>Gria1</v>
          </cell>
          <cell r="B9931" t="str">
            <v>Membrane</v>
          </cell>
        </row>
        <row r="9932">
          <cell r="A9932" t="str">
            <v>Gria2</v>
          </cell>
          <cell r="B9932" t="str">
            <v>Membrane</v>
          </cell>
        </row>
        <row r="9933">
          <cell r="A9933" t="str">
            <v>Gria3</v>
          </cell>
          <cell r="B9933" t="str">
            <v>Membrane</v>
          </cell>
        </row>
        <row r="9934">
          <cell r="A9934" t="str">
            <v>Gria4</v>
          </cell>
          <cell r="B9934" t="str">
            <v>Membrane</v>
          </cell>
        </row>
        <row r="9935">
          <cell r="A9935" t="str">
            <v>Grid1</v>
          </cell>
          <cell r="B9935" t="str">
            <v>Membrane</v>
          </cell>
        </row>
        <row r="9936">
          <cell r="A9936" t="str">
            <v>Grid2</v>
          </cell>
          <cell r="B9936" t="str">
            <v>Membrane</v>
          </cell>
        </row>
        <row r="9937">
          <cell r="A9937" t="str">
            <v>Grid2ip</v>
          </cell>
          <cell r="B9937" t="str">
            <v>Membrane</v>
          </cell>
        </row>
        <row r="9938">
          <cell r="A9938" t="str">
            <v>Grik1</v>
          </cell>
          <cell r="B9938" t="str">
            <v>Membrane</v>
          </cell>
        </row>
        <row r="9939">
          <cell r="A9939" t="str">
            <v>Grik2</v>
          </cell>
          <cell r="B9939" t="str">
            <v>Membrane</v>
          </cell>
        </row>
        <row r="9940">
          <cell r="A9940" t="str">
            <v>Grik3</v>
          </cell>
          <cell r="B9940" t="str">
            <v>Membrane</v>
          </cell>
        </row>
        <row r="9941">
          <cell r="A9941" t="str">
            <v>Grin1</v>
          </cell>
          <cell r="B9941" t="str">
            <v>Membrane</v>
          </cell>
        </row>
        <row r="9942">
          <cell r="A9942" t="str">
            <v>Grin2a</v>
          </cell>
          <cell r="B9942" t="str">
            <v>Membrane</v>
          </cell>
        </row>
        <row r="9943">
          <cell r="A9943" t="str">
            <v>Grin2b</v>
          </cell>
          <cell r="B9943" t="str">
            <v>Membrane</v>
          </cell>
        </row>
        <row r="9944">
          <cell r="A9944" t="str">
            <v>Grin2c</v>
          </cell>
          <cell r="B9944" t="str">
            <v>Membrane</v>
          </cell>
        </row>
        <row r="9945">
          <cell r="A9945" t="str">
            <v>Grin2d</v>
          </cell>
          <cell r="B9945" t="str">
            <v>Membrane</v>
          </cell>
        </row>
        <row r="9946">
          <cell r="A9946" t="str">
            <v>Grin3a</v>
          </cell>
          <cell r="B9946" t="str">
            <v>Membrane</v>
          </cell>
        </row>
        <row r="9947">
          <cell r="A9947" t="str">
            <v>Grin3b</v>
          </cell>
          <cell r="B9947" t="str">
            <v>Membrane</v>
          </cell>
        </row>
        <row r="9948">
          <cell r="A9948" t="str">
            <v>Grina</v>
          </cell>
          <cell r="B9948" t="str">
            <v>Membrane</v>
          </cell>
        </row>
        <row r="9949">
          <cell r="A9949" t="str">
            <v>Grip1</v>
          </cell>
          <cell r="B9949" t="str">
            <v>Membrane</v>
          </cell>
        </row>
        <row r="9950">
          <cell r="A9950" t="str">
            <v>Grip2</v>
          </cell>
          <cell r="B9950" t="str">
            <v>Membrane</v>
          </cell>
        </row>
        <row r="9951">
          <cell r="A9951" t="str">
            <v>Gripap1</v>
          </cell>
          <cell r="B9951" t="str">
            <v>Membrane</v>
          </cell>
        </row>
        <row r="9952">
          <cell r="A9952" t="str">
            <v>Grk1</v>
          </cell>
          <cell r="B9952" t="str">
            <v>Membrane</v>
          </cell>
        </row>
        <row r="9953">
          <cell r="A9953" t="str">
            <v>Grk2</v>
          </cell>
          <cell r="B9953" t="str">
            <v>Membrane</v>
          </cell>
        </row>
        <row r="9954">
          <cell r="A9954" t="str">
            <v>Grk6</v>
          </cell>
          <cell r="B9954" t="str">
            <v>Membrane</v>
          </cell>
        </row>
        <row r="9955">
          <cell r="A9955" t="str">
            <v>Grm2</v>
          </cell>
          <cell r="B9955" t="str">
            <v>Membrane</v>
          </cell>
        </row>
        <row r="9956">
          <cell r="A9956" t="str">
            <v>Grm3</v>
          </cell>
          <cell r="B9956" t="str">
            <v>Membrane</v>
          </cell>
        </row>
        <row r="9957">
          <cell r="A9957" t="str">
            <v>Grm4</v>
          </cell>
          <cell r="B9957" t="str">
            <v>Membrane</v>
          </cell>
        </row>
        <row r="9958">
          <cell r="A9958" t="str">
            <v>Grm5</v>
          </cell>
          <cell r="B9958" t="str">
            <v>Membrane</v>
          </cell>
        </row>
        <row r="9959">
          <cell r="A9959" t="str">
            <v>Grm6</v>
          </cell>
          <cell r="B9959" t="str">
            <v>Membrane</v>
          </cell>
        </row>
        <row r="9960">
          <cell r="A9960" t="str">
            <v>Grm7</v>
          </cell>
          <cell r="B9960" t="str">
            <v>Membrane</v>
          </cell>
        </row>
        <row r="9961">
          <cell r="A9961" t="str">
            <v>Grm8</v>
          </cell>
          <cell r="B9961" t="str">
            <v>Membrane</v>
          </cell>
        </row>
        <row r="9962">
          <cell r="A9962" t="str">
            <v>Grpr</v>
          </cell>
          <cell r="B9962" t="str">
            <v>Membrane</v>
          </cell>
        </row>
        <row r="9963">
          <cell r="A9963" t="str">
            <v>Gsdma</v>
          </cell>
          <cell r="B9963" t="str">
            <v>Membrane</v>
          </cell>
        </row>
        <row r="9964">
          <cell r="A9964" t="str">
            <v>Gsdma2</v>
          </cell>
          <cell r="B9964" t="str">
            <v>Membrane</v>
          </cell>
        </row>
        <row r="9965">
          <cell r="A9965" t="str">
            <v>Gsdmd</v>
          </cell>
          <cell r="B9965" t="str">
            <v>Membrane</v>
          </cell>
        </row>
        <row r="9966">
          <cell r="A9966" t="str">
            <v>Gsdme</v>
          </cell>
          <cell r="B9966" t="str">
            <v>Membrane</v>
          </cell>
        </row>
        <row r="9967">
          <cell r="A9967" t="str">
            <v>Gsg1</v>
          </cell>
          <cell r="B9967" t="str">
            <v>Membrane</v>
          </cell>
        </row>
        <row r="9968">
          <cell r="A9968" t="str">
            <v>Gsg1l</v>
          </cell>
          <cell r="B9968" t="str">
            <v>Membrane</v>
          </cell>
        </row>
        <row r="9969">
          <cell r="A9969" t="str">
            <v>Guca1a</v>
          </cell>
          <cell r="B9969" t="str">
            <v>Membrane</v>
          </cell>
        </row>
        <row r="9970">
          <cell r="A9970" t="str">
            <v>Guca1b</v>
          </cell>
          <cell r="B9970" t="str">
            <v>Membrane</v>
          </cell>
        </row>
        <row r="9971">
          <cell r="A9971" t="str">
            <v>Gucy2c</v>
          </cell>
          <cell r="B9971" t="str">
            <v>Membrane</v>
          </cell>
        </row>
        <row r="9972">
          <cell r="A9972" t="str">
            <v>Gucy2e</v>
          </cell>
          <cell r="B9972" t="str">
            <v>Membrane</v>
          </cell>
        </row>
        <row r="9973">
          <cell r="A9973" t="str">
            <v>Gucy2f</v>
          </cell>
          <cell r="B9973" t="str">
            <v>Membrane</v>
          </cell>
        </row>
        <row r="9974">
          <cell r="A9974" t="str">
            <v>Gucy2g</v>
          </cell>
          <cell r="B9974" t="str">
            <v>Membrane</v>
          </cell>
        </row>
        <row r="9975">
          <cell r="A9975" t="str">
            <v>Guf1</v>
          </cell>
          <cell r="B9975" t="str">
            <v>Membrane</v>
          </cell>
        </row>
        <row r="9976">
          <cell r="A9976" t="str">
            <v>Gulo</v>
          </cell>
          <cell r="B9976" t="str">
            <v>Membrane</v>
          </cell>
        </row>
        <row r="9977">
          <cell r="A9977" t="str">
            <v>Gxylt1</v>
          </cell>
          <cell r="B9977" t="str">
            <v>Membrane</v>
          </cell>
        </row>
        <row r="9978">
          <cell r="A9978" t="str">
            <v>Gxylt2</v>
          </cell>
          <cell r="B9978" t="str">
            <v>Membrane</v>
          </cell>
        </row>
        <row r="9979">
          <cell r="A9979" t="str">
            <v>Gypa</v>
          </cell>
          <cell r="B9979" t="str">
            <v>Membrane</v>
          </cell>
        </row>
        <row r="9980">
          <cell r="A9980" t="str">
            <v>H13</v>
          </cell>
          <cell r="B9980" t="str">
            <v>Membrane</v>
          </cell>
        </row>
        <row r="9981">
          <cell r="A9981" t="str">
            <v>H2-Aa</v>
          </cell>
          <cell r="B9981" t="str">
            <v>Membrane</v>
          </cell>
        </row>
        <row r="9982">
          <cell r="A9982" t="str">
            <v>H2-Ab1</v>
          </cell>
          <cell r="B9982" t="str">
            <v>Membrane</v>
          </cell>
        </row>
        <row r="9983">
          <cell r="A9983" t="str">
            <v>H2-D1</v>
          </cell>
          <cell r="B9983" t="str">
            <v>Membrane</v>
          </cell>
        </row>
        <row r="9984">
          <cell r="A9984" t="str">
            <v>H2-DMa</v>
          </cell>
          <cell r="B9984" t="str">
            <v>Membrane</v>
          </cell>
        </row>
        <row r="9985">
          <cell r="A9985" t="str">
            <v>H2-DMb1</v>
          </cell>
          <cell r="B9985" t="str">
            <v>Membrane</v>
          </cell>
        </row>
        <row r="9986">
          <cell r="A9986" t="str">
            <v>H2-Eb1</v>
          </cell>
          <cell r="B9986" t="str">
            <v>Membrane</v>
          </cell>
        </row>
        <row r="9987">
          <cell r="A9987" t="str">
            <v>H2-K1</v>
          </cell>
          <cell r="B9987" t="str">
            <v>Membrane</v>
          </cell>
        </row>
        <row r="9988">
          <cell r="A9988" t="str">
            <v>H2-Ke6</v>
          </cell>
          <cell r="B9988" t="str">
            <v>Membrane</v>
          </cell>
        </row>
        <row r="9989">
          <cell r="A9989" t="str">
            <v>H2-L</v>
          </cell>
          <cell r="B9989" t="str">
            <v>Membrane</v>
          </cell>
        </row>
        <row r="9990">
          <cell r="A9990" t="str">
            <v>H2-Q10</v>
          </cell>
          <cell r="B9990" t="str">
            <v>Membrane</v>
          </cell>
        </row>
        <row r="9991">
          <cell r="A9991" t="str">
            <v>H2-Q7</v>
          </cell>
          <cell r="B9991" t="str">
            <v>Membrane</v>
          </cell>
        </row>
        <row r="9992">
          <cell r="A9992" t="str">
            <v>H2-T23</v>
          </cell>
          <cell r="B9992" t="str">
            <v>Membrane</v>
          </cell>
        </row>
        <row r="9993">
          <cell r="A9993" t="str">
            <v>H60b</v>
          </cell>
          <cell r="B9993" t="str">
            <v>Membrane</v>
          </cell>
        </row>
        <row r="9994">
          <cell r="A9994" t="str">
            <v>H60c</v>
          </cell>
          <cell r="B9994" t="str">
            <v>Membrane</v>
          </cell>
        </row>
        <row r="9995">
          <cell r="A9995" t="str">
            <v>Hacd1</v>
          </cell>
          <cell r="B9995" t="str">
            <v>Membrane</v>
          </cell>
        </row>
        <row r="9996">
          <cell r="A9996" t="str">
            <v>Hacd2</v>
          </cell>
          <cell r="B9996" t="str">
            <v>Membrane</v>
          </cell>
        </row>
        <row r="9997">
          <cell r="A9997" t="str">
            <v>Hacd3</v>
          </cell>
          <cell r="B9997" t="str">
            <v>Membrane</v>
          </cell>
        </row>
        <row r="9998">
          <cell r="A9998" t="str">
            <v>Hacd4</v>
          </cell>
          <cell r="B9998" t="str">
            <v>Membrane</v>
          </cell>
        </row>
        <row r="9999">
          <cell r="A9999" t="str">
            <v>Hadhb</v>
          </cell>
          <cell r="B9999" t="str">
            <v>Membrane</v>
          </cell>
        </row>
        <row r="10000">
          <cell r="A10000" t="str">
            <v>Has1</v>
          </cell>
          <cell r="B10000" t="str">
            <v>Membrane</v>
          </cell>
        </row>
        <row r="10001">
          <cell r="A10001" t="str">
            <v>Has2</v>
          </cell>
          <cell r="B10001" t="str">
            <v>Membrane</v>
          </cell>
        </row>
        <row r="10002">
          <cell r="A10002" t="str">
            <v>Has3</v>
          </cell>
          <cell r="B10002" t="str">
            <v>Membrane</v>
          </cell>
        </row>
        <row r="10003">
          <cell r="A10003" t="str">
            <v>Havcr1</v>
          </cell>
          <cell r="B10003" t="str">
            <v>Membrane</v>
          </cell>
        </row>
        <row r="10004">
          <cell r="A10004" t="str">
            <v>Havcr2</v>
          </cell>
          <cell r="B10004" t="str">
            <v>Membrane</v>
          </cell>
        </row>
        <row r="10005">
          <cell r="A10005" t="str">
            <v>Hcar1</v>
          </cell>
          <cell r="B10005" t="str">
            <v>Membrane</v>
          </cell>
        </row>
        <row r="10006">
          <cell r="A10006" t="str">
            <v>Hcar2</v>
          </cell>
          <cell r="B10006" t="str">
            <v>Membrane</v>
          </cell>
        </row>
        <row r="10007">
          <cell r="A10007" t="str">
            <v>Hccs</v>
          </cell>
          <cell r="B10007" t="str">
            <v>Membrane</v>
          </cell>
        </row>
        <row r="10008">
          <cell r="A10008" t="str">
            <v>Hcn1</v>
          </cell>
          <cell r="B10008" t="str">
            <v>Membrane</v>
          </cell>
        </row>
        <row r="10009">
          <cell r="A10009" t="str">
            <v>Hcn2</v>
          </cell>
          <cell r="B10009" t="str">
            <v>Membrane</v>
          </cell>
        </row>
        <row r="10010">
          <cell r="A10010" t="str">
            <v>Hcn3</v>
          </cell>
          <cell r="B10010" t="str">
            <v>Membrane</v>
          </cell>
        </row>
        <row r="10011">
          <cell r="A10011" t="str">
            <v>Hcn4</v>
          </cell>
          <cell r="B10011" t="str">
            <v>Membrane</v>
          </cell>
        </row>
        <row r="10012">
          <cell r="A10012" t="str">
            <v>Hcrtr1</v>
          </cell>
          <cell r="B10012" t="str">
            <v>Membrane</v>
          </cell>
        </row>
        <row r="10013">
          <cell r="A10013" t="str">
            <v>Hcrtr2</v>
          </cell>
          <cell r="B10013" t="str">
            <v>Membrane</v>
          </cell>
        </row>
        <row r="10014">
          <cell r="A10014" t="str">
            <v>Hcst</v>
          </cell>
          <cell r="B10014" t="str">
            <v>Membrane</v>
          </cell>
        </row>
        <row r="10015">
          <cell r="A10015" t="str">
            <v>Heg1</v>
          </cell>
          <cell r="B10015" t="str">
            <v>Membrane</v>
          </cell>
        </row>
        <row r="10016">
          <cell r="A10016" t="str">
            <v>Hepacam</v>
          </cell>
          <cell r="B10016" t="str">
            <v>Membrane</v>
          </cell>
        </row>
        <row r="10017">
          <cell r="A10017" t="str">
            <v>Heph</v>
          </cell>
          <cell r="B10017" t="str">
            <v>Membrane</v>
          </cell>
        </row>
        <row r="10018">
          <cell r="A10018" t="str">
            <v>Hephl1</v>
          </cell>
          <cell r="B10018" t="str">
            <v>Membrane</v>
          </cell>
        </row>
        <row r="10019">
          <cell r="A10019" t="str">
            <v>Herpud1</v>
          </cell>
          <cell r="B10019" t="str">
            <v>Membrane</v>
          </cell>
        </row>
        <row r="10020">
          <cell r="A10020" t="str">
            <v>Herpud2</v>
          </cell>
          <cell r="B10020" t="str">
            <v>Membrane</v>
          </cell>
        </row>
        <row r="10021">
          <cell r="A10021" t="str">
            <v>Hexa</v>
          </cell>
          <cell r="B10021" t="str">
            <v>Membrane</v>
          </cell>
        </row>
        <row r="10022">
          <cell r="A10022" t="str">
            <v>Hexb</v>
          </cell>
          <cell r="B10022" t="str">
            <v>Membrane</v>
          </cell>
        </row>
        <row r="10023">
          <cell r="A10023" t="str">
            <v>Hfe2</v>
          </cell>
          <cell r="B10023" t="str">
            <v>Membrane</v>
          </cell>
        </row>
        <row r="10024">
          <cell r="A10024" t="str">
            <v>Hgs</v>
          </cell>
          <cell r="B10024" t="str">
            <v>Membrane</v>
          </cell>
        </row>
        <row r="10025">
          <cell r="A10025" t="str">
            <v>Hgsnat</v>
          </cell>
          <cell r="B10025" t="str">
            <v>Membrane</v>
          </cell>
        </row>
        <row r="10026">
          <cell r="A10026" t="str">
            <v>Hhat</v>
          </cell>
          <cell r="B10026" t="str">
            <v>Membrane</v>
          </cell>
        </row>
        <row r="10027">
          <cell r="A10027" t="str">
            <v>Hhatl</v>
          </cell>
          <cell r="B10027" t="str">
            <v>Membrane</v>
          </cell>
        </row>
        <row r="10028">
          <cell r="A10028" t="str">
            <v>Hhipl1</v>
          </cell>
          <cell r="B10028" t="str">
            <v>Membrane</v>
          </cell>
        </row>
        <row r="10029">
          <cell r="A10029" t="str">
            <v>Higd1b</v>
          </cell>
          <cell r="B10029" t="str">
            <v>Membrane</v>
          </cell>
        </row>
        <row r="10030">
          <cell r="A10030" t="str">
            <v>Higd1c</v>
          </cell>
          <cell r="B10030" t="str">
            <v>Membrane</v>
          </cell>
        </row>
        <row r="10031">
          <cell r="A10031" t="str">
            <v>Higd2a</v>
          </cell>
          <cell r="B10031" t="str">
            <v>Membrane</v>
          </cell>
        </row>
        <row r="10032">
          <cell r="A10032" t="str">
            <v>Hilpda</v>
          </cell>
          <cell r="B10032" t="str">
            <v>Membrane</v>
          </cell>
        </row>
        <row r="10033">
          <cell r="A10033" t="str">
            <v>Hk1</v>
          </cell>
          <cell r="B10033" t="str">
            <v>Membrane</v>
          </cell>
        </row>
        <row r="10034">
          <cell r="A10034" t="str">
            <v>Hmgcll1</v>
          </cell>
          <cell r="B10034" t="str">
            <v>Membrane</v>
          </cell>
        </row>
        <row r="10035">
          <cell r="A10035" t="str">
            <v>Hmgcr</v>
          </cell>
          <cell r="B10035" t="str">
            <v>Membrane</v>
          </cell>
        </row>
        <row r="10036">
          <cell r="A10036" t="str">
            <v>Hmox2</v>
          </cell>
          <cell r="B10036" t="str">
            <v>Membrane</v>
          </cell>
        </row>
        <row r="10037">
          <cell r="A10037" t="str">
            <v>Homer1</v>
          </cell>
          <cell r="B10037" t="str">
            <v>Membrane</v>
          </cell>
        </row>
        <row r="10038">
          <cell r="A10038" t="str">
            <v>Homer2</v>
          </cell>
          <cell r="B10038" t="str">
            <v>Membrane</v>
          </cell>
        </row>
        <row r="10039">
          <cell r="A10039" t="str">
            <v>Homer3</v>
          </cell>
          <cell r="B10039" t="str">
            <v>Membrane</v>
          </cell>
        </row>
        <row r="10040">
          <cell r="A10040" t="str">
            <v>Hpca</v>
          </cell>
          <cell r="B10040" t="str">
            <v>Membrane</v>
          </cell>
        </row>
        <row r="10041">
          <cell r="A10041" t="str">
            <v>Hpcal1</v>
          </cell>
          <cell r="B10041" t="str">
            <v>Membrane</v>
          </cell>
        </row>
        <row r="10042">
          <cell r="A10042" t="str">
            <v>Hpd</v>
          </cell>
          <cell r="B10042" t="str">
            <v>Membrane</v>
          </cell>
        </row>
        <row r="10043">
          <cell r="A10043" t="str">
            <v>Hpn</v>
          </cell>
          <cell r="B10043" t="str">
            <v>Membrane</v>
          </cell>
        </row>
        <row r="10044">
          <cell r="A10044" t="str">
            <v>Hps4</v>
          </cell>
          <cell r="B10044" t="str">
            <v>Membrane</v>
          </cell>
        </row>
        <row r="10045">
          <cell r="A10045" t="str">
            <v>Hps6</v>
          </cell>
          <cell r="B10045" t="str">
            <v>Membrane</v>
          </cell>
        </row>
        <row r="10046">
          <cell r="A10046" t="str">
            <v>Hras</v>
          </cell>
          <cell r="B10046" t="str">
            <v>Membrane</v>
          </cell>
        </row>
        <row r="10047">
          <cell r="A10047" t="str">
            <v>Hrasls</v>
          </cell>
          <cell r="B10047" t="str">
            <v>Membrane</v>
          </cell>
        </row>
        <row r="10048">
          <cell r="A10048" t="str">
            <v>Hrct1</v>
          </cell>
          <cell r="B10048" t="str">
            <v>Membrane</v>
          </cell>
        </row>
        <row r="10049">
          <cell r="A10049" t="str">
            <v>Hrh1</v>
          </cell>
          <cell r="B10049" t="str">
            <v>Membrane</v>
          </cell>
        </row>
        <row r="10050">
          <cell r="A10050" t="str">
            <v>Hrh2</v>
          </cell>
          <cell r="B10050" t="str">
            <v>Membrane</v>
          </cell>
        </row>
        <row r="10051">
          <cell r="A10051" t="str">
            <v>Hrh3</v>
          </cell>
          <cell r="B10051" t="str">
            <v>Membrane</v>
          </cell>
        </row>
        <row r="10052">
          <cell r="A10052" t="str">
            <v>Hrh4</v>
          </cell>
          <cell r="B10052" t="str">
            <v>Membrane</v>
          </cell>
        </row>
        <row r="10053">
          <cell r="A10053" t="str">
            <v>Hrk</v>
          </cell>
          <cell r="B10053" t="str">
            <v>Membrane</v>
          </cell>
        </row>
        <row r="10054">
          <cell r="A10054" t="str">
            <v>Hs2st1</v>
          </cell>
          <cell r="B10054" t="str">
            <v>Membrane</v>
          </cell>
        </row>
        <row r="10055">
          <cell r="A10055" t="str">
            <v>Hs3st2</v>
          </cell>
          <cell r="B10055" t="str">
            <v>Membrane</v>
          </cell>
        </row>
        <row r="10056">
          <cell r="A10056" t="str">
            <v>Hs3st3a1</v>
          </cell>
          <cell r="B10056" t="str">
            <v>Membrane</v>
          </cell>
        </row>
        <row r="10057">
          <cell r="A10057" t="str">
            <v>Hs3st3b1</v>
          </cell>
          <cell r="B10057" t="str">
            <v>Membrane</v>
          </cell>
        </row>
        <row r="10058">
          <cell r="A10058" t="str">
            <v>Hs3st5</v>
          </cell>
          <cell r="B10058" t="str">
            <v>Membrane</v>
          </cell>
        </row>
        <row r="10059">
          <cell r="A10059" t="str">
            <v>Hs3st6</v>
          </cell>
          <cell r="B10059" t="str">
            <v>Membrane</v>
          </cell>
        </row>
        <row r="10060">
          <cell r="A10060" t="str">
            <v>Hs6st1</v>
          </cell>
          <cell r="B10060" t="str">
            <v>Membrane</v>
          </cell>
        </row>
        <row r="10061">
          <cell r="A10061" t="str">
            <v>Hs6st2</v>
          </cell>
          <cell r="B10061" t="str">
            <v>Membrane</v>
          </cell>
        </row>
        <row r="10062">
          <cell r="A10062" t="str">
            <v>Hs6st3</v>
          </cell>
          <cell r="B10062" t="str">
            <v>Membrane</v>
          </cell>
        </row>
        <row r="10063">
          <cell r="A10063" t="str">
            <v>Hsd11b1</v>
          </cell>
          <cell r="B10063" t="str">
            <v>Membrane</v>
          </cell>
        </row>
        <row r="10064">
          <cell r="A10064" t="str">
            <v>Hsd17b12</v>
          </cell>
          <cell r="B10064" t="str">
            <v>Membrane</v>
          </cell>
        </row>
        <row r="10065">
          <cell r="A10065" t="str">
            <v>Hsd17b2</v>
          </cell>
          <cell r="B10065" t="str">
            <v>Membrane</v>
          </cell>
        </row>
        <row r="10066">
          <cell r="A10066" t="str">
            <v>Hsd17b6</v>
          </cell>
          <cell r="B10066" t="str">
            <v>Membrane</v>
          </cell>
        </row>
        <row r="10067">
          <cell r="A10067" t="str">
            <v>Hsd17b7</v>
          </cell>
          <cell r="B10067" t="str">
            <v>Membrane</v>
          </cell>
        </row>
        <row r="10068">
          <cell r="A10068" t="str">
            <v>Hsd3b1</v>
          </cell>
          <cell r="B10068" t="str">
            <v>Membrane</v>
          </cell>
        </row>
        <row r="10069">
          <cell r="A10069" t="str">
            <v>Hsd3b2</v>
          </cell>
          <cell r="B10069" t="str">
            <v>Membrane</v>
          </cell>
        </row>
        <row r="10070">
          <cell r="A10070" t="str">
            <v>Hsd3b3</v>
          </cell>
          <cell r="B10070" t="str">
            <v>Membrane</v>
          </cell>
        </row>
        <row r="10071">
          <cell r="A10071" t="str">
            <v>Hsd3b5</v>
          </cell>
          <cell r="B10071" t="str">
            <v>Membrane</v>
          </cell>
        </row>
        <row r="10072">
          <cell r="A10072" t="str">
            <v>Hsd3b6</v>
          </cell>
          <cell r="B10072" t="str">
            <v>Membrane</v>
          </cell>
        </row>
        <row r="10073">
          <cell r="A10073" t="str">
            <v>Hsd3b7</v>
          </cell>
          <cell r="B10073" t="str">
            <v>Membrane</v>
          </cell>
        </row>
        <row r="10074">
          <cell r="A10074" t="str">
            <v>Hspd1</v>
          </cell>
          <cell r="B10074" t="str">
            <v>Membrane</v>
          </cell>
        </row>
        <row r="10075">
          <cell r="A10075" t="str">
            <v>Htr1a</v>
          </cell>
          <cell r="B10075" t="str">
            <v>Membrane</v>
          </cell>
        </row>
        <row r="10076">
          <cell r="A10076" t="str">
            <v>Htr1b</v>
          </cell>
          <cell r="B10076" t="str">
            <v>Membrane</v>
          </cell>
        </row>
        <row r="10077">
          <cell r="A10077" t="str">
            <v>Htr1d</v>
          </cell>
          <cell r="B10077" t="str">
            <v>Membrane</v>
          </cell>
        </row>
        <row r="10078">
          <cell r="A10078" t="str">
            <v>Htr1e</v>
          </cell>
          <cell r="B10078" t="str">
            <v>Membrane</v>
          </cell>
        </row>
        <row r="10079">
          <cell r="A10079" t="str">
            <v>Htr1f</v>
          </cell>
          <cell r="B10079" t="str">
            <v>Membrane</v>
          </cell>
        </row>
        <row r="10080">
          <cell r="A10080" t="str">
            <v>Htr2a</v>
          </cell>
          <cell r="B10080" t="str">
            <v>Membrane</v>
          </cell>
        </row>
        <row r="10081">
          <cell r="A10081" t="str">
            <v>Htr2b</v>
          </cell>
          <cell r="B10081" t="str">
            <v>Membrane</v>
          </cell>
        </row>
        <row r="10082">
          <cell r="A10082" t="str">
            <v>Htr2c</v>
          </cell>
          <cell r="B10082" t="str">
            <v>Membrane</v>
          </cell>
        </row>
        <row r="10083">
          <cell r="A10083" t="str">
            <v>Htr3a</v>
          </cell>
          <cell r="B10083" t="str">
            <v>Membrane</v>
          </cell>
        </row>
        <row r="10084">
          <cell r="A10084" t="str">
            <v>Htr3b</v>
          </cell>
          <cell r="B10084" t="str">
            <v>Membrane</v>
          </cell>
        </row>
        <row r="10085">
          <cell r="A10085" t="str">
            <v>Htr4</v>
          </cell>
          <cell r="B10085" t="str">
            <v>Membrane</v>
          </cell>
        </row>
        <row r="10086">
          <cell r="A10086" t="str">
            <v>Htr5a</v>
          </cell>
          <cell r="B10086" t="str">
            <v>Membrane</v>
          </cell>
        </row>
        <row r="10087">
          <cell r="A10087" t="str">
            <v>Htr5b</v>
          </cell>
          <cell r="B10087" t="str">
            <v>Membrane</v>
          </cell>
        </row>
        <row r="10088">
          <cell r="A10088" t="str">
            <v>Htr6</v>
          </cell>
          <cell r="B10088" t="str">
            <v>Membrane</v>
          </cell>
        </row>
        <row r="10089">
          <cell r="A10089" t="str">
            <v>Htr7</v>
          </cell>
          <cell r="B10089" t="str">
            <v>Membrane</v>
          </cell>
        </row>
        <row r="10090">
          <cell r="A10090" t="str">
            <v>Hvcn1</v>
          </cell>
          <cell r="B10090" t="str">
            <v>Membrane</v>
          </cell>
        </row>
        <row r="10091">
          <cell r="A10091" t="str">
            <v>I830077J02Rik</v>
          </cell>
          <cell r="B10091" t="str">
            <v>Membrane</v>
          </cell>
        </row>
        <row r="10092">
          <cell r="A10092" t="str">
            <v>Ibtk</v>
          </cell>
          <cell r="B10092" t="str">
            <v>Membrane</v>
          </cell>
        </row>
        <row r="10093">
          <cell r="A10093" t="str">
            <v>Ica1</v>
          </cell>
          <cell r="B10093" t="str">
            <v>Membrane</v>
          </cell>
        </row>
        <row r="10094">
          <cell r="A10094" t="str">
            <v>Icam1</v>
          </cell>
          <cell r="B10094" t="str">
            <v>Membrane</v>
          </cell>
        </row>
        <row r="10095">
          <cell r="A10095" t="str">
            <v>Icam2</v>
          </cell>
          <cell r="B10095" t="str">
            <v>Membrane</v>
          </cell>
        </row>
        <row r="10096">
          <cell r="A10096" t="str">
            <v>Icam4</v>
          </cell>
          <cell r="B10096" t="str">
            <v>Membrane</v>
          </cell>
        </row>
        <row r="10097">
          <cell r="A10097" t="str">
            <v>Icam5</v>
          </cell>
          <cell r="B10097" t="str">
            <v>Membrane</v>
          </cell>
        </row>
        <row r="10098">
          <cell r="A10098" t="str">
            <v>Icmt</v>
          </cell>
          <cell r="B10098" t="str">
            <v>Membrane</v>
          </cell>
        </row>
        <row r="10099">
          <cell r="A10099" t="str">
            <v>Icos</v>
          </cell>
          <cell r="B10099" t="str">
            <v>Membrane</v>
          </cell>
        </row>
        <row r="10100">
          <cell r="A10100" t="str">
            <v>Icosl</v>
          </cell>
          <cell r="B10100" t="str">
            <v>Membrane</v>
          </cell>
        </row>
        <row r="10101">
          <cell r="A10101" t="str">
            <v>Ier3ip1</v>
          </cell>
          <cell r="B10101" t="str">
            <v>Membrane</v>
          </cell>
        </row>
        <row r="10102">
          <cell r="A10102" t="str">
            <v>Ifi27l2b</v>
          </cell>
          <cell r="B10102" t="str">
            <v>Membrane</v>
          </cell>
        </row>
        <row r="10103">
          <cell r="A10103" t="str">
            <v>Ifitm1</v>
          </cell>
          <cell r="B10103" t="str">
            <v>Membrane</v>
          </cell>
        </row>
        <row r="10104">
          <cell r="A10104" t="str">
            <v>Ifitm10</v>
          </cell>
          <cell r="B10104" t="str">
            <v>Membrane</v>
          </cell>
        </row>
        <row r="10105">
          <cell r="A10105" t="str">
            <v>Ifitm2</v>
          </cell>
          <cell r="B10105" t="str">
            <v>Membrane</v>
          </cell>
        </row>
        <row r="10106">
          <cell r="A10106" t="str">
            <v>Ifitm5</v>
          </cell>
          <cell r="B10106" t="str">
            <v>Membrane</v>
          </cell>
        </row>
        <row r="10107">
          <cell r="A10107" t="str">
            <v>Ifnar1</v>
          </cell>
          <cell r="B10107" t="str">
            <v>Membrane</v>
          </cell>
        </row>
        <row r="10108">
          <cell r="A10108" t="str">
            <v>Ifnar2</v>
          </cell>
          <cell r="B10108" t="str">
            <v>Membrane</v>
          </cell>
        </row>
        <row r="10109">
          <cell r="A10109" t="str">
            <v>Ifngr1</v>
          </cell>
          <cell r="B10109" t="str">
            <v>Membrane</v>
          </cell>
        </row>
        <row r="10110">
          <cell r="A10110" t="str">
            <v>Ifnlr1</v>
          </cell>
          <cell r="B10110" t="str">
            <v>Membrane</v>
          </cell>
        </row>
        <row r="10111">
          <cell r="A10111" t="str">
            <v>Igdcc3</v>
          </cell>
          <cell r="B10111" t="str">
            <v>Membrane</v>
          </cell>
        </row>
        <row r="10112">
          <cell r="A10112" t="str">
            <v>Igdcc4</v>
          </cell>
          <cell r="B10112" t="str">
            <v>Membrane</v>
          </cell>
        </row>
        <row r="10113">
          <cell r="A10113" t="str">
            <v>Igflr1</v>
          </cell>
          <cell r="B10113" t="str">
            <v>Membrane</v>
          </cell>
        </row>
        <row r="10114">
          <cell r="A10114" t="str">
            <v>Ighm</v>
          </cell>
          <cell r="B10114" t="str">
            <v>Membrane</v>
          </cell>
        </row>
        <row r="10115">
          <cell r="A10115" t="str">
            <v>Igsf1</v>
          </cell>
          <cell r="B10115" t="str">
            <v>Membrane</v>
          </cell>
        </row>
        <row r="10116">
          <cell r="A10116" t="str">
            <v>Igsf11</v>
          </cell>
          <cell r="B10116" t="str">
            <v>Membrane</v>
          </cell>
        </row>
        <row r="10117">
          <cell r="A10117" t="str">
            <v>Igsf21</v>
          </cell>
          <cell r="B10117" t="str">
            <v>Membrane</v>
          </cell>
        </row>
        <row r="10118">
          <cell r="A10118" t="str">
            <v>Igsf3</v>
          </cell>
          <cell r="B10118" t="str">
            <v>Membrane</v>
          </cell>
        </row>
        <row r="10119">
          <cell r="A10119" t="str">
            <v>Igsf5</v>
          </cell>
          <cell r="B10119" t="str">
            <v>Membrane</v>
          </cell>
        </row>
        <row r="10120">
          <cell r="A10120" t="str">
            <v>Igsf6</v>
          </cell>
          <cell r="B10120" t="str">
            <v>Membrane</v>
          </cell>
        </row>
        <row r="10121">
          <cell r="A10121" t="str">
            <v>Igsf8</v>
          </cell>
          <cell r="B10121" t="str">
            <v>Membrane</v>
          </cell>
        </row>
        <row r="10122">
          <cell r="A10122" t="str">
            <v>Igsf9</v>
          </cell>
          <cell r="B10122" t="str">
            <v>Membrane</v>
          </cell>
        </row>
        <row r="10123">
          <cell r="A10123" t="str">
            <v>Igsf9b</v>
          </cell>
          <cell r="B10123" t="str">
            <v>Membrane</v>
          </cell>
        </row>
        <row r="10124">
          <cell r="A10124" t="str">
            <v>Ikbip</v>
          </cell>
          <cell r="B10124" t="str">
            <v>Membrane</v>
          </cell>
        </row>
        <row r="10125">
          <cell r="A10125" t="str">
            <v>Il10ra</v>
          </cell>
          <cell r="B10125" t="str">
            <v>Membrane</v>
          </cell>
        </row>
        <row r="10126">
          <cell r="A10126" t="str">
            <v>Il10rb</v>
          </cell>
          <cell r="B10126" t="str">
            <v>Membrane</v>
          </cell>
        </row>
        <row r="10127">
          <cell r="A10127" t="str">
            <v>Il11ra1</v>
          </cell>
          <cell r="B10127" t="str">
            <v>Membrane</v>
          </cell>
        </row>
        <row r="10128">
          <cell r="A10128" t="str">
            <v>Il11ra2</v>
          </cell>
          <cell r="B10128" t="str">
            <v>Membrane</v>
          </cell>
        </row>
        <row r="10129">
          <cell r="A10129" t="str">
            <v>Il12rb1</v>
          </cell>
          <cell r="B10129" t="str">
            <v>Membrane</v>
          </cell>
        </row>
        <row r="10130">
          <cell r="A10130" t="str">
            <v>Il12rb2</v>
          </cell>
          <cell r="B10130" t="str">
            <v>Membrane</v>
          </cell>
        </row>
        <row r="10131">
          <cell r="A10131" t="str">
            <v>Il13ra1</v>
          </cell>
          <cell r="B10131" t="str">
            <v>Membrane</v>
          </cell>
        </row>
        <row r="10132">
          <cell r="A10132" t="str">
            <v>Il13ra2</v>
          </cell>
          <cell r="B10132" t="str">
            <v>Membrane</v>
          </cell>
        </row>
        <row r="10133">
          <cell r="A10133" t="str">
            <v>Il17ra</v>
          </cell>
          <cell r="B10133" t="str">
            <v>Membrane</v>
          </cell>
        </row>
        <row r="10134">
          <cell r="A10134" t="str">
            <v>Il17rb</v>
          </cell>
          <cell r="B10134" t="str">
            <v>Membrane</v>
          </cell>
        </row>
        <row r="10135">
          <cell r="A10135" t="str">
            <v>Il17rc</v>
          </cell>
          <cell r="B10135" t="str">
            <v>Membrane</v>
          </cell>
        </row>
        <row r="10136">
          <cell r="A10136" t="str">
            <v>Il17rd</v>
          </cell>
          <cell r="B10136" t="str">
            <v>Membrane</v>
          </cell>
        </row>
        <row r="10137">
          <cell r="A10137" t="str">
            <v>Il17re</v>
          </cell>
          <cell r="B10137" t="str">
            <v>Membrane</v>
          </cell>
        </row>
        <row r="10138">
          <cell r="A10138" t="str">
            <v>Il18r1</v>
          </cell>
          <cell r="B10138" t="str">
            <v>Membrane</v>
          </cell>
        </row>
        <row r="10139">
          <cell r="A10139" t="str">
            <v>Il18rap</v>
          </cell>
          <cell r="B10139" t="str">
            <v>Membrane</v>
          </cell>
        </row>
        <row r="10140">
          <cell r="A10140" t="str">
            <v>Il1r2</v>
          </cell>
          <cell r="B10140" t="str">
            <v>Membrane</v>
          </cell>
        </row>
        <row r="10141">
          <cell r="A10141" t="str">
            <v>Il1rap</v>
          </cell>
          <cell r="B10141" t="str">
            <v>Membrane</v>
          </cell>
        </row>
        <row r="10142">
          <cell r="A10142" t="str">
            <v>Il1rapl1</v>
          </cell>
          <cell r="B10142" t="str">
            <v>Membrane</v>
          </cell>
        </row>
        <row r="10143">
          <cell r="A10143" t="str">
            <v>Il1rapl2</v>
          </cell>
          <cell r="B10143" t="str">
            <v>Membrane</v>
          </cell>
        </row>
        <row r="10144">
          <cell r="A10144" t="str">
            <v>Il1rl1</v>
          </cell>
          <cell r="B10144" t="str">
            <v>Membrane</v>
          </cell>
        </row>
        <row r="10145">
          <cell r="A10145" t="str">
            <v>Il1rl2</v>
          </cell>
          <cell r="B10145" t="str">
            <v>Membrane</v>
          </cell>
        </row>
        <row r="10146">
          <cell r="A10146" t="str">
            <v>Il20ra</v>
          </cell>
          <cell r="B10146" t="str">
            <v>Membrane</v>
          </cell>
        </row>
        <row r="10147">
          <cell r="A10147" t="str">
            <v>Il21r</v>
          </cell>
          <cell r="B10147" t="str">
            <v>Membrane</v>
          </cell>
        </row>
        <row r="10148">
          <cell r="A10148" t="str">
            <v>Il22ra1</v>
          </cell>
          <cell r="B10148" t="str">
            <v>Membrane</v>
          </cell>
        </row>
        <row r="10149">
          <cell r="A10149" t="str">
            <v>Il23r</v>
          </cell>
          <cell r="B10149" t="str">
            <v>Membrane</v>
          </cell>
        </row>
        <row r="10150">
          <cell r="A10150" t="str">
            <v>Il27ra</v>
          </cell>
          <cell r="B10150" t="str">
            <v>Membrane</v>
          </cell>
        </row>
        <row r="10151">
          <cell r="A10151" t="str">
            <v>Il2ra</v>
          </cell>
          <cell r="B10151" t="str">
            <v>Membrane</v>
          </cell>
        </row>
        <row r="10152">
          <cell r="A10152" t="str">
            <v>Il2rb</v>
          </cell>
          <cell r="B10152" t="str">
            <v>Membrane</v>
          </cell>
        </row>
        <row r="10153">
          <cell r="A10153" t="str">
            <v>Il2rg</v>
          </cell>
          <cell r="B10153" t="str">
            <v>Membrane</v>
          </cell>
        </row>
        <row r="10154">
          <cell r="A10154" t="str">
            <v>Il31ra</v>
          </cell>
          <cell r="B10154" t="str">
            <v>Membrane</v>
          </cell>
        </row>
        <row r="10155">
          <cell r="A10155" t="str">
            <v>Il3ra</v>
          </cell>
          <cell r="B10155" t="str">
            <v>Membrane</v>
          </cell>
        </row>
        <row r="10156">
          <cell r="A10156" t="str">
            <v>Il4ra</v>
          </cell>
          <cell r="B10156" t="str">
            <v>Membrane</v>
          </cell>
        </row>
        <row r="10157">
          <cell r="A10157" t="str">
            <v>Il5ra</v>
          </cell>
          <cell r="B10157" t="str">
            <v>Membrane</v>
          </cell>
        </row>
        <row r="10158">
          <cell r="A10158" t="str">
            <v>Il6ra</v>
          </cell>
          <cell r="B10158" t="str">
            <v>Membrane</v>
          </cell>
        </row>
        <row r="10159">
          <cell r="A10159" t="str">
            <v>Il6st</v>
          </cell>
          <cell r="B10159" t="str">
            <v>Membrane</v>
          </cell>
        </row>
        <row r="10160">
          <cell r="A10160" t="str">
            <v>Il7r</v>
          </cell>
          <cell r="B10160" t="str">
            <v>Membrane</v>
          </cell>
        </row>
        <row r="10161">
          <cell r="A10161" t="str">
            <v>Il9r</v>
          </cell>
          <cell r="B10161" t="str">
            <v>Membrane</v>
          </cell>
        </row>
        <row r="10162">
          <cell r="A10162" t="str">
            <v>Ildr1</v>
          </cell>
          <cell r="B10162" t="str">
            <v>Membrane</v>
          </cell>
        </row>
        <row r="10163">
          <cell r="A10163" t="str">
            <v>Ildr2</v>
          </cell>
          <cell r="B10163" t="str">
            <v>Membrane</v>
          </cell>
        </row>
        <row r="10164">
          <cell r="A10164" t="str">
            <v>Ilvbl</v>
          </cell>
          <cell r="B10164" t="str">
            <v>Membrane</v>
          </cell>
        </row>
        <row r="10165">
          <cell r="A10165" t="str">
            <v>Immp1l</v>
          </cell>
          <cell r="B10165" t="str">
            <v>Membrane</v>
          </cell>
        </row>
        <row r="10166">
          <cell r="A10166" t="str">
            <v>Immp2l</v>
          </cell>
          <cell r="B10166" t="str">
            <v>Membrane</v>
          </cell>
        </row>
        <row r="10167">
          <cell r="A10167" t="str">
            <v>Immt</v>
          </cell>
          <cell r="B10167" t="str">
            <v>Membrane</v>
          </cell>
        </row>
        <row r="10168">
          <cell r="A10168" t="str">
            <v>Inpp5a</v>
          </cell>
          <cell r="B10168" t="str">
            <v>Membrane</v>
          </cell>
        </row>
        <row r="10169">
          <cell r="A10169" t="str">
            <v>Inpp5b</v>
          </cell>
          <cell r="B10169" t="str">
            <v>Membrane</v>
          </cell>
        </row>
        <row r="10170">
          <cell r="A10170" t="str">
            <v>Inpp5f</v>
          </cell>
          <cell r="B10170" t="str">
            <v>Membrane</v>
          </cell>
        </row>
        <row r="10171">
          <cell r="A10171" t="str">
            <v>Insig1</v>
          </cell>
          <cell r="B10171" t="str">
            <v>Membrane</v>
          </cell>
        </row>
        <row r="10172">
          <cell r="A10172" t="str">
            <v>Insig2</v>
          </cell>
          <cell r="B10172" t="str">
            <v>Membrane</v>
          </cell>
        </row>
        <row r="10173">
          <cell r="A10173" t="str">
            <v>Insrr</v>
          </cell>
          <cell r="B10173" t="str">
            <v>Membrane</v>
          </cell>
        </row>
        <row r="10174">
          <cell r="A10174" t="str">
            <v>Insyn1</v>
          </cell>
          <cell r="B10174" t="str">
            <v>Membrane</v>
          </cell>
        </row>
        <row r="10175">
          <cell r="A10175" t="str">
            <v>Ipcef1</v>
          </cell>
          <cell r="B10175" t="str">
            <v>Membrane</v>
          </cell>
        </row>
        <row r="10176">
          <cell r="A10176" t="str">
            <v>Iqce</v>
          </cell>
          <cell r="B10176" t="str">
            <v>Membrane</v>
          </cell>
        </row>
        <row r="10177">
          <cell r="A10177" t="str">
            <v>Iqsec3</v>
          </cell>
          <cell r="B10177" t="str">
            <v>Membrane</v>
          </cell>
        </row>
        <row r="10178">
          <cell r="A10178" t="str">
            <v>Irgc1</v>
          </cell>
          <cell r="B10178" t="str">
            <v>Membrane</v>
          </cell>
        </row>
        <row r="10179">
          <cell r="A10179" t="str">
            <v>Irgm1</v>
          </cell>
          <cell r="B10179" t="str">
            <v>Membrane</v>
          </cell>
        </row>
        <row r="10180">
          <cell r="A10180" t="str">
            <v>Irs4</v>
          </cell>
          <cell r="B10180" t="str">
            <v>Membrane</v>
          </cell>
        </row>
        <row r="10181">
          <cell r="A10181" t="str">
            <v>Islr2</v>
          </cell>
          <cell r="B10181" t="str">
            <v>Membrane</v>
          </cell>
        </row>
        <row r="10182">
          <cell r="A10182" t="str">
            <v>Itfg1</v>
          </cell>
          <cell r="B10182" t="str">
            <v>Membrane</v>
          </cell>
        </row>
        <row r="10183">
          <cell r="A10183" t="str">
            <v>Itfg2</v>
          </cell>
          <cell r="B10183" t="str">
            <v>Membrane</v>
          </cell>
        </row>
        <row r="10184">
          <cell r="A10184" t="str">
            <v>Itga1</v>
          </cell>
          <cell r="B10184" t="str">
            <v>Membrane</v>
          </cell>
        </row>
        <row r="10185">
          <cell r="A10185" t="str">
            <v>Itga11</v>
          </cell>
          <cell r="B10185" t="str">
            <v>Membrane</v>
          </cell>
        </row>
        <row r="10186">
          <cell r="A10186" t="str">
            <v>Itga2b</v>
          </cell>
          <cell r="B10186" t="str">
            <v>Membrane</v>
          </cell>
        </row>
        <row r="10187">
          <cell r="A10187" t="str">
            <v>Itga3</v>
          </cell>
          <cell r="B10187" t="str">
            <v>Membrane</v>
          </cell>
        </row>
        <row r="10188">
          <cell r="A10188" t="str">
            <v>Itga4</v>
          </cell>
          <cell r="B10188" t="str">
            <v>Membrane</v>
          </cell>
        </row>
        <row r="10189">
          <cell r="A10189" t="str">
            <v>Itga5</v>
          </cell>
          <cell r="B10189" t="str">
            <v>Membrane</v>
          </cell>
        </row>
        <row r="10190">
          <cell r="A10190" t="str">
            <v>Itga6</v>
          </cell>
          <cell r="B10190" t="str">
            <v>Membrane</v>
          </cell>
        </row>
        <row r="10191">
          <cell r="A10191" t="str">
            <v>Itga7</v>
          </cell>
          <cell r="B10191" t="str">
            <v>Membrane</v>
          </cell>
        </row>
        <row r="10192">
          <cell r="A10192" t="str">
            <v>Itga8</v>
          </cell>
          <cell r="B10192" t="str">
            <v>Membrane</v>
          </cell>
        </row>
        <row r="10193">
          <cell r="A10193" t="str">
            <v>Itga9</v>
          </cell>
          <cell r="B10193" t="str">
            <v>Membrane</v>
          </cell>
        </row>
        <row r="10194">
          <cell r="A10194" t="str">
            <v>Itgad</v>
          </cell>
          <cell r="B10194" t="str">
            <v>Membrane</v>
          </cell>
        </row>
        <row r="10195">
          <cell r="A10195" t="str">
            <v>Itgae</v>
          </cell>
          <cell r="B10195" t="str">
            <v>Membrane</v>
          </cell>
        </row>
        <row r="10196">
          <cell r="A10196" t="str">
            <v>Itgal</v>
          </cell>
          <cell r="B10196" t="str">
            <v>Membrane</v>
          </cell>
        </row>
        <row r="10197">
          <cell r="A10197" t="str">
            <v>Itgax</v>
          </cell>
          <cell r="B10197" t="str">
            <v>Membrane</v>
          </cell>
        </row>
        <row r="10198">
          <cell r="A10198" t="str">
            <v>Itgb1</v>
          </cell>
          <cell r="B10198" t="str">
            <v>Membrane</v>
          </cell>
        </row>
        <row r="10199">
          <cell r="A10199" t="str">
            <v>Itgb2</v>
          </cell>
          <cell r="B10199" t="str">
            <v>Membrane</v>
          </cell>
        </row>
        <row r="10200">
          <cell r="A10200" t="str">
            <v>Itgb2l</v>
          </cell>
          <cell r="B10200" t="str">
            <v>Membrane</v>
          </cell>
        </row>
        <row r="10201">
          <cell r="A10201" t="str">
            <v>Itgb4</v>
          </cell>
          <cell r="B10201" t="str">
            <v>Membrane</v>
          </cell>
        </row>
        <row r="10202">
          <cell r="A10202" t="str">
            <v>Itgb5</v>
          </cell>
          <cell r="B10202" t="str">
            <v>Membrane</v>
          </cell>
        </row>
        <row r="10203">
          <cell r="A10203" t="str">
            <v>Itgb7</v>
          </cell>
          <cell r="B10203" t="str">
            <v>Membrane</v>
          </cell>
        </row>
        <row r="10204">
          <cell r="A10204" t="str">
            <v>Itgb8</v>
          </cell>
          <cell r="B10204" t="str">
            <v>Membrane</v>
          </cell>
        </row>
        <row r="10205">
          <cell r="A10205" t="str">
            <v>Itm2a</v>
          </cell>
          <cell r="B10205" t="str">
            <v>Membrane</v>
          </cell>
        </row>
        <row r="10206">
          <cell r="A10206" t="str">
            <v>Itm2b</v>
          </cell>
          <cell r="B10206" t="str">
            <v>Membrane</v>
          </cell>
        </row>
        <row r="10207">
          <cell r="A10207" t="str">
            <v>Itm2c</v>
          </cell>
          <cell r="B10207" t="str">
            <v>Membrane</v>
          </cell>
        </row>
        <row r="10208">
          <cell r="A10208" t="str">
            <v>Itpr1</v>
          </cell>
          <cell r="B10208" t="str">
            <v>Membrane</v>
          </cell>
        </row>
        <row r="10209">
          <cell r="A10209" t="str">
            <v>Itpripl1</v>
          </cell>
          <cell r="B10209" t="str">
            <v>Membrane</v>
          </cell>
        </row>
        <row r="10210">
          <cell r="A10210" t="str">
            <v>Itpripl2</v>
          </cell>
          <cell r="B10210" t="str">
            <v>Membrane</v>
          </cell>
        </row>
        <row r="10211">
          <cell r="A10211" t="str">
            <v>Iyd</v>
          </cell>
          <cell r="B10211" t="str">
            <v>Membrane</v>
          </cell>
        </row>
        <row r="10212">
          <cell r="A10212" t="str">
            <v>Izumo1</v>
          </cell>
          <cell r="B10212" t="str">
            <v>Membrane</v>
          </cell>
        </row>
        <row r="10213">
          <cell r="A10213" t="str">
            <v>Izumo1r</v>
          </cell>
          <cell r="B10213" t="str">
            <v>Membrane</v>
          </cell>
        </row>
        <row r="10214">
          <cell r="A10214" t="str">
            <v>Izumo2</v>
          </cell>
          <cell r="B10214" t="str">
            <v>Membrane</v>
          </cell>
        </row>
        <row r="10215">
          <cell r="A10215" t="str">
            <v>Izumo3</v>
          </cell>
          <cell r="B10215" t="str">
            <v>Membrane</v>
          </cell>
        </row>
        <row r="10216">
          <cell r="A10216" t="str">
            <v>Jag1</v>
          </cell>
          <cell r="B10216" t="str">
            <v>Membrane</v>
          </cell>
        </row>
        <row r="10217">
          <cell r="A10217" t="str">
            <v>Jag2</v>
          </cell>
          <cell r="B10217" t="str">
            <v>Membrane</v>
          </cell>
        </row>
        <row r="10218">
          <cell r="A10218" t="str">
            <v>Jagn1</v>
          </cell>
          <cell r="B10218" t="str">
            <v>Membrane</v>
          </cell>
        </row>
        <row r="10219">
          <cell r="A10219" t="str">
            <v>Jam2</v>
          </cell>
          <cell r="B10219" t="str">
            <v>Membrane</v>
          </cell>
        </row>
        <row r="10220">
          <cell r="A10220" t="str">
            <v>Jam3</v>
          </cell>
          <cell r="B10220" t="str">
            <v>Membrane</v>
          </cell>
        </row>
        <row r="10221">
          <cell r="A10221" t="str">
            <v>Jaml</v>
          </cell>
          <cell r="B10221" t="str">
            <v>Membrane</v>
          </cell>
        </row>
        <row r="10222">
          <cell r="A10222" t="str">
            <v>Jkamp</v>
          </cell>
          <cell r="B10222" t="str">
            <v>Membrane</v>
          </cell>
        </row>
        <row r="10223">
          <cell r="A10223" t="str">
            <v>Josd1</v>
          </cell>
          <cell r="B10223" t="str">
            <v>Membrane</v>
          </cell>
        </row>
        <row r="10224">
          <cell r="A10224" t="str">
            <v>Jph2</v>
          </cell>
          <cell r="B10224" t="str">
            <v>Membrane</v>
          </cell>
        </row>
        <row r="10225">
          <cell r="A10225" t="str">
            <v>Jph3</v>
          </cell>
          <cell r="B10225" t="str">
            <v>Membrane</v>
          </cell>
        </row>
        <row r="10226">
          <cell r="A10226" t="str">
            <v>Jph4</v>
          </cell>
          <cell r="B10226" t="str">
            <v>Membrane</v>
          </cell>
        </row>
        <row r="10227">
          <cell r="A10227" t="str">
            <v>Jsrp1</v>
          </cell>
          <cell r="B10227" t="str">
            <v>Membrane</v>
          </cell>
        </row>
        <row r="10228">
          <cell r="A10228" t="str">
            <v>Kcna1</v>
          </cell>
          <cell r="B10228" t="str">
            <v>Membrane</v>
          </cell>
        </row>
        <row r="10229">
          <cell r="A10229" t="str">
            <v>Kcna10</v>
          </cell>
          <cell r="B10229" t="str">
            <v>Membrane</v>
          </cell>
        </row>
        <row r="10230">
          <cell r="A10230" t="str">
            <v>Kcna2</v>
          </cell>
          <cell r="B10230" t="str">
            <v>Membrane</v>
          </cell>
        </row>
        <row r="10231">
          <cell r="A10231" t="str">
            <v>Kcna3</v>
          </cell>
          <cell r="B10231" t="str">
            <v>Membrane</v>
          </cell>
        </row>
        <row r="10232">
          <cell r="A10232" t="str">
            <v>Kcna4</v>
          </cell>
          <cell r="B10232" t="str">
            <v>Membrane</v>
          </cell>
        </row>
        <row r="10233">
          <cell r="A10233" t="str">
            <v>Kcna5</v>
          </cell>
          <cell r="B10233" t="str">
            <v>Membrane</v>
          </cell>
        </row>
        <row r="10234">
          <cell r="A10234" t="str">
            <v>Kcna6</v>
          </cell>
          <cell r="B10234" t="str">
            <v>Membrane</v>
          </cell>
        </row>
        <row r="10235">
          <cell r="A10235" t="str">
            <v>Kcna7</v>
          </cell>
          <cell r="B10235" t="str">
            <v>Membrane</v>
          </cell>
        </row>
        <row r="10236">
          <cell r="A10236" t="str">
            <v>Kcnab1</v>
          </cell>
          <cell r="B10236" t="str">
            <v>Membrane</v>
          </cell>
        </row>
        <row r="10237">
          <cell r="A10237" t="str">
            <v>Kcnb1</v>
          </cell>
          <cell r="B10237" t="str">
            <v>Membrane</v>
          </cell>
        </row>
        <row r="10238">
          <cell r="A10238" t="str">
            <v>Kcnb2</v>
          </cell>
          <cell r="B10238" t="str">
            <v>Membrane</v>
          </cell>
        </row>
        <row r="10239">
          <cell r="A10239" t="str">
            <v>Kcnc1</v>
          </cell>
          <cell r="B10239" t="str">
            <v>Membrane</v>
          </cell>
        </row>
        <row r="10240">
          <cell r="A10240" t="str">
            <v>Kcnc2</v>
          </cell>
          <cell r="B10240" t="str">
            <v>Membrane</v>
          </cell>
        </row>
        <row r="10241">
          <cell r="A10241" t="str">
            <v>Kcnc4</v>
          </cell>
          <cell r="B10241" t="str">
            <v>Membrane</v>
          </cell>
        </row>
        <row r="10242">
          <cell r="A10242" t="str">
            <v>Kcnd1</v>
          </cell>
          <cell r="B10242" t="str">
            <v>Membrane</v>
          </cell>
        </row>
        <row r="10243">
          <cell r="A10243" t="str">
            <v>Kcnd2</v>
          </cell>
          <cell r="B10243" t="str">
            <v>Membrane</v>
          </cell>
        </row>
        <row r="10244">
          <cell r="A10244" t="str">
            <v>Kcnd3</v>
          </cell>
          <cell r="B10244" t="str">
            <v>Membrane</v>
          </cell>
        </row>
        <row r="10245">
          <cell r="A10245" t="str">
            <v>Kcne1</v>
          </cell>
          <cell r="B10245" t="str">
            <v>Membrane</v>
          </cell>
        </row>
        <row r="10246">
          <cell r="A10246" t="str">
            <v>Kcne1l</v>
          </cell>
          <cell r="B10246" t="str">
            <v>Membrane</v>
          </cell>
        </row>
        <row r="10247">
          <cell r="A10247" t="str">
            <v>Kcne2</v>
          </cell>
          <cell r="B10247" t="str">
            <v>Membrane</v>
          </cell>
        </row>
        <row r="10248">
          <cell r="A10248" t="str">
            <v>Kcne3</v>
          </cell>
          <cell r="B10248" t="str">
            <v>Membrane</v>
          </cell>
        </row>
        <row r="10249">
          <cell r="A10249" t="str">
            <v>Kcne4</v>
          </cell>
          <cell r="B10249" t="str">
            <v>Membrane</v>
          </cell>
        </row>
        <row r="10250">
          <cell r="A10250" t="str">
            <v>Kcnf1</v>
          </cell>
          <cell r="B10250" t="str">
            <v>Membrane</v>
          </cell>
        </row>
        <row r="10251">
          <cell r="A10251" t="str">
            <v>Kcng1</v>
          </cell>
          <cell r="B10251" t="str">
            <v>Membrane</v>
          </cell>
        </row>
        <row r="10252">
          <cell r="A10252" t="str">
            <v>Kcng3</v>
          </cell>
          <cell r="B10252" t="str">
            <v>Membrane</v>
          </cell>
        </row>
        <row r="10253">
          <cell r="A10253" t="str">
            <v>Kcng4</v>
          </cell>
          <cell r="B10253" t="str">
            <v>Membrane</v>
          </cell>
        </row>
        <row r="10254">
          <cell r="A10254" t="str">
            <v>Kcnh2</v>
          </cell>
          <cell r="B10254" t="str">
            <v>Membrane</v>
          </cell>
        </row>
        <row r="10255">
          <cell r="A10255" t="str">
            <v>Kcnh3</v>
          </cell>
          <cell r="B10255" t="str">
            <v>Membrane</v>
          </cell>
        </row>
        <row r="10256">
          <cell r="A10256" t="str">
            <v>Kcnh5</v>
          </cell>
          <cell r="B10256" t="str">
            <v>Membrane</v>
          </cell>
        </row>
        <row r="10257">
          <cell r="A10257" t="str">
            <v>Kcnh7</v>
          </cell>
          <cell r="B10257" t="str">
            <v>Membrane</v>
          </cell>
        </row>
        <row r="10258">
          <cell r="A10258" t="str">
            <v>Kcnh8</v>
          </cell>
          <cell r="B10258" t="str">
            <v>Membrane</v>
          </cell>
        </row>
        <row r="10259">
          <cell r="A10259" t="str">
            <v>Kcnip1</v>
          </cell>
          <cell r="B10259" t="str">
            <v>Membrane</v>
          </cell>
        </row>
        <row r="10260">
          <cell r="A10260" t="str">
            <v>Kcnip2</v>
          </cell>
          <cell r="B10260" t="str">
            <v>Membrane</v>
          </cell>
        </row>
        <row r="10261">
          <cell r="A10261" t="str">
            <v>Kcnip4</v>
          </cell>
          <cell r="B10261" t="str">
            <v>Membrane</v>
          </cell>
        </row>
        <row r="10262">
          <cell r="A10262" t="str">
            <v>Kcnj1</v>
          </cell>
          <cell r="B10262" t="str">
            <v>Membrane</v>
          </cell>
        </row>
        <row r="10263">
          <cell r="A10263" t="str">
            <v>Kcnj10</v>
          </cell>
          <cell r="B10263" t="str">
            <v>Membrane</v>
          </cell>
        </row>
        <row r="10264">
          <cell r="A10264" t="str">
            <v>Kcnj11</v>
          </cell>
          <cell r="B10264" t="str">
            <v>Membrane</v>
          </cell>
        </row>
        <row r="10265">
          <cell r="A10265" t="str">
            <v>Kcnj12</v>
          </cell>
          <cell r="B10265" t="str">
            <v>Membrane</v>
          </cell>
        </row>
        <row r="10266">
          <cell r="A10266" t="str">
            <v>Kcnj13</v>
          </cell>
          <cell r="B10266" t="str">
            <v>Membrane</v>
          </cell>
        </row>
        <row r="10267">
          <cell r="A10267" t="str">
            <v>Kcnj14</v>
          </cell>
          <cell r="B10267" t="str">
            <v>Membrane</v>
          </cell>
        </row>
        <row r="10268">
          <cell r="A10268" t="str">
            <v>Kcnj15</v>
          </cell>
          <cell r="B10268" t="str">
            <v>Membrane</v>
          </cell>
        </row>
        <row r="10269">
          <cell r="A10269" t="str">
            <v>Kcnj16</v>
          </cell>
          <cell r="B10269" t="str">
            <v>Membrane</v>
          </cell>
        </row>
        <row r="10270">
          <cell r="A10270" t="str">
            <v>Kcnj2</v>
          </cell>
          <cell r="B10270" t="str">
            <v>Membrane</v>
          </cell>
        </row>
        <row r="10271">
          <cell r="A10271" t="str">
            <v>Kcnj3</v>
          </cell>
          <cell r="B10271" t="str">
            <v>Membrane</v>
          </cell>
        </row>
        <row r="10272">
          <cell r="A10272" t="str">
            <v>Kcnj4</v>
          </cell>
          <cell r="B10272" t="str">
            <v>Membrane</v>
          </cell>
        </row>
        <row r="10273">
          <cell r="A10273" t="str">
            <v>Kcnj5</v>
          </cell>
          <cell r="B10273" t="str">
            <v>Membrane</v>
          </cell>
        </row>
        <row r="10274">
          <cell r="A10274" t="str">
            <v>Kcnj6</v>
          </cell>
          <cell r="B10274" t="str">
            <v>Membrane</v>
          </cell>
        </row>
        <row r="10275">
          <cell r="A10275" t="str">
            <v>Kcnj8</v>
          </cell>
          <cell r="B10275" t="str">
            <v>Membrane</v>
          </cell>
        </row>
        <row r="10276">
          <cell r="A10276" t="str">
            <v>Kcnj9</v>
          </cell>
          <cell r="B10276" t="str">
            <v>Membrane</v>
          </cell>
        </row>
        <row r="10277">
          <cell r="A10277" t="str">
            <v>Kcnk1</v>
          </cell>
          <cell r="B10277" t="str">
            <v>Membrane</v>
          </cell>
        </row>
        <row r="10278">
          <cell r="A10278" t="str">
            <v>Kcnk13</v>
          </cell>
          <cell r="B10278" t="str">
            <v>Membrane</v>
          </cell>
        </row>
        <row r="10279">
          <cell r="A10279" t="str">
            <v>Kcnk18</v>
          </cell>
          <cell r="B10279" t="str">
            <v>Membrane</v>
          </cell>
        </row>
        <row r="10280">
          <cell r="A10280" t="str">
            <v>Kcnk3</v>
          </cell>
          <cell r="B10280" t="str">
            <v>Membrane</v>
          </cell>
        </row>
        <row r="10281">
          <cell r="A10281" t="str">
            <v>Kcnk4</v>
          </cell>
          <cell r="B10281" t="str">
            <v>Membrane</v>
          </cell>
        </row>
        <row r="10282">
          <cell r="A10282" t="str">
            <v>Kcnk7</v>
          </cell>
          <cell r="B10282" t="str">
            <v>Membrane</v>
          </cell>
        </row>
        <row r="10283">
          <cell r="A10283" t="str">
            <v>Kcnk9</v>
          </cell>
          <cell r="B10283" t="str">
            <v>Membrane</v>
          </cell>
        </row>
        <row r="10284">
          <cell r="A10284" t="str">
            <v>Kcnma1</v>
          </cell>
          <cell r="B10284" t="str">
            <v>Membrane</v>
          </cell>
        </row>
        <row r="10285">
          <cell r="A10285" t="str">
            <v>Kcnmb1</v>
          </cell>
          <cell r="B10285" t="str">
            <v>Membrane</v>
          </cell>
        </row>
        <row r="10286">
          <cell r="A10286" t="str">
            <v>Kcnmb2</v>
          </cell>
          <cell r="B10286" t="str">
            <v>Membrane</v>
          </cell>
        </row>
        <row r="10287">
          <cell r="A10287" t="str">
            <v>Kcnmb4</v>
          </cell>
          <cell r="B10287" t="str">
            <v>Membrane</v>
          </cell>
        </row>
        <row r="10288">
          <cell r="A10288" t="str">
            <v>Kcnn1</v>
          </cell>
          <cell r="B10288" t="str">
            <v>Membrane</v>
          </cell>
        </row>
        <row r="10289">
          <cell r="A10289" t="str">
            <v>Kcnn2</v>
          </cell>
          <cell r="B10289" t="str">
            <v>Membrane</v>
          </cell>
        </row>
        <row r="10290">
          <cell r="A10290" t="str">
            <v>Kcnn3</v>
          </cell>
          <cell r="B10290" t="str">
            <v>Membrane</v>
          </cell>
        </row>
        <row r="10291">
          <cell r="A10291" t="str">
            <v>Kcnn4</v>
          </cell>
          <cell r="B10291" t="str">
            <v>Membrane</v>
          </cell>
        </row>
        <row r="10292">
          <cell r="A10292" t="str">
            <v>Kcnq1</v>
          </cell>
          <cell r="B10292" t="str">
            <v>Membrane</v>
          </cell>
        </row>
        <row r="10293">
          <cell r="A10293" t="str">
            <v>Kcnq2</v>
          </cell>
          <cell r="B10293" t="str">
            <v>Membrane</v>
          </cell>
        </row>
        <row r="10294">
          <cell r="A10294" t="str">
            <v>Kcnq3</v>
          </cell>
          <cell r="B10294" t="str">
            <v>Membrane</v>
          </cell>
        </row>
        <row r="10295">
          <cell r="A10295" t="str">
            <v>Kcnq4</v>
          </cell>
          <cell r="B10295" t="str">
            <v>Membrane</v>
          </cell>
        </row>
        <row r="10296">
          <cell r="A10296" t="str">
            <v>Kcnq5</v>
          </cell>
          <cell r="B10296" t="str">
            <v>Membrane</v>
          </cell>
        </row>
        <row r="10297">
          <cell r="A10297" t="str">
            <v>Kcns1</v>
          </cell>
          <cell r="B10297" t="str">
            <v>Membrane</v>
          </cell>
        </row>
        <row r="10298">
          <cell r="A10298" t="str">
            <v>Kcns2</v>
          </cell>
          <cell r="B10298" t="str">
            <v>Membrane</v>
          </cell>
        </row>
        <row r="10299">
          <cell r="A10299" t="str">
            <v>Kcns3</v>
          </cell>
          <cell r="B10299" t="str">
            <v>Membrane</v>
          </cell>
        </row>
        <row r="10300">
          <cell r="A10300" t="str">
            <v>Kcnt1</v>
          </cell>
          <cell r="B10300" t="str">
            <v>Membrane</v>
          </cell>
        </row>
        <row r="10301">
          <cell r="A10301" t="str">
            <v>Kcnu1</v>
          </cell>
          <cell r="B10301" t="str">
            <v>Membrane</v>
          </cell>
        </row>
        <row r="10302">
          <cell r="A10302" t="str">
            <v>Kcnv1</v>
          </cell>
          <cell r="B10302" t="str">
            <v>Membrane</v>
          </cell>
        </row>
        <row r="10303">
          <cell r="A10303" t="str">
            <v>Kcnv2</v>
          </cell>
          <cell r="B10303" t="str">
            <v>Membrane</v>
          </cell>
        </row>
        <row r="10304">
          <cell r="A10304" t="str">
            <v>Kctd12</v>
          </cell>
          <cell r="B10304" t="str">
            <v>Membrane</v>
          </cell>
        </row>
        <row r="10305">
          <cell r="A10305" t="str">
            <v>Kctd16</v>
          </cell>
          <cell r="B10305" t="str">
            <v>Membrane</v>
          </cell>
        </row>
        <row r="10306">
          <cell r="A10306" t="str">
            <v>Kctd3</v>
          </cell>
          <cell r="B10306" t="str">
            <v>Membrane</v>
          </cell>
        </row>
        <row r="10307">
          <cell r="A10307" t="str">
            <v>Kctd7</v>
          </cell>
          <cell r="B10307" t="str">
            <v>Membrane</v>
          </cell>
        </row>
        <row r="10308">
          <cell r="A10308" t="str">
            <v>Kctd8</v>
          </cell>
          <cell r="B10308" t="str">
            <v>Membrane</v>
          </cell>
        </row>
        <row r="10309">
          <cell r="A10309" t="str">
            <v>Kdelr1</v>
          </cell>
          <cell r="B10309" t="str">
            <v>Membrane</v>
          </cell>
        </row>
        <row r="10310">
          <cell r="A10310" t="str">
            <v>Kdelr2</v>
          </cell>
          <cell r="B10310" t="str">
            <v>Membrane</v>
          </cell>
        </row>
        <row r="10311">
          <cell r="A10311" t="str">
            <v>Kdelr3</v>
          </cell>
          <cell r="B10311" t="str">
            <v>Membrane</v>
          </cell>
        </row>
        <row r="10312">
          <cell r="A10312" t="str">
            <v>Kdsr</v>
          </cell>
          <cell r="B10312" t="str">
            <v>Membrane</v>
          </cell>
        </row>
        <row r="10313">
          <cell r="A10313" t="str">
            <v>Kel</v>
          </cell>
          <cell r="B10313" t="str">
            <v>Membrane</v>
          </cell>
        </row>
        <row r="10314">
          <cell r="A10314" t="str">
            <v>Kir3dl1</v>
          </cell>
          <cell r="B10314" t="str">
            <v>Membrane</v>
          </cell>
        </row>
        <row r="10315">
          <cell r="A10315" t="str">
            <v>Kirrel</v>
          </cell>
          <cell r="B10315" t="str">
            <v>Membrane</v>
          </cell>
        </row>
        <row r="10316">
          <cell r="A10316" t="str">
            <v>Kirrel2</v>
          </cell>
          <cell r="B10316" t="str">
            <v>Membrane</v>
          </cell>
        </row>
        <row r="10317">
          <cell r="A10317" t="str">
            <v>Kirrel3</v>
          </cell>
          <cell r="B10317" t="str">
            <v>Membrane</v>
          </cell>
        </row>
        <row r="10318">
          <cell r="A10318" t="str">
            <v>Kiss1r</v>
          </cell>
          <cell r="B10318" t="str">
            <v>Membrane</v>
          </cell>
        </row>
        <row r="10319">
          <cell r="A10319" t="str">
            <v>Kit</v>
          </cell>
          <cell r="B10319" t="str">
            <v>Membrane</v>
          </cell>
        </row>
        <row r="10320">
          <cell r="A10320" t="str">
            <v>Kl</v>
          </cell>
          <cell r="B10320" t="str">
            <v>Membrane</v>
          </cell>
        </row>
        <row r="10321">
          <cell r="A10321" t="str">
            <v>Klb</v>
          </cell>
          <cell r="B10321" t="str">
            <v>Membrane</v>
          </cell>
        </row>
        <row r="10322">
          <cell r="A10322" t="str">
            <v>Klhdc7a</v>
          </cell>
          <cell r="B10322" t="str">
            <v>Membrane</v>
          </cell>
        </row>
        <row r="10323">
          <cell r="A10323" t="str">
            <v>Klra1</v>
          </cell>
          <cell r="B10323" t="str">
            <v>Membrane</v>
          </cell>
        </row>
        <row r="10324">
          <cell r="A10324" t="str">
            <v>Klra2</v>
          </cell>
          <cell r="B10324" t="str">
            <v>Membrane</v>
          </cell>
        </row>
        <row r="10325">
          <cell r="A10325" t="str">
            <v>Klra4</v>
          </cell>
          <cell r="B10325" t="str">
            <v>Membrane</v>
          </cell>
        </row>
        <row r="10326">
          <cell r="A10326" t="str">
            <v>Klra5</v>
          </cell>
          <cell r="B10326" t="str">
            <v>Membrane</v>
          </cell>
        </row>
        <row r="10327">
          <cell r="A10327" t="str">
            <v>Klra6</v>
          </cell>
          <cell r="B10327" t="str">
            <v>Membrane</v>
          </cell>
        </row>
        <row r="10328">
          <cell r="A10328" t="str">
            <v>Klra7</v>
          </cell>
          <cell r="B10328" t="str">
            <v>Membrane</v>
          </cell>
        </row>
        <row r="10329">
          <cell r="A10329" t="str">
            <v>Klra8</v>
          </cell>
          <cell r="B10329" t="str">
            <v>Membrane</v>
          </cell>
        </row>
        <row r="10330">
          <cell r="A10330" t="str">
            <v>Klrb1</v>
          </cell>
          <cell r="B10330" t="str">
            <v>Membrane</v>
          </cell>
        </row>
        <row r="10331">
          <cell r="A10331" t="str">
            <v>Klrb1a</v>
          </cell>
          <cell r="B10331" t="str">
            <v>Membrane</v>
          </cell>
        </row>
        <row r="10332">
          <cell r="A10332" t="str">
            <v>Klrb1b</v>
          </cell>
          <cell r="B10332" t="str">
            <v>Membrane</v>
          </cell>
        </row>
        <row r="10333">
          <cell r="A10333" t="str">
            <v>Klrb1c</v>
          </cell>
          <cell r="B10333" t="str">
            <v>Membrane</v>
          </cell>
        </row>
        <row r="10334">
          <cell r="A10334" t="str">
            <v>Klrb1f</v>
          </cell>
          <cell r="B10334" t="str">
            <v>Membrane</v>
          </cell>
        </row>
        <row r="10335">
          <cell r="A10335" t="str">
            <v>Klrd1</v>
          </cell>
          <cell r="B10335" t="str">
            <v>Membrane</v>
          </cell>
        </row>
        <row r="10336">
          <cell r="A10336" t="str">
            <v>Klre1</v>
          </cell>
          <cell r="B10336" t="str">
            <v>Membrane</v>
          </cell>
        </row>
        <row r="10337">
          <cell r="A10337" t="str">
            <v>Klrg1</v>
          </cell>
          <cell r="B10337" t="str">
            <v>Membrane</v>
          </cell>
        </row>
        <row r="10338">
          <cell r="A10338" t="str">
            <v>Klrg2</v>
          </cell>
          <cell r="B10338" t="str">
            <v>Membrane</v>
          </cell>
        </row>
        <row r="10339">
          <cell r="A10339" t="str">
            <v>Klri1</v>
          </cell>
          <cell r="B10339" t="str">
            <v>Membrane</v>
          </cell>
        </row>
        <row r="10340">
          <cell r="A10340" t="str">
            <v>Klri2</v>
          </cell>
          <cell r="B10340" t="str">
            <v>Membrane</v>
          </cell>
        </row>
        <row r="10341">
          <cell r="A10341" t="str">
            <v>Klrk1</v>
          </cell>
          <cell r="B10341" t="str">
            <v>Membrane</v>
          </cell>
        </row>
        <row r="10342">
          <cell r="A10342" t="str">
            <v>Kmo</v>
          </cell>
          <cell r="B10342" t="str">
            <v>Membrane</v>
          </cell>
        </row>
        <row r="10343">
          <cell r="A10343" t="str">
            <v>Kras</v>
          </cell>
          <cell r="B10343" t="str">
            <v>Membrane</v>
          </cell>
        </row>
        <row r="10344">
          <cell r="A10344" t="str">
            <v>Kremen1</v>
          </cell>
          <cell r="B10344" t="str">
            <v>Membrane</v>
          </cell>
        </row>
        <row r="10345">
          <cell r="A10345" t="str">
            <v>Kremen2</v>
          </cell>
          <cell r="B10345" t="str">
            <v>Membrane</v>
          </cell>
        </row>
        <row r="10346">
          <cell r="A10346" t="str">
            <v>Krtcap2</v>
          </cell>
          <cell r="B10346" t="str">
            <v>Membrane</v>
          </cell>
        </row>
        <row r="10347">
          <cell r="A10347" t="str">
            <v>Krtcap3</v>
          </cell>
          <cell r="B10347" t="str">
            <v>Membrane</v>
          </cell>
        </row>
        <row r="10348">
          <cell r="A10348" t="str">
            <v>Ksr1</v>
          </cell>
          <cell r="B10348" t="str">
            <v>Membrane</v>
          </cell>
        </row>
        <row r="10349">
          <cell r="A10349" t="str">
            <v>Ksr2</v>
          </cell>
          <cell r="B10349" t="str">
            <v>Membrane</v>
          </cell>
        </row>
        <row r="10350">
          <cell r="A10350" t="str">
            <v>Ktn1</v>
          </cell>
          <cell r="B10350" t="str">
            <v>Membrane</v>
          </cell>
        </row>
        <row r="10351">
          <cell r="A10351" t="str">
            <v>Kxd1</v>
          </cell>
          <cell r="B10351" t="str">
            <v>Membrane</v>
          </cell>
        </row>
        <row r="10352">
          <cell r="A10352" t="str">
            <v>L1cam</v>
          </cell>
          <cell r="B10352" t="str">
            <v>Membrane</v>
          </cell>
        </row>
        <row r="10353">
          <cell r="A10353" t="str">
            <v>Lag3</v>
          </cell>
          <cell r="B10353" t="str">
            <v>Membrane</v>
          </cell>
        </row>
        <row r="10354">
          <cell r="A10354" t="str">
            <v>Lair1</v>
          </cell>
          <cell r="B10354" t="str">
            <v>Membrane</v>
          </cell>
        </row>
        <row r="10355">
          <cell r="A10355" t="str">
            <v>Lamp1</v>
          </cell>
          <cell r="B10355" t="str">
            <v>Membrane</v>
          </cell>
        </row>
        <row r="10356">
          <cell r="A10356" t="str">
            <v>Lamp2</v>
          </cell>
          <cell r="B10356" t="str">
            <v>Membrane</v>
          </cell>
        </row>
        <row r="10357">
          <cell r="A10357" t="str">
            <v>Lamp3</v>
          </cell>
          <cell r="B10357" t="str">
            <v>Membrane</v>
          </cell>
        </row>
        <row r="10358">
          <cell r="A10358" t="str">
            <v>Lamp5</v>
          </cell>
          <cell r="B10358" t="str">
            <v>Membrane</v>
          </cell>
        </row>
        <row r="10359">
          <cell r="A10359" t="str">
            <v>Lamtor1</v>
          </cell>
          <cell r="B10359" t="str">
            <v>Membrane</v>
          </cell>
        </row>
        <row r="10360">
          <cell r="A10360" t="str">
            <v>Lamtor2</v>
          </cell>
          <cell r="B10360" t="str">
            <v>Membrane</v>
          </cell>
        </row>
        <row r="10361">
          <cell r="A10361" t="str">
            <v>Lamtor3</v>
          </cell>
          <cell r="B10361" t="str">
            <v>Membrane</v>
          </cell>
        </row>
        <row r="10362">
          <cell r="A10362" t="str">
            <v>Lancl1</v>
          </cell>
          <cell r="B10362" t="str">
            <v>Membrane</v>
          </cell>
        </row>
        <row r="10363">
          <cell r="A10363" t="str">
            <v>Laptm4a</v>
          </cell>
          <cell r="B10363" t="str">
            <v>Membrane</v>
          </cell>
        </row>
        <row r="10364">
          <cell r="A10364" t="str">
            <v>Laptm4b</v>
          </cell>
          <cell r="B10364" t="str">
            <v>Membrane</v>
          </cell>
        </row>
        <row r="10365">
          <cell r="A10365" t="str">
            <v>Laptm5</v>
          </cell>
          <cell r="B10365" t="str">
            <v>Membrane</v>
          </cell>
        </row>
        <row r="10366">
          <cell r="A10366" t="str">
            <v>Large1</v>
          </cell>
          <cell r="B10366" t="str">
            <v>Membrane</v>
          </cell>
        </row>
        <row r="10367">
          <cell r="A10367" t="str">
            <v>Large2</v>
          </cell>
          <cell r="B10367" t="str">
            <v>Membrane</v>
          </cell>
        </row>
        <row r="10368">
          <cell r="A10368" t="str">
            <v>Lat</v>
          </cell>
          <cell r="B10368" t="str">
            <v>Membrane</v>
          </cell>
        </row>
        <row r="10369">
          <cell r="A10369" t="str">
            <v>Lat2</v>
          </cell>
          <cell r="B10369" t="str">
            <v>Membrane</v>
          </cell>
        </row>
        <row r="10370">
          <cell r="A10370" t="str">
            <v>Lax1</v>
          </cell>
          <cell r="B10370" t="str">
            <v>Membrane</v>
          </cell>
        </row>
        <row r="10371">
          <cell r="A10371" t="str">
            <v>Layn</v>
          </cell>
          <cell r="B10371" t="str">
            <v>Membrane</v>
          </cell>
        </row>
        <row r="10372">
          <cell r="A10372" t="str">
            <v>Lbp</v>
          </cell>
          <cell r="B10372" t="str">
            <v>Membrane</v>
          </cell>
        </row>
        <row r="10373">
          <cell r="A10373" t="str">
            <v>Lclat1</v>
          </cell>
          <cell r="B10373" t="str">
            <v>Membrane</v>
          </cell>
        </row>
        <row r="10374">
          <cell r="A10374" t="str">
            <v>Lctl</v>
          </cell>
          <cell r="B10374" t="str">
            <v>Membrane</v>
          </cell>
        </row>
        <row r="10375">
          <cell r="A10375" t="str">
            <v>Ldlr</v>
          </cell>
          <cell r="B10375" t="str">
            <v>Membrane</v>
          </cell>
        </row>
        <row r="10376">
          <cell r="A10376" t="str">
            <v>Ldlrad3</v>
          </cell>
          <cell r="B10376" t="str">
            <v>Membrane</v>
          </cell>
        </row>
        <row r="10377">
          <cell r="A10377" t="str">
            <v>Ldlrad4</v>
          </cell>
          <cell r="B10377" t="str">
            <v>Membrane</v>
          </cell>
        </row>
        <row r="10378">
          <cell r="A10378" t="str">
            <v>Lepr</v>
          </cell>
          <cell r="B10378" t="str">
            <v>Membrane</v>
          </cell>
        </row>
        <row r="10379">
          <cell r="A10379" t="str">
            <v>Leprot</v>
          </cell>
          <cell r="B10379" t="str">
            <v>Membrane</v>
          </cell>
        </row>
        <row r="10380">
          <cell r="A10380" t="str">
            <v>Leprotl1</v>
          </cell>
          <cell r="B10380" t="str">
            <v>Membrane</v>
          </cell>
        </row>
        <row r="10381">
          <cell r="A10381" t="str">
            <v>Letm1</v>
          </cell>
          <cell r="B10381" t="str">
            <v>Membrane</v>
          </cell>
        </row>
        <row r="10382">
          <cell r="A10382" t="str">
            <v>Letm2</v>
          </cell>
          <cell r="B10382" t="str">
            <v>Membrane</v>
          </cell>
        </row>
        <row r="10383">
          <cell r="A10383" t="str">
            <v>Letmd1</v>
          </cell>
          <cell r="B10383" t="str">
            <v>Membrane</v>
          </cell>
        </row>
        <row r="10384">
          <cell r="A10384" t="str">
            <v>Lfng</v>
          </cell>
          <cell r="B10384" t="str">
            <v>Membrane</v>
          </cell>
        </row>
        <row r="10385">
          <cell r="A10385" t="str">
            <v>Lgals3bp</v>
          </cell>
          <cell r="B10385" t="str">
            <v>Membrane</v>
          </cell>
        </row>
        <row r="10386">
          <cell r="A10386" t="str">
            <v>Lgr4</v>
          </cell>
          <cell r="B10386" t="str">
            <v>Membrane</v>
          </cell>
        </row>
        <row r="10387">
          <cell r="A10387" t="str">
            <v>Lgr5</v>
          </cell>
          <cell r="B10387" t="str">
            <v>Membrane</v>
          </cell>
        </row>
        <row r="10388">
          <cell r="A10388" t="str">
            <v>Lgr6</v>
          </cell>
          <cell r="B10388" t="str">
            <v>Membrane</v>
          </cell>
        </row>
        <row r="10389">
          <cell r="A10389" t="str">
            <v>Lgsn</v>
          </cell>
          <cell r="B10389" t="str">
            <v>Membrane</v>
          </cell>
        </row>
        <row r="10390">
          <cell r="A10390" t="str">
            <v>Lhfp</v>
          </cell>
          <cell r="B10390" t="str">
            <v>Membrane</v>
          </cell>
        </row>
        <row r="10391">
          <cell r="A10391" t="str">
            <v>Lhfpl1</v>
          </cell>
          <cell r="B10391" t="str">
            <v>Membrane</v>
          </cell>
        </row>
        <row r="10392">
          <cell r="A10392" t="str">
            <v>Lhfpl2</v>
          </cell>
          <cell r="B10392" t="str">
            <v>Membrane</v>
          </cell>
        </row>
        <row r="10393">
          <cell r="A10393" t="str">
            <v>Lhfpl3</v>
          </cell>
          <cell r="B10393" t="str">
            <v>Membrane</v>
          </cell>
        </row>
        <row r="10394">
          <cell r="A10394" t="str">
            <v>Lhfpl4</v>
          </cell>
          <cell r="B10394" t="str">
            <v>Membrane</v>
          </cell>
        </row>
        <row r="10395">
          <cell r="A10395" t="str">
            <v>Lhfpl5</v>
          </cell>
          <cell r="B10395" t="str">
            <v>Membrane</v>
          </cell>
        </row>
        <row r="10396">
          <cell r="A10396" t="str">
            <v>Lifr</v>
          </cell>
          <cell r="B10396" t="str">
            <v>Membrane</v>
          </cell>
        </row>
        <row r="10397">
          <cell r="A10397" t="str">
            <v>Lilr4b</v>
          </cell>
          <cell r="B10397" t="str">
            <v>Membrane</v>
          </cell>
        </row>
        <row r="10398">
          <cell r="A10398" t="str">
            <v>Lim2</v>
          </cell>
          <cell r="B10398" t="str">
            <v>Membrane</v>
          </cell>
        </row>
        <row r="10399">
          <cell r="A10399" t="str">
            <v>Lime1</v>
          </cell>
          <cell r="B10399" t="str">
            <v>Membrane</v>
          </cell>
        </row>
        <row r="10400">
          <cell r="A10400" t="str">
            <v>Lims1</v>
          </cell>
          <cell r="B10400" t="str">
            <v>Membrane</v>
          </cell>
        </row>
        <row r="10401">
          <cell r="A10401" t="str">
            <v>Lims2</v>
          </cell>
          <cell r="B10401" t="str">
            <v>Membrane</v>
          </cell>
        </row>
        <row r="10402">
          <cell r="A10402" t="str">
            <v>Lin7a</v>
          </cell>
          <cell r="B10402" t="str">
            <v>Membrane</v>
          </cell>
        </row>
        <row r="10403">
          <cell r="A10403" t="str">
            <v>Lin7b</v>
          </cell>
          <cell r="B10403" t="str">
            <v>Membrane</v>
          </cell>
        </row>
        <row r="10404">
          <cell r="A10404" t="str">
            <v>Lin7c</v>
          </cell>
          <cell r="B10404" t="str">
            <v>Membrane</v>
          </cell>
        </row>
        <row r="10405">
          <cell r="A10405" t="str">
            <v>Lingo1</v>
          </cell>
          <cell r="B10405" t="str">
            <v>Membrane</v>
          </cell>
        </row>
        <row r="10406">
          <cell r="A10406" t="str">
            <v>Lingo2</v>
          </cell>
          <cell r="B10406" t="str">
            <v>Membrane</v>
          </cell>
        </row>
        <row r="10407">
          <cell r="A10407" t="str">
            <v>Lingo3</v>
          </cell>
          <cell r="B10407" t="str">
            <v>Membrane</v>
          </cell>
        </row>
        <row r="10408">
          <cell r="A10408" t="str">
            <v>Lingo4</v>
          </cell>
          <cell r="B10408" t="str">
            <v>Membrane</v>
          </cell>
        </row>
        <row r="10409">
          <cell r="A10409" t="str">
            <v>Liph</v>
          </cell>
          <cell r="B10409" t="str">
            <v>Membrane</v>
          </cell>
        </row>
        <row r="10410">
          <cell r="A10410" t="str">
            <v>Lman2</v>
          </cell>
          <cell r="B10410" t="str">
            <v>Membrane</v>
          </cell>
        </row>
        <row r="10411">
          <cell r="A10411" t="str">
            <v>Lman2l</v>
          </cell>
          <cell r="B10411" t="str">
            <v>Membrane</v>
          </cell>
        </row>
        <row r="10412">
          <cell r="A10412" t="str">
            <v>Lmbr1</v>
          </cell>
          <cell r="B10412" t="str">
            <v>Membrane</v>
          </cell>
        </row>
        <row r="10413">
          <cell r="A10413" t="str">
            <v>Lmbr1l</v>
          </cell>
          <cell r="B10413" t="str">
            <v>Membrane</v>
          </cell>
        </row>
        <row r="10414">
          <cell r="A10414" t="str">
            <v>Lmbrd1</v>
          </cell>
          <cell r="B10414" t="str">
            <v>Membrane</v>
          </cell>
        </row>
        <row r="10415">
          <cell r="A10415" t="str">
            <v>Lmbrd2</v>
          </cell>
          <cell r="B10415" t="str">
            <v>Membrane</v>
          </cell>
        </row>
        <row r="10416">
          <cell r="A10416" t="str">
            <v>Lmf1</v>
          </cell>
          <cell r="B10416" t="str">
            <v>Membrane</v>
          </cell>
        </row>
        <row r="10417">
          <cell r="A10417" t="str">
            <v>Lmf2</v>
          </cell>
          <cell r="B10417" t="str">
            <v>Membrane</v>
          </cell>
        </row>
        <row r="10418">
          <cell r="A10418" t="str">
            <v>Lmln</v>
          </cell>
          <cell r="B10418" t="str">
            <v>Membrane</v>
          </cell>
        </row>
        <row r="10419">
          <cell r="A10419" t="str">
            <v>Lmtk2</v>
          </cell>
          <cell r="B10419" t="str">
            <v>Membrane</v>
          </cell>
        </row>
        <row r="10420">
          <cell r="A10420" t="str">
            <v>Lmtk3</v>
          </cell>
          <cell r="B10420" t="str">
            <v>Membrane</v>
          </cell>
        </row>
        <row r="10421">
          <cell r="A10421" t="str">
            <v>Lnpep</v>
          </cell>
          <cell r="B10421" t="str">
            <v>Membrane</v>
          </cell>
        </row>
        <row r="10422">
          <cell r="A10422" t="str">
            <v>Lnpk</v>
          </cell>
          <cell r="B10422" t="str">
            <v>Membrane</v>
          </cell>
        </row>
        <row r="10423">
          <cell r="A10423" t="str">
            <v>Lpar1</v>
          </cell>
          <cell r="B10423" t="str">
            <v>Membrane</v>
          </cell>
        </row>
        <row r="10424">
          <cell r="A10424" t="str">
            <v>Lpar3</v>
          </cell>
          <cell r="B10424" t="str">
            <v>Membrane</v>
          </cell>
        </row>
        <row r="10425">
          <cell r="A10425" t="str">
            <v>Lpar4</v>
          </cell>
          <cell r="B10425" t="str">
            <v>Membrane</v>
          </cell>
        </row>
        <row r="10426">
          <cell r="A10426" t="str">
            <v>Lpar5</v>
          </cell>
          <cell r="B10426" t="str">
            <v>Membrane</v>
          </cell>
        </row>
        <row r="10427">
          <cell r="A10427" t="str">
            <v>Lpar6</v>
          </cell>
          <cell r="B10427" t="str">
            <v>Membrane</v>
          </cell>
        </row>
        <row r="10428">
          <cell r="A10428" t="str">
            <v>Lpcat1</v>
          </cell>
          <cell r="B10428" t="str">
            <v>Membrane</v>
          </cell>
        </row>
        <row r="10429">
          <cell r="A10429" t="str">
            <v>Lpcat2</v>
          </cell>
          <cell r="B10429" t="str">
            <v>Membrane</v>
          </cell>
        </row>
        <row r="10430">
          <cell r="A10430" t="str">
            <v>Lpcat2b</v>
          </cell>
          <cell r="B10430" t="str">
            <v>Membrane</v>
          </cell>
        </row>
        <row r="10431">
          <cell r="A10431" t="str">
            <v>Lpcat3</v>
          </cell>
          <cell r="B10431" t="str">
            <v>Membrane</v>
          </cell>
        </row>
        <row r="10432">
          <cell r="A10432" t="str">
            <v>Lpcat4</v>
          </cell>
          <cell r="B10432" t="str">
            <v>Membrane</v>
          </cell>
        </row>
        <row r="10433">
          <cell r="A10433" t="str">
            <v>Lpgat1</v>
          </cell>
          <cell r="B10433" t="str">
            <v>Membrane</v>
          </cell>
        </row>
        <row r="10434">
          <cell r="A10434" t="str">
            <v>Lpl</v>
          </cell>
          <cell r="B10434" t="str">
            <v>Membrane</v>
          </cell>
        </row>
        <row r="10435">
          <cell r="A10435" t="str">
            <v>Lrat</v>
          </cell>
          <cell r="B10435" t="str">
            <v>Membrane</v>
          </cell>
        </row>
        <row r="10436">
          <cell r="A10436" t="str">
            <v>Lrba</v>
          </cell>
          <cell r="B10436" t="str">
            <v>Membrane</v>
          </cell>
        </row>
        <row r="10437">
          <cell r="A10437" t="str">
            <v>Lrfn1</v>
          </cell>
          <cell r="B10437" t="str">
            <v>Membrane</v>
          </cell>
        </row>
        <row r="10438">
          <cell r="A10438" t="str">
            <v>Lrfn2</v>
          </cell>
          <cell r="B10438" t="str">
            <v>Membrane</v>
          </cell>
        </row>
        <row r="10439">
          <cell r="A10439" t="str">
            <v>Lrfn3</v>
          </cell>
          <cell r="B10439" t="str">
            <v>Membrane</v>
          </cell>
        </row>
        <row r="10440">
          <cell r="A10440" t="str">
            <v>Lrfn4</v>
          </cell>
          <cell r="B10440" t="str">
            <v>Membrane</v>
          </cell>
        </row>
        <row r="10441">
          <cell r="A10441" t="str">
            <v>Lrfn5</v>
          </cell>
          <cell r="B10441" t="str">
            <v>Membrane</v>
          </cell>
        </row>
        <row r="10442">
          <cell r="A10442" t="str">
            <v>Lrig1</v>
          </cell>
          <cell r="B10442" t="str">
            <v>Membrane</v>
          </cell>
        </row>
        <row r="10443">
          <cell r="A10443" t="str">
            <v>Lrig2</v>
          </cell>
          <cell r="B10443" t="str">
            <v>Membrane</v>
          </cell>
        </row>
        <row r="10444">
          <cell r="A10444" t="str">
            <v>Lrig3</v>
          </cell>
          <cell r="B10444" t="str">
            <v>Membrane</v>
          </cell>
        </row>
        <row r="10445">
          <cell r="A10445" t="str">
            <v>Lrit1</v>
          </cell>
          <cell r="B10445" t="str">
            <v>Membrane</v>
          </cell>
        </row>
        <row r="10446">
          <cell r="A10446" t="str">
            <v>Lrit2</v>
          </cell>
          <cell r="B10446" t="str">
            <v>Membrane</v>
          </cell>
        </row>
        <row r="10447">
          <cell r="A10447" t="str">
            <v>Lrit3</v>
          </cell>
          <cell r="B10447" t="str">
            <v>Membrane</v>
          </cell>
        </row>
        <row r="10448">
          <cell r="A10448" t="str">
            <v>Lrp11</v>
          </cell>
          <cell r="B10448" t="str">
            <v>Membrane</v>
          </cell>
        </row>
        <row r="10449">
          <cell r="A10449" t="str">
            <v>Lrp12</v>
          </cell>
          <cell r="B10449" t="str">
            <v>Membrane</v>
          </cell>
        </row>
        <row r="10450">
          <cell r="A10450" t="str">
            <v>Lrp1b</v>
          </cell>
          <cell r="B10450" t="str">
            <v>Membrane</v>
          </cell>
        </row>
        <row r="10451">
          <cell r="A10451" t="str">
            <v>Lrp2</v>
          </cell>
          <cell r="B10451" t="str">
            <v>Membrane</v>
          </cell>
        </row>
        <row r="10452">
          <cell r="A10452" t="str">
            <v>Lrp4</v>
          </cell>
          <cell r="B10452" t="str">
            <v>Membrane</v>
          </cell>
        </row>
        <row r="10453">
          <cell r="A10453" t="str">
            <v>Lrp5</v>
          </cell>
          <cell r="B10453" t="str">
            <v>Membrane</v>
          </cell>
        </row>
        <row r="10454">
          <cell r="A10454" t="str">
            <v>Lrp6</v>
          </cell>
          <cell r="B10454" t="str">
            <v>Membrane</v>
          </cell>
        </row>
        <row r="10455">
          <cell r="A10455" t="str">
            <v>Lrrc1</v>
          </cell>
          <cell r="B10455" t="str">
            <v>Membrane</v>
          </cell>
        </row>
        <row r="10456">
          <cell r="A10456" t="str">
            <v>Lrrc15</v>
          </cell>
          <cell r="B10456" t="str">
            <v>Membrane</v>
          </cell>
        </row>
        <row r="10457">
          <cell r="A10457" t="str">
            <v>Lrrc19</v>
          </cell>
          <cell r="B10457" t="str">
            <v>Membrane</v>
          </cell>
        </row>
        <row r="10458">
          <cell r="A10458" t="str">
            <v>Lrrc24</v>
          </cell>
          <cell r="B10458" t="str">
            <v>Membrane</v>
          </cell>
        </row>
        <row r="10459">
          <cell r="A10459" t="str">
            <v>Lrrc25</v>
          </cell>
          <cell r="B10459" t="str">
            <v>Membrane</v>
          </cell>
        </row>
        <row r="10460">
          <cell r="A10460" t="str">
            <v>Lrrc3</v>
          </cell>
          <cell r="B10460" t="str">
            <v>Membrane</v>
          </cell>
        </row>
        <row r="10461">
          <cell r="A10461" t="str">
            <v>Lrrc32</v>
          </cell>
          <cell r="B10461" t="str">
            <v>Membrane</v>
          </cell>
        </row>
        <row r="10462">
          <cell r="A10462" t="str">
            <v>Lrrc38</v>
          </cell>
          <cell r="B10462" t="str">
            <v>Membrane</v>
          </cell>
        </row>
        <row r="10463">
          <cell r="A10463" t="str">
            <v>Lrrc3b</v>
          </cell>
          <cell r="B10463" t="str">
            <v>Membrane</v>
          </cell>
        </row>
        <row r="10464">
          <cell r="A10464" t="str">
            <v>Lrrc4</v>
          </cell>
          <cell r="B10464" t="str">
            <v>Membrane</v>
          </cell>
        </row>
        <row r="10465">
          <cell r="A10465" t="str">
            <v>Lrrc4b</v>
          </cell>
          <cell r="B10465" t="str">
            <v>Membrane</v>
          </cell>
        </row>
        <row r="10466">
          <cell r="A10466" t="str">
            <v>Lrrc4c</v>
          </cell>
          <cell r="B10466" t="str">
            <v>Membrane</v>
          </cell>
        </row>
        <row r="10467">
          <cell r="A10467" t="str">
            <v>Lrrc52</v>
          </cell>
          <cell r="B10467" t="str">
            <v>Membrane</v>
          </cell>
        </row>
        <row r="10468">
          <cell r="A10468" t="str">
            <v>Lrrc55</v>
          </cell>
          <cell r="B10468" t="str">
            <v>Membrane</v>
          </cell>
        </row>
        <row r="10469">
          <cell r="A10469" t="str">
            <v>Lrrc57</v>
          </cell>
          <cell r="B10469" t="str">
            <v>Membrane</v>
          </cell>
        </row>
        <row r="10470">
          <cell r="A10470" t="str">
            <v>Lrrc66</v>
          </cell>
          <cell r="B10470" t="str">
            <v>Membrane</v>
          </cell>
        </row>
        <row r="10471">
          <cell r="A10471" t="str">
            <v>Lrrc8a</v>
          </cell>
          <cell r="B10471" t="str">
            <v>Membrane</v>
          </cell>
        </row>
        <row r="10472">
          <cell r="A10472" t="str">
            <v>Lrrc8b</v>
          </cell>
          <cell r="B10472" t="str">
            <v>Membrane</v>
          </cell>
        </row>
        <row r="10473">
          <cell r="A10473" t="str">
            <v>Lrrc8c</v>
          </cell>
          <cell r="B10473" t="str">
            <v>Membrane</v>
          </cell>
        </row>
        <row r="10474">
          <cell r="A10474" t="str">
            <v>Lrrc8d</v>
          </cell>
          <cell r="B10474" t="str">
            <v>Membrane</v>
          </cell>
        </row>
        <row r="10475">
          <cell r="A10475" t="str">
            <v>Lrrc8e</v>
          </cell>
          <cell r="B10475" t="str">
            <v>Membrane</v>
          </cell>
        </row>
        <row r="10476">
          <cell r="A10476" t="str">
            <v>Lrrn1</v>
          </cell>
          <cell r="B10476" t="str">
            <v>Membrane</v>
          </cell>
        </row>
        <row r="10477">
          <cell r="A10477" t="str">
            <v>Lrrn3</v>
          </cell>
          <cell r="B10477" t="str">
            <v>Membrane</v>
          </cell>
        </row>
        <row r="10478">
          <cell r="A10478" t="str">
            <v>Lrrn4</v>
          </cell>
          <cell r="B10478" t="str">
            <v>Membrane</v>
          </cell>
        </row>
        <row r="10479">
          <cell r="A10479" t="str">
            <v>Lrrn4cl</v>
          </cell>
          <cell r="B10479" t="str">
            <v>Membrane</v>
          </cell>
        </row>
        <row r="10480">
          <cell r="A10480" t="str">
            <v>Lrrtm1</v>
          </cell>
          <cell r="B10480" t="str">
            <v>Membrane</v>
          </cell>
        </row>
        <row r="10481">
          <cell r="A10481" t="str">
            <v>Lrrtm2</v>
          </cell>
          <cell r="B10481" t="str">
            <v>Membrane</v>
          </cell>
        </row>
        <row r="10482">
          <cell r="A10482" t="str">
            <v>Lrrtm3</v>
          </cell>
          <cell r="B10482" t="str">
            <v>Membrane</v>
          </cell>
        </row>
        <row r="10483">
          <cell r="A10483" t="str">
            <v>Lrrtm4</v>
          </cell>
          <cell r="B10483" t="str">
            <v>Membrane</v>
          </cell>
        </row>
        <row r="10484">
          <cell r="A10484" t="str">
            <v>Lrsam1</v>
          </cell>
          <cell r="B10484" t="str">
            <v>Membrane</v>
          </cell>
        </row>
        <row r="10485">
          <cell r="A10485" t="str">
            <v>Lrtm1</v>
          </cell>
          <cell r="B10485" t="str">
            <v>Membrane</v>
          </cell>
        </row>
        <row r="10486">
          <cell r="A10486" t="str">
            <v>Lrtm2</v>
          </cell>
          <cell r="B10486" t="str">
            <v>Membrane</v>
          </cell>
        </row>
        <row r="10487">
          <cell r="A10487" t="str">
            <v>Lsamp</v>
          </cell>
          <cell r="B10487" t="str">
            <v>Membrane</v>
          </cell>
        </row>
        <row r="10488">
          <cell r="A10488" t="str">
            <v>Lsmem1</v>
          </cell>
          <cell r="B10488" t="str">
            <v>Membrane</v>
          </cell>
        </row>
        <row r="10489">
          <cell r="A10489" t="str">
            <v>Lsp1</v>
          </cell>
          <cell r="B10489" t="str">
            <v>Membrane</v>
          </cell>
        </row>
        <row r="10490">
          <cell r="A10490" t="str">
            <v>Lsr</v>
          </cell>
          <cell r="B10490" t="str">
            <v>Membrane</v>
          </cell>
        </row>
        <row r="10491">
          <cell r="A10491" t="str">
            <v>Lss</v>
          </cell>
          <cell r="B10491" t="str">
            <v>Membrane</v>
          </cell>
        </row>
        <row r="10492">
          <cell r="A10492" t="str">
            <v>Lst1</v>
          </cell>
          <cell r="B10492" t="str">
            <v>Membrane</v>
          </cell>
        </row>
        <row r="10493">
          <cell r="A10493" t="str">
            <v>Ltb4r1</v>
          </cell>
          <cell r="B10493" t="str">
            <v>Membrane</v>
          </cell>
        </row>
        <row r="10494">
          <cell r="A10494" t="str">
            <v>Ltb4r2</v>
          </cell>
          <cell r="B10494" t="str">
            <v>Membrane</v>
          </cell>
        </row>
        <row r="10495">
          <cell r="A10495" t="str">
            <v>Ltbr</v>
          </cell>
          <cell r="B10495" t="str">
            <v>Membrane</v>
          </cell>
        </row>
        <row r="10496">
          <cell r="A10496" t="str">
            <v>Ltk</v>
          </cell>
          <cell r="B10496" t="str">
            <v>Membrane</v>
          </cell>
        </row>
        <row r="10497">
          <cell r="A10497" t="str">
            <v>Lvrn</v>
          </cell>
          <cell r="B10497" t="str">
            <v>Membrane</v>
          </cell>
        </row>
        <row r="10498">
          <cell r="A10498" t="str">
            <v>Ly6a</v>
          </cell>
          <cell r="B10498" t="str">
            <v>Membrane</v>
          </cell>
        </row>
        <row r="10499">
          <cell r="A10499" t="str">
            <v>Ly6c1</v>
          </cell>
          <cell r="B10499" t="str">
            <v>Membrane</v>
          </cell>
        </row>
        <row r="10500">
          <cell r="A10500" t="str">
            <v>Ly6c2</v>
          </cell>
          <cell r="B10500" t="str">
            <v>Membrane</v>
          </cell>
        </row>
        <row r="10501">
          <cell r="A10501" t="str">
            <v>Ly6d</v>
          </cell>
          <cell r="B10501" t="str">
            <v>Membrane</v>
          </cell>
        </row>
        <row r="10502">
          <cell r="A10502" t="str">
            <v>Ly6e</v>
          </cell>
          <cell r="B10502" t="str">
            <v>Membrane</v>
          </cell>
        </row>
        <row r="10503">
          <cell r="A10503" t="str">
            <v>Ly6f</v>
          </cell>
          <cell r="B10503" t="str">
            <v>Membrane</v>
          </cell>
        </row>
        <row r="10504">
          <cell r="A10504" t="str">
            <v>Ly6g</v>
          </cell>
          <cell r="B10504" t="str">
            <v>Membrane</v>
          </cell>
        </row>
        <row r="10505">
          <cell r="A10505" t="str">
            <v>Ly6g6c</v>
          </cell>
          <cell r="B10505" t="str">
            <v>Membrane</v>
          </cell>
        </row>
        <row r="10506">
          <cell r="A10506" t="str">
            <v>Ly6g6d</v>
          </cell>
          <cell r="B10506" t="str">
            <v>Membrane</v>
          </cell>
        </row>
        <row r="10507">
          <cell r="A10507" t="str">
            <v>Ly6g6e</v>
          </cell>
          <cell r="B10507" t="str">
            <v>Membrane</v>
          </cell>
        </row>
        <row r="10508">
          <cell r="A10508" t="str">
            <v>Ly6h</v>
          </cell>
          <cell r="B10508" t="str">
            <v>Membrane</v>
          </cell>
        </row>
        <row r="10509">
          <cell r="A10509" t="str">
            <v>Ly6i</v>
          </cell>
          <cell r="B10509" t="str">
            <v>Membrane</v>
          </cell>
        </row>
        <row r="10510">
          <cell r="A10510" t="str">
            <v>Ly6k</v>
          </cell>
          <cell r="B10510" t="str">
            <v>Membrane</v>
          </cell>
        </row>
        <row r="10511">
          <cell r="A10511" t="str">
            <v>Ly6l</v>
          </cell>
          <cell r="B10511" t="str">
            <v>Membrane</v>
          </cell>
        </row>
        <row r="10512">
          <cell r="A10512" t="str">
            <v>Ly75</v>
          </cell>
          <cell r="B10512" t="str">
            <v>Membrane</v>
          </cell>
        </row>
        <row r="10513">
          <cell r="A10513" t="str">
            <v>Ly9</v>
          </cell>
          <cell r="B10513" t="str">
            <v>Membrane</v>
          </cell>
        </row>
        <row r="10514">
          <cell r="A10514" t="str">
            <v>Lynx1</v>
          </cell>
          <cell r="B10514" t="str">
            <v>Membrane</v>
          </cell>
        </row>
        <row r="10515">
          <cell r="A10515" t="str">
            <v>Lypd1</v>
          </cell>
          <cell r="B10515" t="str">
            <v>Membrane</v>
          </cell>
        </row>
        <row r="10516">
          <cell r="A10516" t="str">
            <v>Lypd2</v>
          </cell>
          <cell r="B10516" t="str">
            <v>Membrane</v>
          </cell>
        </row>
        <row r="10517">
          <cell r="A10517" t="str">
            <v>Lypd3</v>
          </cell>
          <cell r="B10517" t="str">
            <v>Membrane</v>
          </cell>
        </row>
        <row r="10518">
          <cell r="A10518" t="str">
            <v>Lypd4</v>
          </cell>
          <cell r="B10518" t="str">
            <v>Membrane</v>
          </cell>
        </row>
        <row r="10519">
          <cell r="A10519" t="str">
            <v>Lypd5</v>
          </cell>
          <cell r="B10519" t="str">
            <v>Membrane</v>
          </cell>
        </row>
        <row r="10520">
          <cell r="A10520" t="str">
            <v>Lypd6</v>
          </cell>
          <cell r="B10520" t="str">
            <v>Membrane</v>
          </cell>
        </row>
        <row r="10521">
          <cell r="A10521" t="str">
            <v>Lypd6b</v>
          </cell>
          <cell r="B10521" t="str">
            <v>Membrane</v>
          </cell>
        </row>
        <row r="10522">
          <cell r="A10522" t="str">
            <v>Lypd8</v>
          </cell>
          <cell r="B10522" t="str">
            <v>Membrane</v>
          </cell>
        </row>
        <row r="10523">
          <cell r="A10523" t="str">
            <v>Lysmd3</v>
          </cell>
          <cell r="B10523" t="str">
            <v>Membrane</v>
          </cell>
        </row>
        <row r="10524">
          <cell r="A10524" t="str">
            <v>Lysmd4</v>
          </cell>
          <cell r="B10524" t="str">
            <v>Membrane</v>
          </cell>
        </row>
        <row r="10525">
          <cell r="A10525" t="str">
            <v>Lyve1</v>
          </cell>
          <cell r="B10525" t="str">
            <v>Membrane</v>
          </cell>
        </row>
        <row r="10526">
          <cell r="A10526" t="str">
            <v>Lzts1</v>
          </cell>
          <cell r="B10526" t="str">
            <v>Membrane</v>
          </cell>
        </row>
        <row r="10527">
          <cell r="A10527" t="str">
            <v>M6pr</v>
          </cell>
          <cell r="B10527" t="str">
            <v>Membrane</v>
          </cell>
        </row>
        <row r="10528">
          <cell r="A10528" t="str">
            <v>Madcam1</v>
          </cell>
          <cell r="B10528" t="str">
            <v>Membrane</v>
          </cell>
        </row>
        <row r="10529">
          <cell r="A10529" t="str">
            <v>Mag</v>
          </cell>
          <cell r="B10529" t="str">
            <v>Membrane</v>
          </cell>
        </row>
        <row r="10530">
          <cell r="A10530" t="str">
            <v>Magt1</v>
          </cell>
          <cell r="B10530" t="str">
            <v>Membrane</v>
          </cell>
        </row>
        <row r="10531">
          <cell r="A10531" t="str">
            <v>Mal</v>
          </cell>
          <cell r="B10531" t="str">
            <v>Membrane</v>
          </cell>
        </row>
        <row r="10532">
          <cell r="A10532" t="str">
            <v>Mal2</v>
          </cell>
          <cell r="B10532" t="str">
            <v>Membrane</v>
          </cell>
        </row>
        <row r="10533">
          <cell r="A10533" t="str">
            <v>Mall</v>
          </cell>
          <cell r="B10533" t="str">
            <v>Membrane</v>
          </cell>
        </row>
        <row r="10534">
          <cell r="A10534" t="str">
            <v>Malrd1</v>
          </cell>
          <cell r="B10534" t="str">
            <v>Membrane</v>
          </cell>
        </row>
        <row r="10535">
          <cell r="A10535" t="str">
            <v>Mamdc2</v>
          </cell>
          <cell r="B10535" t="str">
            <v>Membrane</v>
          </cell>
        </row>
        <row r="10536">
          <cell r="A10536" t="str">
            <v>Mamdc4</v>
          </cell>
          <cell r="B10536" t="str">
            <v>Membrane</v>
          </cell>
        </row>
        <row r="10537">
          <cell r="A10537" t="str">
            <v>Man1a</v>
          </cell>
          <cell r="B10537" t="str">
            <v>Membrane</v>
          </cell>
        </row>
        <row r="10538">
          <cell r="A10538" t="str">
            <v>Man1a2</v>
          </cell>
          <cell r="B10538" t="str">
            <v>Membrane</v>
          </cell>
        </row>
        <row r="10539">
          <cell r="A10539" t="str">
            <v>Man1b1</v>
          </cell>
          <cell r="B10539" t="str">
            <v>Membrane</v>
          </cell>
        </row>
        <row r="10540">
          <cell r="A10540" t="str">
            <v>Man2a1</v>
          </cell>
          <cell r="B10540" t="str">
            <v>Membrane</v>
          </cell>
        </row>
        <row r="10541">
          <cell r="A10541" t="str">
            <v>Man2a2</v>
          </cell>
          <cell r="B10541" t="str">
            <v>Membrane</v>
          </cell>
        </row>
        <row r="10542">
          <cell r="A10542" t="str">
            <v>Manbal</v>
          </cell>
          <cell r="B10542" t="str">
            <v>Membrane</v>
          </cell>
        </row>
        <row r="10543">
          <cell r="A10543" t="str">
            <v>Manea</v>
          </cell>
          <cell r="B10543" t="str">
            <v>Membrane</v>
          </cell>
        </row>
        <row r="10544">
          <cell r="A10544" t="str">
            <v>Maneal</v>
          </cell>
          <cell r="B10544" t="str">
            <v>Membrane</v>
          </cell>
        </row>
        <row r="10545">
          <cell r="A10545" t="str">
            <v>Mansc1</v>
          </cell>
          <cell r="B10545" t="str">
            <v>Membrane</v>
          </cell>
        </row>
        <row r="10546">
          <cell r="A10546" t="str">
            <v>Mansc4</v>
          </cell>
          <cell r="B10546" t="str">
            <v>Membrane</v>
          </cell>
        </row>
        <row r="10547">
          <cell r="A10547" t="str">
            <v>Maoa</v>
          </cell>
          <cell r="B10547" t="str">
            <v>Membrane</v>
          </cell>
        </row>
        <row r="10548">
          <cell r="A10548" t="str">
            <v>Maob</v>
          </cell>
          <cell r="B10548" t="str">
            <v>Membrane</v>
          </cell>
        </row>
        <row r="10549">
          <cell r="A10549" t="str">
            <v>Map3k12</v>
          </cell>
          <cell r="B10549" t="str">
            <v>Membrane</v>
          </cell>
        </row>
        <row r="10550">
          <cell r="A10550" t="str">
            <v>Map3k13</v>
          </cell>
          <cell r="B10550" t="str">
            <v>Membrane</v>
          </cell>
        </row>
        <row r="10551">
          <cell r="A10551" t="str">
            <v>Map3k7</v>
          </cell>
          <cell r="B10551" t="str">
            <v>Membrane</v>
          </cell>
        </row>
        <row r="10552">
          <cell r="A10552" t="str">
            <v>Map4k2</v>
          </cell>
          <cell r="B10552" t="str">
            <v>Membrane</v>
          </cell>
        </row>
        <row r="10553">
          <cell r="A10553">
            <v>43160</v>
          </cell>
          <cell r="B10553" t="str">
            <v>Membrane</v>
          </cell>
        </row>
        <row r="10554">
          <cell r="A10554">
            <v>43161</v>
          </cell>
          <cell r="B10554" t="str">
            <v>Membrane</v>
          </cell>
        </row>
        <row r="10555">
          <cell r="A10555">
            <v>43170</v>
          </cell>
          <cell r="B10555" t="str">
            <v>Membrane</v>
          </cell>
        </row>
        <row r="10556">
          <cell r="A10556">
            <v>43162</v>
          </cell>
          <cell r="B10556" t="str">
            <v>Membrane</v>
          </cell>
        </row>
        <row r="10557">
          <cell r="A10557">
            <v>43163</v>
          </cell>
          <cell r="B10557" t="str">
            <v>Membrane</v>
          </cell>
        </row>
        <row r="10558">
          <cell r="A10558">
            <v>43164</v>
          </cell>
          <cell r="B10558" t="str">
            <v>Membrane</v>
          </cell>
        </row>
        <row r="10559">
          <cell r="A10559">
            <v>43165</v>
          </cell>
          <cell r="B10559" t="str">
            <v>Membrane</v>
          </cell>
        </row>
        <row r="10560">
          <cell r="A10560">
            <v>43167</v>
          </cell>
          <cell r="B10560" t="str">
            <v>Membrane</v>
          </cell>
        </row>
        <row r="10561">
          <cell r="A10561">
            <v>43168</v>
          </cell>
          <cell r="B10561" t="str">
            <v>Membrane</v>
          </cell>
        </row>
        <row r="10562">
          <cell r="A10562" t="str">
            <v>Marcksl1</v>
          </cell>
          <cell r="B10562" t="str">
            <v>Membrane</v>
          </cell>
        </row>
        <row r="10563">
          <cell r="A10563" t="str">
            <v>Marco</v>
          </cell>
          <cell r="B10563" t="str">
            <v>Membrane</v>
          </cell>
        </row>
        <row r="10564">
          <cell r="A10564" t="str">
            <v>Mark3</v>
          </cell>
          <cell r="B10564" t="str">
            <v>Membrane</v>
          </cell>
        </row>
        <row r="10565">
          <cell r="A10565" t="str">
            <v>Marveld2</v>
          </cell>
          <cell r="B10565" t="str">
            <v>Membrane</v>
          </cell>
        </row>
        <row r="10566">
          <cell r="A10566" t="str">
            <v>Marveld3</v>
          </cell>
          <cell r="B10566" t="str">
            <v>Membrane</v>
          </cell>
        </row>
        <row r="10567">
          <cell r="A10567" t="str">
            <v>Mas1</v>
          </cell>
          <cell r="B10567" t="str">
            <v>Membrane</v>
          </cell>
        </row>
        <row r="10568">
          <cell r="A10568" t="str">
            <v>Matk</v>
          </cell>
          <cell r="B10568" t="str">
            <v>Membrane</v>
          </cell>
        </row>
        <row r="10569">
          <cell r="A10569" t="str">
            <v>Mavs</v>
          </cell>
          <cell r="B10569" t="str">
            <v>Membrane</v>
          </cell>
        </row>
        <row r="10570">
          <cell r="A10570" t="str">
            <v>Mboat1</v>
          </cell>
          <cell r="B10570" t="str">
            <v>Membrane</v>
          </cell>
        </row>
        <row r="10571">
          <cell r="A10571" t="str">
            <v>Mboat2</v>
          </cell>
          <cell r="B10571" t="str">
            <v>Membrane</v>
          </cell>
        </row>
        <row r="10572">
          <cell r="A10572" t="str">
            <v>Mboat4</v>
          </cell>
          <cell r="B10572" t="str">
            <v>Membrane</v>
          </cell>
        </row>
        <row r="10573">
          <cell r="A10573" t="str">
            <v>Mboat7</v>
          </cell>
          <cell r="B10573" t="str">
            <v>Membrane</v>
          </cell>
        </row>
        <row r="10574">
          <cell r="A10574" t="str">
            <v>Mbtps1</v>
          </cell>
          <cell r="B10574" t="str">
            <v>Membrane</v>
          </cell>
        </row>
        <row r="10575">
          <cell r="A10575" t="str">
            <v>Mc1r</v>
          </cell>
          <cell r="B10575" t="str">
            <v>Membrane</v>
          </cell>
        </row>
        <row r="10576">
          <cell r="A10576" t="str">
            <v>Mc2r</v>
          </cell>
          <cell r="B10576" t="str">
            <v>Membrane</v>
          </cell>
        </row>
        <row r="10577">
          <cell r="A10577" t="str">
            <v>Mc3r</v>
          </cell>
          <cell r="B10577" t="str">
            <v>Membrane</v>
          </cell>
        </row>
        <row r="10578">
          <cell r="A10578" t="str">
            <v>Mc5r</v>
          </cell>
          <cell r="B10578" t="str">
            <v>Membrane</v>
          </cell>
        </row>
        <row r="10579">
          <cell r="A10579" t="str">
            <v>Mcemp1</v>
          </cell>
          <cell r="B10579" t="str">
            <v>Membrane</v>
          </cell>
        </row>
        <row r="10580">
          <cell r="A10580" t="str">
            <v>Mcf2l</v>
          </cell>
          <cell r="B10580" t="str">
            <v>Membrane</v>
          </cell>
        </row>
        <row r="10581">
          <cell r="A10581" t="str">
            <v>Mchr1</v>
          </cell>
          <cell r="B10581" t="str">
            <v>Membrane</v>
          </cell>
        </row>
        <row r="10582">
          <cell r="A10582" t="str">
            <v>Mcoln1</v>
          </cell>
          <cell r="B10582" t="str">
            <v>Membrane</v>
          </cell>
        </row>
        <row r="10583">
          <cell r="A10583" t="str">
            <v>Mcoln2</v>
          </cell>
          <cell r="B10583" t="str">
            <v>Membrane</v>
          </cell>
        </row>
        <row r="10584">
          <cell r="A10584" t="str">
            <v>Mcoln3</v>
          </cell>
          <cell r="B10584" t="str">
            <v>Membrane</v>
          </cell>
        </row>
        <row r="10585">
          <cell r="A10585" t="str">
            <v>Mctp1</v>
          </cell>
          <cell r="B10585" t="str">
            <v>Membrane</v>
          </cell>
        </row>
        <row r="10586">
          <cell r="A10586" t="str">
            <v>Mctp2</v>
          </cell>
          <cell r="B10586" t="str">
            <v>Membrane</v>
          </cell>
        </row>
        <row r="10587">
          <cell r="A10587" t="str">
            <v>Mcu</v>
          </cell>
          <cell r="B10587" t="str">
            <v>Membrane</v>
          </cell>
        </row>
        <row r="10588">
          <cell r="A10588" t="str">
            <v>Mcub</v>
          </cell>
          <cell r="B10588" t="str">
            <v>Membrane</v>
          </cell>
        </row>
        <row r="10589">
          <cell r="A10589" t="str">
            <v>Mcur1</v>
          </cell>
          <cell r="B10589" t="str">
            <v>Membrane</v>
          </cell>
        </row>
        <row r="10590">
          <cell r="A10590" t="str">
            <v>Mdga1</v>
          </cell>
          <cell r="B10590" t="str">
            <v>Membrane</v>
          </cell>
        </row>
        <row r="10591">
          <cell r="A10591" t="str">
            <v>Mdga2</v>
          </cell>
          <cell r="B10591" t="str">
            <v>Membrane</v>
          </cell>
        </row>
        <row r="10592">
          <cell r="A10592" t="str">
            <v>Mdh2</v>
          </cell>
          <cell r="B10592" t="str">
            <v>Membrane</v>
          </cell>
        </row>
        <row r="10593">
          <cell r="A10593" t="str">
            <v>Meltf</v>
          </cell>
          <cell r="B10593" t="str">
            <v>Membrane</v>
          </cell>
        </row>
        <row r="10594">
          <cell r="A10594" t="str">
            <v>Mertk</v>
          </cell>
          <cell r="B10594" t="str">
            <v>Membrane</v>
          </cell>
        </row>
        <row r="10595">
          <cell r="A10595" t="str">
            <v>Mest</v>
          </cell>
          <cell r="B10595" t="str">
            <v>Membrane</v>
          </cell>
        </row>
        <row r="10596">
          <cell r="A10596" t="str">
            <v>Met</v>
          </cell>
          <cell r="B10596" t="str">
            <v>Membrane</v>
          </cell>
        </row>
        <row r="10597">
          <cell r="A10597" t="str">
            <v>Mff</v>
          </cell>
          <cell r="B10597" t="str">
            <v>Membrane</v>
          </cell>
        </row>
        <row r="10598">
          <cell r="A10598" t="str">
            <v>Mfn1</v>
          </cell>
          <cell r="B10598" t="str">
            <v>Membrane</v>
          </cell>
        </row>
        <row r="10599">
          <cell r="A10599" t="str">
            <v>Mfng</v>
          </cell>
          <cell r="B10599" t="str">
            <v>Membrane</v>
          </cell>
        </row>
        <row r="10600">
          <cell r="A10600" t="str">
            <v>Mfsd1</v>
          </cell>
          <cell r="B10600" t="str">
            <v>Membrane</v>
          </cell>
        </row>
        <row r="10601">
          <cell r="A10601" t="str">
            <v>Mfsd10</v>
          </cell>
          <cell r="B10601" t="str">
            <v>Membrane</v>
          </cell>
        </row>
        <row r="10602">
          <cell r="A10602" t="str">
            <v>Mfsd11</v>
          </cell>
          <cell r="B10602" t="str">
            <v>Membrane</v>
          </cell>
        </row>
        <row r="10603">
          <cell r="A10603" t="str">
            <v>Mfsd12</v>
          </cell>
          <cell r="B10603" t="str">
            <v>Membrane</v>
          </cell>
        </row>
        <row r="10604">
          <cell r="A10604" t="str">
            <v>Mfsd13a</v>
          </cell>
          <cell r="B10604" t="str">
            <v>Membrane</v>
          </cell>
        </row>
        <row r="10605">
          <cell r="A10605" t="str">
            <v>Mfsd14a</v>
          </cell>
          <cell r="B10605" t="str">
            <v>Membrane</v>
          </cell>
        </row>
        <row r="10606">
          <cell r="A10606" t="str">
            <v>Mfsd14b</v>
          </cell>
          <cell r="B10606" t="str">
            <v>Membrane</v>
          </cell>
        </row>
        <row r="10607">
          <cell r="A10607" t="str">
            <v>Mfsd2a</v>
          </cell>
          <cell r="B10607" t="str">
            <v>Membrane</v>
          </cell>
        </row>
        <row r="10608">
          <cell r="A10608" t="str">
            <v>Mfsd2b</v>
          </cell>
          <cell r="B10608" t="str">
            <v>Membrane</v>
          </cell>
        </row>
        <row r="10609">
          <cell r="A10609" t="str">
            <v>Mfsd3</v>
          </cell>
          <cell r="B10609" t="str">
            <v>Membrane</v>
          </cell>
        </row>
        <row r="10610">
          <cell r="A10610" t="str">
            <v>Mfsd4a</v>
          </cell>
          <cell r="B10610" t="str">
            <v>Membrane</v>
          </cell>
        </row>
        <row r="10611">
          <cell r="A10611" t="str">
            <v>Mfsd4b1</v>
          </cell>
          <cell r="B10611" t="str">
            <v>Membrane</v>
          </cell>
        </row>
        <row r="10612">
          <cell r="A10612" t="str">
            <v>Mfsd4b2</v>
          </cell>
          <cell r="B10612" t="str">
            <v>Membrane</v>
          </cell>
        </row>
        <row r="10613">
          <cell r="A10613" t="str">
            <v>Mfsd4b3</v>
          </cell>
          <cell r="B10613" t="str">
            <v>Membrane</v>
          </cell>
        </row>
        <row r="10614">
          <cell r="A10614" t="str">
            <v>Mfsd5</v>
          </cell>
          <cell r="B10614" t="str">
            <v>Membrane</v>
          </cell>
        </row>
        <row r="10615">
          <cell r="A10615" t="str">
            <v>Mfsd6</v>
          </cell>
          <cell r="B10615" t="str">
            <v>Membrane</v>
          </cell>
        </row>
        <row r="10616">
          <cell r="A10616" t="str">
            <v>Mfsd6l</v>
          </cell>
          <cell r="B10616" t="str">
            <v>Membrane</v>
          </cell>
        </row>
        <row r="10617">
          <cell r="A10617" t="str">
            <v>Mfsd7a</v>
          </cell>
          <cell r="B10617" t="str">
            <v>Membrane</v>
          </cell>
        </row>
        <row r="10618">
          <cell r="A10618" t="str">
            <v>Mfsd8</v>
          </cell>
          <cell r="B10618" t="str">
            <v>Membrane</v>
          </cell>
        </row>
        <row r="10619">
          <cell r="A10619" t="str">
            <v>Mfsd9</v>
          </cell>
          <cell r="B10619" t="str">
            <v>Membrane</v>
          </cell>
        </row>
        <row r="10620">
          <cell r="A10620" t="str">
            <v>Mgarp</v>
          </cell>
          <cell r="B10620" t="str">
            <v>Membrane</v>
          </cell>
        </row>
        <row r="10621">
          <cell r="A10621" t="str">
            <v>Mgat1</v>
          </cell>
          <cell r="B10621" t="str">
            <v>Membrane</v>
          </cell>
        </row>
        <row r="10622">
          <cell r="A10622" t="str">
            <v>Mgat2</v>
          </cell>
          <cell r="B10622" t="str">
            <v>Membrane</v>
          </cell>
        </row>
        <row r="10623">
          <cell r="A10623" t="str">
            <v>Mgat4a</v>
          </cell>
          <cell r="B10623" t="str">
            <v>Membrane</v>
          </cell>
        </row>
        <row r="10624">
          <cell r="A10624" t="str">
            <v>Mgat4b</v>
          </cell>
          <cell r="B10624" t="str">
            <v>Membrane</v>
          </cell>
        </row>
        <row r="10625">
          <cell r="A10625" t="str">
            <v>Mgat4c</v>
          </cell>
          <cell r="B10625" t="str">
            <v>Membrane</v>
          </cell>
        </row>
        <row r="10626">
          <cell r="A10626" t="str">
            <v>Mgat4d</v>
          </cell>
          <cell r="B10626" t="str">
            <v>Membrane</v>
          </cell>
        </row>
        <row r="10627">
          <cell r="A10627" t="str">
            <v>Mgat5</v>
          </cell>
          <cell r="B10627" t="str">
            <v>Membrane</v>
          </cell>
        </row>
        <row r="10628">
          <cell r="A10628" t="str">
            <v>Mgat5b</v>
          </cell>
          <cell r="B10628" t="str">
            <v>Membrane</v>
          </cell>
        </row>
        <row r="10629">
          <cell r="A10629" t="str">
            <v>Mgll</v>
          </cell>
          <cell r="B10629" t="str">
            <v>Membrane</v>
          </cell>
        </row>
        <row r="10630">
          <cell r="A10630" t="str">
            <v>Mgst2</v>
          </cell>
          <cell r="B10630" t="str">
            <v>Membrane</v>
          </cell>
        </row>
        <row r="10631">
          <cell r="A10631" t="str">
            <v>Mgst3</v>
          </cell>
          <cell r="B10631" t="str">
            <v>Membrane</v>
          </cell>
        </row>
        <row r="10632">
          <cell r="A10632" t="str">
            <v>Mia2</v>
          </cell>
          <cell r="B10632" t="str">
            <v>Membrane</v>
          </cell>
        </row>
        <row r="10633">
          <cell r="A10633" t="str">
            <v>Mia3</v>
          </cell>
          <cell r="B10633" t="str">
            <v>Membrane</v>
          </cell>
        </row>
        <row r="10634">
          <cell r="A10634" t="str">
            <v>Micall1</v>
          </cell>
          <cell r="B10634" t="str">
            <v>Membrane</v>
          </cell>
        </row>
        <row r="10635">
          <cell r="A10635" t="str">
            <v>Micu1</v>
          </cell>
          <cell r="B10635" t="str">
            <v>Membrane</v>
          </cell>
        </row>
        <row r="10636">
          <cell r="A10636" t="str">
            <v>Micu3</v>
          </cell>
          <cell r="B10636" t="str">
            <v>Membrane</v>
          </cell>
        </row>
        <row r="10637">
          <cell r="A10637" t="str">
            <v>Mief1</v>
          </cell>
          <cell r="B10637" t="str">
            <v>Membrane</v>
          </cell>
        </row>
        <row r="10638">
          <cell r="A10638" t="str">
            <v>Mief2</v>
          </cell>
          <cell r="B10638" t="str">
            <v>Membrane</v>
          </cell>
        </row>
        <row r="10639">
          <cell r="A10639" t="str">
            <v>Mien1</v>
          </cell>
          <cell r="B10639" t="str">
            <v>Membrane</v>
          </cell>
        </row>
        <row r="10640">
          <cell r="A10640" t="str">
            <v>Miga1</v>
          </cell>
          <cell r="B10640" t="str">
            <v>Membrane</v>
          </cell>
        </row>
        <row r="10641">
          <cell r="A10641" t="str">
            <v>Miga2</v>
          </cell>
          <cell r="B10641" t="str">
            <v>Membrane</v>
          </cell>
        </row>
        <row r="10642">
          <cell r="A10642" t="str">
            <v>Milr1</v>
          </cell>
          <cell r="B10642" t="str">
            <v>Membrane</v>
          </cell>
        </row>
        <row r="10643">
          <cell r="A10643" t="str">
            <v>Minar1</v>
          </cell>
          <cell r="B10643" t="str">
            <v>Membrane</v>
          </cell>
        </row>
        <row r="10644">
          <cell r="A10644" t="str">
            <v>Minar2</v>
          </cell>
          <cell r="B10644" t="str">
            <v>Membrane</v>
          </cell>
        </row>
        <row r="10645">
          <cell r="A10645" t="str">
            <v>Mink1</v>
          </cell>
          <cell r="B10645" t="str">
            <v>Membrane</v>
          </cell>
        </row>
        <row r="10646">
          <cell r="A10646" t="str">
            <v>Minos1</v>
          </cell>
          <cell r="B10646" t="str">
            <v>Membrane</v>
          </cell>
        </row>
        <row r="10647">
          <cell r="A10647" t="str">
            <v>Minpp1</v>
          </cell>
          <cell r="B10647" t="str">
            <v>Membrane</v>
          </cell>
        </row>
        <row r="10648">
          <cell r="A10648" t="str">
            <v>Mip</v>
          </cell>
          <cell r="B10648" t="str">
            <v>Membrane</v>
          </cell>
        </row>
        <row r="10649">
          <cell r="A10649" t="str">
            <v>Mitd1</v>
          </cell>
          <cell r="B10649" t="str">
            <v>Membrane</v>
          </cell>
        </row>
        <row r="10650">
          <cell r="A10650" t="str">
            <v>Mlc1</v>
          </cell>
          <cell r="B10650" t="str">
            <v>Membrane</v>
          </cell>
        </row>
        <row r="10651">
          <cell r="A10651" t="str">
            <v>Mlec</v>
          </cell>
          <cell r="B10651" t="str">
            <v>Membrane</v>
          </cell>
        </row>
        <row r="10652">
          <cell r="A10652" t="str">
            <v>Mlkl</v>
          </cell>
          <cell r="B10652" t="str">
            <v>Membrane</v>
          </cell>
        </row>
        <row r="10653">
          <cell r="A10653" t="str">
            <v>Mmd2</v>
          </cell>
          <cell r="B10653" t="str">
            <v>Membrane</v>
          </cell>
        </row>
        <row r="10654">
          <cell r="A10654" t="str">
            <v>Mme</v>
          </cell>
          <cell r="B10654" t="str">
            <v>Membrane</v>
          </cell>
        </row>
        <row r="10655">
          <cell r="A10655" t="str">
            <v>Mmel1</v>
          </cell>
          <cell r="B10655" t="str">
            <v>Membrane</v>
          </cell>
        </row>
        <row r="10656">
          <cell r="A10656" t="str">
            <v>Mmgt1</v>
          </cell>
          <cell r="B10656" t="str">
            <v>Membrane</v>
          </cell>
        </row>
        <row r="10657">
          <cell r="A10657" t="str">
            <v>Mmgt2</v>
          </cell>
          <cell r="B10657" t="str">
            <v>Membrane</v>
          </cell>
        </row>
        <row r="10658">
          <cell r="A10658" t="str">
            <v>Mob4</v>
          </cell>
          <cell r="B10658" t="str">
            <v>Membrane</v>
          </cell>
        </row>
        <row r="10659">
          <cell r="A10659" t="str">
            <v>Mog</v>
          </cell>
          <cell r="B10659" t="str">
            <v>Membrane</v>
          </cell>
        </row>
        <row r="10660">
          <cell r="A10660" t="str">
            <v>Mogat1</v>
          </cell>
          <cell r="B10660" t="str">
            <v>Membrane</v>
          </cell>
        </row>
        <row r="10661">
          <cell r="A10661" t="str">
            <v>Mogat2</v>
          </cell>
          <cell r="B10661" t="str">
            <v>Membrane</v>
          </cell>
        </row>
        <row r="10662">
          <cell r="A10662" t="str">
            <v>Mogs</v>
          </cell>
          <cell r="B10662" t="str">
            <v>Membrane</v>
          </cell>
        </row>
        <row r="10663">
          <cell r="A10663" t="str">
            <v>Mosmo</v>
          </cell>
          <cell r="B10663" t="str">
            <v>Membrane</v>
          </cell>
        </row>
        <row r="10664">
          <cell r="A10664" t="str">
            <v>Mospd2</v>
          </cell>
          <cell r="B10664" t="str">
            <v>Membrane</v>
          </cell>
        </row>
        <row r="10665">
          <cell r="A10665" t="str">
            <v>Mospd3</v>
          </cell>
          <cell r="B10665" t="str">
            <v>Membrane</v>
          </cell>
        </row>
        <row r="10666">
          <cell r="A10666" t="str">
            <v>Moxd1</v>
          </cell>
          <cell r="B10666" t="str">
            <v>Membrane</v>
          </cell>
        </row>
        <row r="10667">
          <cell r="A10667" t="str">
            <v>Moxd2</v>
          </cell>
          <cell r="B10667" t="str">
            <v>Membrane</v>
          </cell>
        </row>
        <row r="10668">
          <cell r="A10668" t="str">
            <v>Mpc1</v>
          </cell>
          <cell r="B10668" t="str">
            <v>Membrane</v>
          </cell>
        </row>
        <row r="10669">
          <cell r="A10669" t="str">
            <v>Mpc2</v>
          </cell>
          <cell r="B10669" t="str">
            <v>Membrane</v>
          </cell>
        </row>
        <row r="10670">
          <cell r="A10670" t="str">
            <v>Mpdu1</v>
          </cell>
          <cell r="B10670" t="str">
            <v>Membrane</v>
          </cell>
        </row>
        <row r="10671">
          <cell r="A10671" t="str">
            <v>Mpdz</v>
          </cell>
          <cell r="B10671" t="str">
            <v>Membrane</v>
          </cell>
        </row>
        <row r="10672">
          <cell r="A10672" t="str">
            <v>Mpeg1</v>
          </cell>
          <cell r="B10672" t="str">
            <v>Membrane</v>
          </cell>
        </row>
        <row r="10673">
          <cell r="A10673" t="str">
            <v>Mpig6b</v>
          </cell>
          <cell r="B10673" t="str">
            <v>Membrane</v>
          </cell>
        </row>
        <row r="10674">
          <cell r="A10674" t="str">
            <v>Mpl</v>
          </cell>
          <cell r="B10674" t="str">
            <v>Membrane</v>
          </cell>
        </row>
        <row r="10675">
          <cell r="A10675" t="str">
            <v>Mpp5</v>
          </cell>
          <cell r="B10675" t="str">
            <v>Membrane</v>
          </cell>
        </row>
        <row r="10676">
          <cell r="A10676" t="str">
            <v>Mpp6</v>
          </cell>
          <cell r="B10676" t="str">
            <v>Membrane</v>
          </cell>
        </row>
        <row r="10677">
          <cell r="A10677" t="str">
            <v>Mpp7</v>
          </cell>
          <cell r="B10677" t="str">
            <v>Membrane</v>
          </cell>
        </row>
        <row r="10678">
          <cell r="A10678" t="str">
            <v>Mppe1</v>
          </cell>
          <cell r="B10678" t="str">
            <v>Membrane</v>
          </cell>
        </row>
        <row r="10679">
          <cell r="A10679" t="str">
            <v>Mpv17</v>
          </cell>
          <cell r="B10679" t="str">
            <v>Membrane</v>
          </cell>
        </row>
        <row r="10680">
          <cell r="A10680" t="str">
            <v>Mpv17l</v>
          </cell>
          <cell r="B10680" t="str">
            <v>Membrane</v>
          </cell>
        </row>
        <row r="10681">
          <cell r="A10681" t="str">
            <v>Mpv17l2</v>
          </cell>
          <cell r="B10681" t="str">
            <v>Membrane</v>
          </cell>
        </row>
        <row r="10682">
          <cell r="A10682" t="str">
            <v>Mpz</v>
          </cell>
          <cell r="B10682" t="str">
            <v>Membrane</v>
          </cell>
        </row>
        <row r="10683">
          <cell r="A10683" t="str">
            <v>Mpzl1</v>
          </cell>
          <cell r="B10683" t="str">
            <v>Membrane</v>
          </cell>
        </row>
        <row r="10684">
          <cell r="A10684" t="str">
            <v>Mpzl2</v>
          </cell>
          <cell r="B10684" t="str">
            <v>Membrane</v>
          </cell>
        </row>
        <row r="10685">
          <cell r="A10685" t="str">
            <v>Mpzl3</v>
          </cell>
          <cell r="B10685" t="str">
            <v>Membrane</v>
          </cell>
        </row>
        <row r="10686">
          <cell r="A10686" t="str">
            <v>Mr1</v>
          </cell>
          <cell r="B10686" t="str">
            <v>Membrane</v>
          </cell>
        </row>
        <row r="10687">
          <cell r="A10687" t="str">
            <v>Mrap</v>
          </cell>
          <cell r="B10687" t="str">
            <v>Membrane</v>
          </cell>
        </row>
        <row r="10688">
          <cell r="A10688" t="str">
            <v>Mrap2</v>
          </cell>
          <cell r="B10688" t="str">
            <v>Membrane</v>
          </cell>
        </row>
        <row r="10689">
          <cell r="A10689" t="str">
            <v>Mras</v>
          </cell>
          <cell r="B10689" t="str">
            <v>Membrane</v>
          </cell>
        </row>
        <row r="10690">
          <cell r="A10690" t="str">
            <v>Mrc1</v>
          </cell>
          <cell r="B10690" t="str">
            <v>Membrane</v>
          </cell>
        </row>
        <row r="10691">
          <cell r="A10691" t="str">
            <v>Mrc2</v>
          </cell>
          <cell r="B10691" t="str">
            <v>Membrane</v>
          </cell>
        </row>
        <row r="10692">
          <cell r="A10692" t="str">
            <v>Mreg</v>
          </cell>
          <cell r="B10692" t="str">
            <v>Membrane</v>
          </cell>
        </row>
        <row r="10693">
          <cell r="A10693" t="str">
            <v>Mrgpra1</v>
          </cell>
          <cell r="B10693" t="str">
            <v>Membrane</v>
          </cell>
        </row>
        <row r="10694">
          <cell r="A10694" t="str">
            <v>Mrgpra3</v>
          </cell>
          <cell r="B10694" t="str">
            <v>Membrane</v>
          </cell>
        </row>
        <row r="10695">
          <cell r="A10695" t="str">
            <v>Mrgpra4</v>
          </cell>
          <cell r="B10695" t="str">
            <v>Membrane</v>
          </cell>
        </row>
        <row r="10696">
          <cell r="A10696" t="str">
            <v>Mrgpra5</v>
          </cell>
          <cell r="B10696" t="str">
            <v>Membrane</v>
          </cell>
        </row>
        <row r="10697">
          <cell r="A10697" t="str">
            <v>Mrgpra6</v>
          </cell>
          <cell r="B10697" t="str">
            <v>Membrane</v>
          </cell>
        </row>
        <row r="10698">
          <cell r="A10698" t="str">
            <v>Mrgpra7</v>
          </cell>
          <cell r="B10698" t="str">
            <v>Membrane</v>
          </cell>
        </row>
        <row r="10699">
          <cell r="A10699" t="str">
            <v>Mrgpra8</v>
          </cell>
          <cell r="B10699" t="str">
            <v>Membrane</v>
          </cell>
        </row>
        <row r="10700">
          <cell r="A10700" t="str">
            <v>Mrgprb1</v>
          </cell>
          <cell r="B10700" t="str">
            <v>Membrane</v>
          </cell>
        </row>
        <row r="10701">
          <cell r="A10701" t="str">
            <v>Mrgprb2</v>
          </cell>
          <cell r="B10701" t="str">
            <v>Membrane</v>
          </cell>
        </row>
        <row r="10702">
          <cell r="A10702" t="str">
            <v>Mrgprb3</v>
          </cell>
          <cell r="B10702" t="str">
            <v>Membrane</v>
          </cell>
        </row>
        <row r="10703">
          <cell r="A10703" t="str">
            <v>Mrgprb4</v>
          </cell>
          <cell r="B10703" t="str">
            <v>Membrane</v>
          </cell>
        </row>
        <row r="10704">
          <cell r="A10704" t="str">
            <v>Mrgprb5</v>
          </cell>
          <cell r="B10704" t="str">
            <v>Membrane</v>
          </cell>
        </row>
        <row r="10705">
          <cell r="A10705" t="str">
            <v>Mrgprb8</v>
          </cell>
          <cell r="B10705" t="str">
            <v>Membrane</v>
          </cell>
        </row>
        <row r="10706">
          <cell r="A10706" t="str">
            <v>Mrgprd</v>
          </cell>
          <cell r="B10706" t="str">
            <v>Membrane</v>
          </cell>
        </row>
        <row r="10707">
          <cell r="A10707" t="str">
            <v>Mrgpre</v>
          </cell>
          <cell r="B10707" t="str">
            <v>Membrane</v>
          </cell>
        </row>
        <row r="10708">
          <cell r="A10708" t="str">
            <v>Mrgprf</v>
          </cell>
          <cell r="B10708" t="str">
            <v>Membrane</v>
          </cell>
        </row>
        <row r="10709">
          <cell r="A10709" t="str">
            <v>Mrgprg</v>
          </cell>
          <cell r="B10709" t="str">
            <v>Membrane</v>
          </cell>
        </row>
        <row r="10710">
          <cell r="A10710" t="str">
            <v>Mrgprh</v>
          </cell>
          <cell r="B10710" t="str">
            <v>Membrane</v>
          </cell>
        </row>
        <row r="10711">
          <cell r="A10711" t="str">
            <v>Mrgprx1</v>
          </cell>
          <cell r="B10711" t="str">
            <v>Membrane</v>
          </cell>
        </row>
        <row r="10712">
          <cell r="A10712" t="str">
            <v>Mrgprx2</v>
          </cell>
          <cell r="B10712" t="str">
            <v>Membrane</v>
          </cell>
        </row>
        <row r="10713">
          <cell r="A10713" t="str">
            <v>Mrln</v>
          </cell>
          <cell r="B10713" t="str">
            <v>Membrane</v>
          </cell>
        </row>
        <row r="10714">
          <cell r="A10714" t="str">
            <v>Mroh7</v>
          </cell>
          <cell r="B10714" t="str">
            <v>Membrane</v>
          </cell>
        </row>
        <row r="10715">
          <cell r="A10715" t="str">
            <v>Mrs2</v>
          </cell>
          <cell r="B10715" t="str">
            <v>Membrane</v>
          </cell>
        </row>
        <row r="10716">
          <cell r="A10716" t="str">
            <v>Mrvi1</v>
          </cell>
          <cell r="B10716" t="str">
            <v>Membrane</v>
          </cell>
        </row>
        <row r="10717">
          <cell r="A10717" t="str">
            <v>Ms4a10</v>
          </cell>
          <cell r="B10717" t="str">
            <v>Membrane</v>
          </cell>
        </row>
        <row r="10718">
          <cell r="A10718" t="str">
            <v>Ms4a13</v>
          </cell>
          <cell r="B10718" t="str">
            <v>Membrane</v>
          </cell>
        </row>
        <row r="10719">
          <cell r="A10719" t="str">
            <v>Ms4a15</v>
          </cell>
          <cell r="B10719" t="str">
            <v>Membrane</v>
          </cell>
        </row>
        <row r="10720">
          <cell r="A10720" t="str">
            <v>Ms4a2</v>
          </cell>
          <cell r="B10720" t="str">
            <v>Membrane</v>
          </cell>
        </row>
        <row r="10721">
          <cell r="A10721" t="str">
            <v>Ms4a3</v>
          </cell>
          <cell r="B10721" t="str">
            <v>Membrane</v>
          </cell>
        </row>
        <row r="10722">
          <cell r="A10722" t="str">
            <v>Ms4a4d</v>
          </cell>
          <cell r="B10722" t="str">
            <v>Membrane</v>
          </cell>
        </row>
        <row r="10723">
          <cell r="A10723" t="str">
            <v>Ms4a6b</v>
          </cell>
          <cell r="B10723" t="str">
            <v>Membrane</v>
          </cell>
        </row>
        <row r="10724">
          <cell r="A10724" t="str">
            <v>Ms4a6c</v>
          </cell>
          <cell r="B10724" t="str">
            <v>Membrane</v>
          </cell>
        </row>
        <row r="10725">
          <cell r="A10725" t="str">
            <v>Ms4a6d</v>
          </cell>
          <cell r="B10725" t="str">
            <v>Membrane</v>
          </cell>
        </row>
        <row r="10726">
          <cell r="A10726" t="str">
            <v>Ms4a8a</v>
          </cell>
          <cell r="B10726" t="str">
            <v>Membrane</v>
          </cell>
        </row>
        <row r="10727">
          <cell r="A10727" t="str">
            <v>Msln</v>
          </cell>
          <cell r="B10727" t="str">
            <v>Membrane</v>
          </cell>
        </row>
        <row r="10728">
          <cell r="A10728" t="str">
            <v>Mslnl</v>
          </cell>
          <cell r="B10728" t="str">
            <v>Membrane</v>
          </cell>
        </row>
        <row r="10729">
          <cell r="A10729" t="str">
            <v>Msmo1</v>
          </cell>
          <cell r="B10729" t="str">
            <v>Membrane</v>
          </cell>
        </row>
        <row r="10730">
          <cell r="A10730" t="str">
            <v>Msr1</v>
          </cell>
          <cell r="B10730" t="str">
            <v>Membrane</v>
          </cell>
        </row>
        <row r="10731">
          <cell r="A10731" t="str">
            <v>Msto1</v>
          </cell>
          <cell r="B10731" t="str">
            <v>Membrane</v>
          </cell>
        </row>
        <row r="10732">
          <cell r="A10732" t="str">
            <v>mt-Atp6</v>
          </cell>
          <cell r="B10732" t="str">
            <v>Membrane</v>
          </cell>
        </row>
        <row r="10733">
          <cell r="A10733" t="str">
            <v>mt-Atp8</v>
          </cell>
          <cell r="B10733" t="str">
            <v>Membrane</v>
          </cell>
        </row>
        <row r="10734">
          <cell r="A10734" t="str">
            <v>Mtch1</v>
          </cell>
          <cell r="B10734" t="str">
            <v>Membrane</v>
          </cell>
        </row>
        <row r="10735">
          <cell r="A10735" t="str">
            <v>Mtch2</v>
          </cell>
          <cell r="B10735" t="str">
            <v>Membrane</v>
          </cell>
        </row>
        <row r="10736">
          <cell r="A10736" t="str">
            <v>mt-Co1</v>
          </cell>
          <cell r="B10736" t="str">
            <v>Membrane</v>
          </cell>
        </row>
        <row r="10737">
          <cell r="A10737" t="str">
            <v>mt-Co2</v>
          </cell>
          <cell r="B10737" t="str">
            <v>Membrane</v>
          </cell>
        </row>
        <row r="10738">
          <cell r="A10738" t="str">
            <v>mt-Co3</v>
          </cell>
          <cell r="B10738" t="str">
            <v>Membrane</v>
          </cell>
        </row>
        <row r="10739">
          <cell r="A10739" t="str">
            <v>mt-Cytb</v>
          </cell>
          <cell r="B10739" t="str">
            <v>Membrane</v>
          </cell>
        </row>
        <row r="10740">
          <cell r="A10740" t="str">
            <v>Mtfp1</v>
          </cell>
          <cell r="B10740" t="str">
            <v>Membrane</v>
          </cell>
        </row>
        <row r="10741">
          <cell r="A10741" t="str">
            <v>Mtg1</v>
          </cell>
          <cell r="B10741" t="str">
            <v>Membrane</v>
          </cell>
        </row>
        <row r="10742">
          <cell r="A10742" t="str">
            <v>Mthfd2l</v>
          </cell>
          <cell r="B10742" t="str">
            <v>Membrane</v>
          </cell>
        </row>
        <row r="10743">
          <cell r="A10743" t="str">
            <v>Mtln</v>
          </cell>
          <cell r="B10743" t="str">
            <v>Membrane</v>
          </cell>
        </row>
        <row r="10744">
          <cell r="A10744" t="str">
            <v>Mtm1</v>
          </cell>
          <cell r="B10744" t="str">
            <v>Membrane</v>
          </cell>
        </row>
        <row r="10745">
          <cell r="A10745" t="str">
            <v>Mtmr1</v>
          </cell>
          <cell r="B10745" t="str">
            <v>Membrane</v>
          </cell>
        </row>
        <row r="10746">
          <cell r="A10746" t="str">
            <v>Mtmr3</v>
          </cell>
          <cell r="B10746" t="str">
            <v>Membrane</v>
          </cell>
        </row>
        <row r="10747">
          <cell r="A10747" t="str">
            <v>Mtmr4</v>
          </cell>
          <cell r="B10747" t="str">
            <v>Membrane</v>
          </cell>
        </row>
        <row r="10748">
          <cell r="A10748" t="str">
            <v>Mtmr7</v>
          </cell>
          <cell r="B10748" t="str">
            <v>Membrane</v>
          </cell>
        </row>
        <row r="10749">
          <cell r="A10749" t="str">
            <v>mt-Nd1</v>
          </cell>
          <cell r="B10749" t="str">
            <v>Membrane</v>
          </cell>
        </row>
        <row r="10750">
          <cell r="A10750" t="str">
            <v>mt-Nd2</v>
          </cell>
          <cell r="B10750" t="str">
            <v>Membrane</v>
          </cell>
        </row>
        <row r="10751">
          <cell r="A10751" t="str">
            <v>mt-Nd3</v>
          </cell>
          <cell r="B10751" t="str">
            <v>Membrane</v>
          </cell>
        </row>
        <row r="10752">
          <cell r="A10752" t="str">
            <v>mt-Nd4</v>
          </cell>
          <cell r="B10752" t="str">
            <v>Membrane</v>
          </cell>
        </row>
        <row r="10753">
          <cell r="A10753" t="str">
            <v>mt-Nd4l</v>
          </cell>
          <cell r="B10753" t="str">
            <v>Membrane</v>
          </cell>
        </row>
        <row r="10754">
          <cell r="A10754" t="str">
            <v>mt-Nd5</v>
          </cell>
          <cell r="B10754" t="str">
            <v>Membrane</v>
          </cell>
        </row>
        <row r="10755">
          <cell r="A10755" t="str">
            <v>mt-Nd6</v>
          </cell>
          <cell r="B10755" t="str">
            <v>Membrane</v>
          </cell>
        </row>
        <row r="10756">
          <cell r="A10756" t="str">
            <v>Mtnr1a</v>
          </cell>
          <cell r="B10756" t="str">
            <v>Membrane</v>
          </cell>
        </row>
        <row r="10757">
          <cell r="A10757" t="str">
            <v>Mtnr1b</v>
          </cell>
          <cell r="B10757" t="str">
            <v>Membrane</v>
          </cell>
        </row>
        <row r="10758">
          <cell r="A10758" t="str">
            <v>Mtx1</v>
          </cell>
          <cell r="B10758" t="str">
            <v>Membrane</v>
          </cell>
        </row>
        <row r="10759">
          <cell r="A10759" t="str">
            <v>Mtx2</v>
          </cell>
          <cell r="B10759" t="str">
            <v>Membrane</v>
          </cell>
        </row>
        <row r="10760">
          <cell r="A10760" t="str">
            <v>Mucl3</v>
          </cell>
          <cell r="B10760" t="str">
            <v>Membrane</v>
          </cell>
        </row>
        <row r="10761">
          <cell r="A10761" t="str">
            <v>Mul1</v>
          </cell>
          <cell r="B10761" t="str">
            <v>Membrane</v>
          </cell>
        </row>
        <row r="10762">
          <cell r="A10762" t="str">
            <v>Musk</v>
          </cell>
          <cell r="B10762" t="str">
            <v>Membrane</v>
          </cell>
        </row>
        <row r="10763">
          <cell r="A10763" t="str">
            <v>Mxra7</v>
          </cell>
          <cell r="B10763" t="str">
            <v>Membrane</v>
          </cell>
        </row>
        <row r="10764">
          <cell r="A10764" t="str">
            <v>Mxra8</v>
          </cell>
          <cell r="B10764" t="str">
            <v>Membrane</v>
          </cell>
        </row>
        <row r="10765">
          <cell r="A10765" t="str">
            <v>Myadml2</v>
          </cell>
          <cell r="B10765" t="str">
            <v>Membrane</v>
          </cell>
        </row>
        <row r="10766">
          <cell r="A10766" t="str">
            <v>Mycbpap</v>
          </cell>
          <cell r="B10766" t="str">
            <v>Membrane</v>
          </cell>
        </row>
        <row r="10767">
          <cell r="A10767" t="str">
            <v>Mymk</v>
          </cell>
          <cell r="B10767" t="str">
            <v>Membrane</v>
          </cell>
        </row>
        <row r="10768">
          <cell r="A10768" t="str">
            <v>Mymx</v>
          </cell>
          <cell r="B10768" t="str">
            <v>Membrane</v>
          </cell>
        </row>
        <row r="10769">
          <cell r="A10769" t="str">
            <v>Myoc</v>
          </cell>
          <cell r="B10769" t="str">
            <v>Membrane</v>
          </cell>
        </row>
        <row r="10770">
          <cell r="A10770" t="str">
            <v>Naa60</v>
          </cell>
          <cell r="B10770" t="str">
            <v>Membrane</v>
          </cell>
        </row>
        <row r="10771">
          <cell r="A10771" t="str">
            <v>Naalad2</v>
          </cell>
          <cell r="B10771" t="str">
            <v>Membrane</v>
          </cell>
        </row>
        <row r="10772">
          <cell r="A10772" t="str">
            <v>Naaladl1</v>
          </cell>
          <cell r="B10772" t="str">
            <v>Membrane</v>
          </cell>
        </row>
        <row r="10773">
          <cell r="A10773" t="str">
            <v>Nae1</v>
          </cell>
          <cell r="B10773" t="str">
            <v>Membrane</v>
          </cell>
        </row>
        <row r="10774">
          <cell r="A10774" t="str">
            <v>Nagpa</v>
          </cell>
          <cell r="B10774" t="str">
            <v>Membrane</v>
          </cell>
        </row>
        <row r="10775">
          <cell r="A10775" t="str">
            <v>Nalcn</v>
          </cell>
          <cell r="B10775" t="str">
            <v>Membrane</v>
          </cell>
        </row>
        <row r="10776">
          <cell r="A10776" t="str">
            <v>Napa</v>
          </cell>
          <cell r="B10776" t="str">
            <v>Membrane</v>
          </cell>
        </row>
        <row r="10777">
          <cell r="A10777" t="str">
            <v>Napb</v>
          </cell>
          <cell r="B10777" t="str">
            <v>Membrane</v>
          </cell>
        </row>
        <row r="10778">
          <cell r="A10778" t="str">
            <v>Napg</v>
          </cell>
          <cell r="B10778" t="str">
            <v>Membrane</v>
          </cell>
        </row>
        <row r="10779">
          <cell r="A10779" t="str">
            <v>Nat14</v>
          </cell>
          <cell r="B10779" t="str">
            <v>Membrane</v>
          </cell>
        </row>
        <row r="10780">
          <cell r="A10780" t="str">
            <v>Nat8</v>
          </cell>
          <cell r="B10780" t="str">
            <v>Membrane</v>
          </cell>
        </row>
        <row r="10781">
          <cell r="A10781" t="str">
            <v>Nat8f1</v>
          </cell>
          <cell r="B10781" t="str">
            <v>Membrane</v>
          </cell>
        </row>
        <row r="10782">
          <cell r="A10782" t="str">
            <v>Nat8f2</v>
          </cell>
          <cell r="B10782" t="str">
            <v>Membrane</v>
          </cell>
        </row>
        <row r="10783">
          <cell r="A10783" t="str">
            <v>Nat8f5</v>
          </cell>
          <cell r="B10783" t="str">
            <v>Membrane</v>
          </cell>
        </row>
        <row r="10784">
          <cell r="A10784" t="str">
            <v>Nat8l</v>
          </cell>
          <cell r="B10784" t="str">
            <v>Membrane</v>
          </cell>
        </row>
        <row r="10785">
          <cell r="A10785" t="str">
            <v>Nbea</v>
          </cell>
          <cell r="B10785" t="str">
            <v>Membrane</v>
          </cell>
        </row>
        <row r="10786">
          <cell r="A10786" t="str">
            <v>Ncam1</v>
          </cell>
          <cell r="B10786" t="str">
            <v>Membrane</v>
          </cell>
        </row>
        <row r="10787">
          <cell r="A10787" t="str">
            <v>Ncam2</v>
          </cell>
          <cell r="B10787" t="str">
            <v>Membrane</v>
          </cell>
        </row>
        <row r="10788">
          <cell r="A10788" t="str">
            <v>Nceh1</v>
          </cell>
          <cell r="B10788" t="str">
            <v>Membrane</v>
          </cell>
        </row>
        <row r="10789">
          <cell r="A10789" t="str">
            <v>Ncf1</v>
          </cell>
          <cell r="B10789" t="str">
            <v>Membrane</v>
          </cell>
        </row>
        <row r="10790">
          <cell r="A10790" t="str">
            <v>Ncf2</v>
          </cell>
          <cell r="B10790" t="str">
            <v>Membrane</v>
          </cell>
        </row>
        <row r="10791">
          <cell r="A10791" t="str">
            <v>Ncf4</v>
          </cell>
          <cell r="B10791" t="str">
            <v>Membrane</v>
          </cell>
        </row>
        <row r="10792">
          <cell r="A10792" t="str">
            <v>Nckap1l</v>
          </cell>
          <cell r="B10792" t="str">
            <v>Membrane</v>
          </cell>
        </row>
        <row r="10793">
          <cell r="A10793" t="str">
            <v>Ncln</v>
          </cell>
          <cell r="B10793" t="str">
            <v>Membrane</v>
          </cell>
        </row>
        <row r="10794">
          <cell r="A10794" t="str">
            <v>Ncmap</v>
          </cell>
          <cell r="B10794" t="str">
            <v>Membrane</v>
          </cell>
        </row>
        <row r="10795">
          <cell r="A10795" t="str">
            <v>Ncr1</v>
          </cell>
          <cell r="B10795" t="str">
            <v>Membrane</v>
          </cell>
        </row>
        <row r="10796">
          <cell r="A10796" t="str">
            <v>Ncs1</v>
          </cell>
          <cell r="B10796" t="str">
            <v>Membrane</v>
          </cell>
        </row>
        <row r="10797">
          <cell r="A10797" t="str">
            <v>Ncstn</v>
          </cell>
          <cell r="B10797" t="str">
            <v>Membrane</v>
          </cell>
        </row>
        <row r="10798">
          <cell r="A10798" t="str">
            <v>Ndfip1</v>
          </cell>
          <cell r="B10798" t="str">
            <v>Membrane</v>
          </cell>
        </row>
        <row r="10799">
          <cell r="A10799" t="str">
            <v>Ndfip2</v>
          </cell>
          <cell r="B10799" t="str">
            <v>Membrane</v>
          </cell>
        </row>
        <row r="10800">
          <cell r="A10800" t="str">
            <v>Ndst1</v>
          </cell>
          <cell r="B10800" t="str">
            <v>Membrane</v>
          </cell>
        </row>
        <row r="10801">
          <cell r="A10801" t="str">
            <v>Ndst2</v>
          </cell>
          <cell r="B10801" t="str">
            <v>Membrane</v>
          </cell>
        </row>
        <row r="10802">
          <cell r="A10802" t="str">
            <v>Ndst3</v>
          </cell>
          <cell r="B10802" t="str">
            <v>Membrane</v>
          </cell>
        </row>
        <row r="10803">
          <cell r="A10803" t="str">
            <v>Ndst4</v>
          </cell>
          <cell r="B10803" t="str">
            <v>Membrane</v>
          </cell>
        </row>
        <row r="10804">
          <cell r="A10804" t="str">
            <v>Ndufa1</v>
          </cell>
          <cell r="B10804" t="str">
            <v>Membrane</v>
          </cell>
        </row>
        <row r="10805">
          <cell r="A10805" t="str">
            <v>Ndufa11</v>
          </cell>
          <cell r="B10805" t="str">
            <v>Membrane</v>
          </cell>
        </row>
        <row r="10806">
          <cell r="A10806" t="str">
            <v>Ndufa12</v>
          </cell>
          <cell r="B10806" t="str">
            <v>Membrane</v>
          </cell>
        </row>
        <row r="10807">
          <cell r="A10807" t="str">
            <v>Ndufa2</v>
          </cell>
          <cell r="B10807" t="str">
            <v>Membrane</v>
          </cell>
        </row>
        <row r="10808">
          <cell r="A10808" t="str">
            <v>Ndufa3</v>
          </cell>
          <cell r="B10808" t="str">
            <v>Membrane</v>
          </cell>
        </row>
        <row r="10809">
          <cell r="A10809" t="str">
            <v>Ndufa4</v>
          </cell>
          <cell r="B10809" t="str">
            <v>Membrane</v>
          </cell>
        </row>
        <row r="10810">
          <cell r="A10810" t="str">
            <v>Ndufa5</v>
          </cell>
          <cell r="B10810" t="str">
            <v>Membrane</v>
          </cell>
        </row>
        <row r="10811">
          <cell r="A10811" t="str">
            <v>Ndufa6</v>
          </cell>
          <cell r="B10811" t="str">
            <v>Membrane</v>
          </cell>
        </row>
        <row r="10812">
          <cell r="A10812" t="str">
            <v>Ndufa7</v>
          </cell>
          <cell r="B10812" t="str">
            <v>Membrane</v>
          </cell>
        </row>
        <row r="10813">
          <cell r="A10813" t="str">
            <v>Ndufa8</v>
          </cell>
          <cell r="B10813" t="str">
            <v>Membrane</v>
          </cell>
        </row>
        <row r="10814">
          <cell r="A10814" t="str">
            <v>Ndufaf2</v>
          </cell>
          <cell r="B10814" t="str">
            <v>Membrane</v>
          </cell>
        </row>
        <row r="10815">
          <cell r="A10815" t="str">
            <v>Ndufaf4</v>
          </cell>
          <cell r="B10815" t="str">
            <v>Membrane</v>
          </cell>
        </row>
        <row r="10816">
          <cell r="A10816" t="str">
            <v>Ndufaf5</v>
          </cell>
          <cell r="B10816" t="str">
            <v>Membrane</v>
          </cell>
        </row>
        <row r="10817">
          <cell r="A10817" t="str">
            <v>Ndufb10</v>
          </cell>
          <cell r="B10817" t="str">
            <v>Membrane</v>
          </cell>
        </row>
        <row r="10818">
          <cell r="A10818" t="str">
            <v>Ndufb11</v>
          </cell>
          <cell r="B10818" t="str">
            <v>Membrane</v>
          </cell>
        </row>
        <row r="10819">
          <cell r="A10819" t="str">
            <v>Ndufb2</v>
          </cell>
          <cell r="B10819" t="str">
            <v>Membrane</v>
          </cell>
        </row>
        <row r="10820">
          <cell r="A10820" t="str">
            <v>Ndufb3</v>
          </cell>
          <cell r="B10820" t="str">
            <v>Membrane</v>
          </cell>
        </row>
        <row r="10821">
          <cell r="A10821" t="str">
            <v>Ndufb5</v>
          </cell>
          <cell r="B10821" t="str">
            <v>Membrane</v>
          </cell>
        </row>
        <row r="10822">
          <cell r="A10822" t="str">
            <v>Ndufb6</v>
          </cell>
          <cell r="B10822" t="str">
            <v>Membrane</v>
          </cell>
        </row>
        <row r="10823">
          <cell r="A10823" t="str">
            <v>Ndufb7</v>
          </cell>
          <cell r="B10823" t="str">
            <v>Membrane</v>
          </cell>
        </row>
        <row r="10824">
          <cell r="A10824" t="str">
            <v>Ndufb8</v>
          </cell>
          <cell r="B10824" t="str">
            <v>Membrane</v>
          </cell>
        </row>
        <row r="10825">
          <cell r="A10825" t="str">
            <v>Ndufb9</v>
          </cell>
          <cell r="B10825" t="str">
            <v>Membrane</v>
          </cell>
        </row>
        <row r="10826">
          <cell r="A10826" t="str">
            <v>Ndufc1</v>
          </cell>
          <cell r="B10826" t="str">
            <v>Membrane</v>
          </cell>
        </row>
        <row r="10827">
          <cell r="A10827" t="str">
            <v>Ndufc2</v>
          </cell>
          <cell r="B10827" t="str">
            <v>Membrane</v>
          </cell>
        </row>
        <row r="10828">
          <cell r="A10828" t="str">
            <v>Ndufs1</v>
          </cell>
          <cell r="B10828" t="str">
            <v>Membrane</v>
          </cell>
        </row>
        <row r="10829">
          <cell r="A10829" t="str">
            <v>Ndufs2</v>
          </cell>
          <cell r="B10829" t="str">
            <v>Membrane</v>
          </cell>
        </row>
        <row r="10830">
          <cell r="A10830" t="str">
            <v>Ndufs3</v>
          </cell>
          <cell r="B10830" t="str">
            <v>Membrane</v>
          </cell>
        </row>
        <row r="10831">
          <cell r="A10831" t="str">
            <v>Ndufs4</v>
          </cell>
          <cell r="B10831" t="str">
            <v>Membrane</v>
          </cell>
        </row>
        <row r="10832">
          <cell r="A10832" t="str">
            <v>Ndufs5</v>
          </cell>
          <cell r="B10832" t="str">
            <v>Membrane</v>
          </cell>
        </row>
        <row r="10833">
          <cell r="A10833" t="str">
            <v>Ndufs6</v>
          </cell>
          <cell r="B10833" t="str">
            <v>Membrane</v>
          </cell>
        </row>
        <row r="10834">
          <cell r="A10834" t="str">
            <v>Ndufs8</v>
          </cell>
          <cell r="B10834" t="str">
            <v>Membrane</v>
          </cell>
        </row>
        <row r="10835">
          <cell r="A10835" t="str">
            <v>Ndufv1</v>
          </cell>
          <cell r="B10835" t="str">
            <v>Membrane</v>
          </cell>
        </row>
        <row r="10836">
          <cell r="A10836" t="str">
            <v>Ndufv2</v>
          </cell>
          <cell r="B10836" t="str">
            <v>Membrane</v>
          </cell>
        </row>
        <row r="10837">
          <cell r="A10837" t="str">
            <v>Ndufv3</v>
          </cell>
          <cell r="B10837" t="str">
            <v>Membrane</v>
          </cell>
        </row>
        <row r="10838">
          <cell r="A10838" t="str">
            <v>Necab2</v>
          </cell>
          <cell r="B10838" t="str">
            <v>Membrane</v>
          </cell>
        </row>
        <row r="10839">
          <cell r="A10839" t="str">
            <v>Necap1</v>
          </cell>
          <cell r="B10839" t="str">
            <v>Membrane</v>
          </cell>
        </row>
        <row r="10840">
          <cell r="A10840" t="str">
            <v>Necap2</v>
          </cell>
          <cell r="B10840" t="str">
            <v>Membrane</v>
          </cell>
        </row>
        <row r="10841">
          <cell r="A10841" t="str">
            <v>Nectin1</v>
          </cell>
          <cell r="B10841" t="str">
            <v>Membrane</v>
          </cell>
        </row>
        <row r="10842">
          <cell r="A10842" t="str">
            <v>Nectin2</v>
          </cell>
          <cell r="B10842" t="str">
            <v>Membrane</v>
          </cell>
        </row>
        <row r="10843">
          <cell r="A10843" t="str">
            <v>Nectin3</v>
          </cell>
          <cell r="B10843" t="str">
            <v>Membrane</v>
          </cell>
        </row>
        <row r="10844">
          <cell r="A10844" t="str">
            <v>Nectin4</v>
          </cell>
          <cell r="B10844" t="str">
            <v>Membrane</v>
          </cell>
        </row>
        <row r="10845">
          <cell r="A10845" t="str">
            <v>Nedd4</v>
          </cell>
          <cell r="B10845" t="str">
            <v>Membrane</v>
          </cell>
        </row>
        <row r="10846">
          <cell r="A10846" t="str">
            <v>Negr1</v>
          </cell>
          <cell r="B10846" t="str">
            <v>Membrane</v>
          </cell>
        </row>
        <row r="10847">
          <cell r="A10847" t="str">
            <v>Neo1</v>
          </cell>
          <cell r="B10847" t="str">
            <v>Membrane</v>
          </cell>
        </row>
        <row r="10848">
          <cell r="A10848" t="str">
            <v>Neto1</v>
          </cell>
          <cell r="B10848" t="str">
            <v>Membrane</v>
          </cell>
        </row>
        <row r="10849">
          <cell r="A10849" t="str">
            <v>Neto2</v>
          </cell>
          <cell r="B10849" t="str">
            <v>Membrane</v>
          </cell>
        </row>
        <row r="10850">
          <cell r="A10850" t="str">
            <v>Neu1</v>
          </cell>
          <cell r="B10850" t="str">
            <v>Membrane</v>
          </cell>
        </row>
        <row r="10851">
          <cell r="A10851" t="str">
            <v>Neu3</v>
          </cell>
          <cell r="B10851" t="str">
            <v>Membrane</v>
          </cell>
        </row>
        <row r="10852">
          <cell r="A10852" t="str">
            <v>Neu4</v>
          </cell>
          <cell r="B10852" t="str">
            <v>Membrane</v>
          </cell>
        </row>
        <row r="10853">
          <cell r="A10853" t="str">
            <v>Nfam1</v>
          </cell>
          <cell r="B10853" t="str">
            <v>Membrane</v>
          </cell>
        </row>
        <row r="10854">
          <cell r="A10854" t="str">
            <v>Nfasc</v>
          </cell>
          <cell r="B10854" t="str">
            <v>Membrane</v>
          </cell>
        </row>
        <row r="10855">
          <cell r="A10855" t="str">
            <v>Ngef</v>
          </cell>
          <cell r="B10855" t="str">
            <v>Membrane</v>
          </cell>
        </row>
        <row r="10856">
          <cell r="A10856" t="str">
            <v>Ninj1</v>
          </cell>
          <cell r="B10856" t="str">
            <v>Membrane</v>
          </cell>
        </row>
        <row r="10857">
          <cell r="A10857" t="str">
            <v>Ninj2</v>
          </cell>
          <cell r="B10857" t="str">
            <v>Membrane</v>
          </cell>
        </row>
        <row r="10858">
          <cell r="A10858" t="str">
            <v>Nipa1</v>
          </cell>
          <cell r="B10858" t="str">
            <v>Membrane</v>
          </cell>
        </row>
        <row r="10859">
          <cell r="A10859" t="str">
            <v>Nipa2</v>
          </cell>
          <cell r="B10859" t="str">
            <v>Membrane</v>
          </cell>
        </row>
        <row r="10860">
          <cell r="A10860" t="str">
            <v>Nipal1</v>
          </cell>
          <cell r="B10860" t="str">
            <v>Membrane</v>
          </cell>
        </row>
        <row r="10861">
          <cell r="A10861" t="str">
            <v>Nipal2</v>
          </cell>
          <cell r="B10861" t="str">
            <v>Membrane</v>
          </cell>
        </row>
        <row r="10862">
          <cell r="A10862" t="str">
            <v>Nipal3</v>
          </cell>
          <cell r="B10862" t="str">
            <v>Membrane</v>
          </cell>
        </row>
        <row r="10863">
          <cell r="A10863" t="str">
            <v>Nipal4</v>
          </cell>
          <cell r="B10863" t="str">
            <v>Membrane</v>
          </cell>
        </row>
        <row r="10864">
          <cell r="A10864" t="str">
            <v>Nipsnap1</v>
          </cell>
          <cell r="B10864" t="str">
            <v>Membrane</v>
          </cell>
        </row>
        <row r="10865">
          <cell r="A10865" t="str">
            <v>Nipsnap2</v>
          </cell>
          <cell r="B10865" t="str">
            <v>Membrane</v>
          </cell>
        </row>
        <row r="10866">
          <cell r="A10866" t="str">
            <v>Nisch</v>
          </cell>
          <cell r="B10866" t="str">
            <v>Membrane</v>
          </cell>
        </row>
        <row r="10867">
          <cell r="A10867" t="str">
            <v>Nkain1</v>
          </cell>
          <cell r="B10867" t="str">
            <v>Membrane</v>
          </cell>
        </row>
        <row r="10868">
          <cell r="A10868" t="str">
            <v>Nkain2</v>
          </cell>
          <cell r="B10868" t="str">
            <v>Membrane</v>
          </cell>
        </row>
        <row r="10869">
          <cell r="A10869" t="str">
            <v>Nkain3</v>
          </cell>
          <cell r="B10869" t="str">
            <v>Membrane</v>
          </cell>
        </row>
        <row r="10870">
          <cell r="A10870" t="str">
            <v>Nkain4</v>
          </cell>
          <cell r="B10870" t="str">
            <v>Membrane</v>
          </cell>
        </row>
        <row r="10871">
          <cell r="A10871" t="str">
            <v>Nkd1</v>
          </cell>
          <cell r="B10871" t="str">
            <v>Membrane</v>
          </cell>
        </row>
        <row r="10872">
          <cell r="A10872" t="str">
            <v>Nkd2</v>
          </cell>
          <cell r="B10872" t="str">
            <v>Membrane</v>
          </cell>
        </row>
        <row r="10873">
          <cell r="A10873" t="str">
            <v>Nkiras1</v>
          </cell>
          <cell r="B10873" t="str">
            <v>Membrane</v>
          </cell>
        </row>
        <row r="10874">
          <cell r="A10874" t="str">
            <v>Nkiras2</v>
          </cell>
          <cell r="B10874" t="str">
            <v>Membrane</v>
          </cell>
        </row>
        <row r="10875">
          <cell r="A10875" t="str">
            <v>Nkpd1</v>
          </cell>
          <cell r="B10875" t="str">
            <v>Membrane</v>
          </cell>
        </row>
        <row r="10876">
          <cell r="A10876" t="str">
            <v>Nlgn1</v>
          </cell>
          <cell r="B10876" t="str">
            <v>Membrane</v>
          </cell>
        </row>
        <row r="10877">
          <cell r="A10877" t="str">
            <v>Nlgn2</v>
          </cell>
          <cell r="B10877" t="str">
            <v>Membrane</v>
          </cell>
        </row>
        <row r="10878">
          <cell r="A10878" t="str">
            <v>Nlgn3</v>
          </cell>
          <cell r="B10878" t="str">
            <v>Membrane</v>
          </cell>
        </row>
        <row r="10879">
          <cell r="A10879" t="str">
            <v>Nlgn4l</v>
          </cell>
          <cell r="B10879" t="str">
            <v>Membrane</v>
          </cell>
        </row>
        <row r="10880">
          <cell r="A10880" t="str">
            <v>Nlrp10</v>
          </cell>
          <cell r="B10880" t="str">
            <v>Membrane</v>
          </cell>
        </row>
        <row r="10881">
          <cell r="A10881" t="str">
            <v>Nlrx1</v>
          </cell>
          <cell r="B10881" t="str">
            <v>Membrane</v>
          </cell>
        </row>
        <row r="10882">
          <cell r="A10882" t="str">
            <v>Nmbr</v>
          </cell>
          <cell r="B10882" t="str">
            <v>Membrane</v>
          </cell>
        </row>
        <row r="10883">
          <cell r="A10883" t="str">
            <v>Nme4</v>
          </cell>
          <cell r="B10883" t="str">
            <v>Membrane</v>
          </cell>
        </row>
        <row r="10884">
          <cell r="A10884" t="str">
            <v>Nmnat2</v>
          </cell>
          <cell r="B10884" t="str">
            <v>Membrane</v>
          </cell>
        </row>
        <row r="10885">
          <cell r="A10885" t="str">
            <v>Nmt1</v>
          </cell>
          <cell r="B10885" t="str">
            <v>Membrane</v>
          </cell>
        </row>
        <row r="10886">
          <cell r="A10886" t="str">
            <v>Nmt2</v>
          </cell>
          <cell r="B10886" t="str">
            <v>Membrane</v>
          </cell>
        </row>
        <row r="10887">
          <cell r="A10887" t="str">
            <v>Nmur1</v>
          </cell>
          <cell r="B10887" t="str">
            <v>Membrane</v>
          </cell>
        </row>
        <row r="10888">
          <cell r="A10888" t="str">
            <v>Nmur2</v>
          </cell>
          <cell r="B10888" t="str">
            <v>Membrane</v>
          </cell>
        </row>
        <row r="10889">
          <cell r="A10889" t="str">
            <v>Nnt</v>
          </cell>
          <cell r="B10889" t="str">
            <v>Membrane</v>
          </cell>
        </row>
        <row r="10890">
          <cell r="A10890" t="str">
            <v>Noa1</v>
          </cell>
          <cell r="B10890" t="str">
            <v>Membrane</v>
          </cell>
        </row>
        <row r="10891">
          <cell r="A10891" t="str">
            <v>Nod1</v>
          </cell>
          <cell r="B10891" t="str">
            <v>Membrane</v>
          </cell>
        </row>
        <row r="10892">
          <cell r="A10892" t="str">
            <v>Nol3</v>
          </cell>
          <cell r="B10892" t="str">
            <v>Membrane</v>
          </cell>
        </row>
        <row r="10893">
          <cell r="A10893" t="str">
            <v>Nomo1</v>
          </cell>
          <cell r="B10893" t="str">
            <v>Membrane</v>
          </cell>
        </row>
        <row r="10894">
          <cell r="A10894" t="str">
            <v>Nox1</v>
          </cell>
          <cell r="B10894" t="str">
            <v>Membrane</v>
          </cell>
        </row>
        <row r="10895">
          <cell r="A10895" t="str">
            <v>Nox3</v>
          </cell>
          <cell r="B10895" t="str">
            <v>Membrane</v>
          </cell>
        </row>
        <row r="10896">
          <cell r="A10896" t="str">
            <v>Noxa1</v>
          </cell>
          <cell r="B10896" t="str">
            <v>Membrane</v>
          </cell>
        </row>
        <row r="10897">
          <cell r="A10897" t="str">
            <v>Noxo1</v>
          </cell>
          <cell r="B10897" t="str">
            <v>Membrane</v>
          </cell>
        </row>
        <row r="10898">
          <cell r="A10898" t="str">
            <v>Npbwr1</v>
          </cell>
          <cell r="B10898" t="str">
            <v>Membrane</v>
          </cell>
        </row>
        <row r="10899">
          <cell r="A10899" t="str">
            <v>Npc1</v>
          </cell>
          <cell r="B10899" t="str">
            <v>Membrane</v>
          </cell>
        </row>
        <row r="10900">
          <cell r="A10900" t="str">
            <v>Npc1l1</v>
          </cell>
          <cell r="B10900" t="str">
            <v>Membrane</v>
          </cell>
        </row>
        <row r="10901">
          <cell r="A10901" t="str">
            <v>Npdc1</v>
          </cell>
          <cell r="B10901" t="str">
            <v>Membrane</v>
          </cell>
        </row>
        <row r="10902">
          <cell r="A10902" t="str">
            <v>Nphs1</v>
          </cell>
          <cell r="B10902" t="str">
            <v>Membrane</v>
          </cell>
        </row>
        <row r="10903">
          <cell r="A10903" t="str">
            <v>Nphs2</v>
          </cell>
          <cell r="B10903" t="str">
            <v>Membrane</v>
          </cell>
        </row>
        <row r="10904">
          <cell r="A10904" t="str">
            <v>Npr1</v>
          </cell>
          <cell r="B10904" t="str">
            <v>Membrane</v>
          </cell>
        </row>
        <row r="10905">
          <cell r="A10905" t="str">
            <v>Npr2</v>
          </cell>
          <cell r="B10905" t="str">
            <v>Membrane</v>
          </cell>
        </row>
        <row r="10906">
          <cell r="A10906" t="str">
            <v>Npr3</v>
          </cell>
          <cell r="B10906" t="str">
            <v>Membrane</v>
          </cell>
        </row>
        <row r="10907">
          <cell r="A10907" t="str">
            <v>Nprl2</v>
          </cell>
          <cell r="B10907" t="str">
            <v>Membrane</v>
          </cell>
        </row>
        <row r="10908">
          <cell r="A10908" t="str">
            <v>Nprl3</v>
          </cell>
          <cell r="B10908" t="str">
            <v>Membrane</v>
          </cell>
        </row>
        <row r="10909">
          <cell r="A10909" t="str">
            <v>Npsr1</v>
          </cell>
          <cell r="B10909" t="str">
            <v>Membrane</v>
          </cell>
        </row>
        <row r="10910">
          <cell r="A10910" t="str">
            <v>Nptn</v>
          </cell>
          <cell r="B10910" t="str">
            <v>Membrane</v>
          </cell>
        </row>
        <row r="10911">
          <cell r="A10911" t="str">
            <v>Nptxr</v>
          </cell>
          <cell r="B10911" t="str">
            <v>Membrane</v>
          </cell>
        </row>
        <row r="10912">
          <cell r="A10912" t="str">
            <v>Npy1r</v>
          </cell>
          <cell r="B10912" t="str">
            <v>Membrane</v>
          </cell>
        </row>
        <row r="10913">
          <cell r="A10913" t="str">
            <v>Npy2r</v>
          </cell>
          <cell r="B10913" t="str">
            <v>Membrane</v>
          </cell>
        </row>
        <row r="10914">
          <cell r="A10914" t="str">
            <v>Npy4r</v>
          </cell>
          <cell r="B10914" t="str">
            <v>Membrane</v>
          </cell>
        </row>
        <row r="10915">
          <cell r="A10915" t="str">
            <v>Npy5r</v>
          </cell>
          <cell r="B10915" t="str">
            <v>Membrane</v>
          </cell>
        </row>
        <row r="10916">
          <cell r="A10916" t="str">
            <v>Npy6r</v>
          </cell>
          <cell r="B10916" t="str">
            <v>Membrane</v>
          </cell>
        </row>
        <row r="10917">
          <cell r="A10917" t="str">
            <v>Nras</v>
          </cell>
          <cell r="B10917" t="str">
            <v>Membrane</v>
          </cell>
        </row>
        <row r="10918">
          <cell r="A10918" t="str">
            <v>Nrcam</v>
          </cell>
          <cell r="B10918" t="str">
            <v>Membrane</v>
          </cell>
        </row>
        <row r="10919">
          <cell r="A10919" t="str">
            <v>Nrn1</v>
          </cell>
          <cell r="B10919" t="str">
            <v>Membrane</v>
          </cell>
        </row>
        <row r="10920">
          <cell r="A10920" t="str">
            <v>Nrn1l</v>
          </cell>
          <cell r="B10920" t="str">
            <v>Membrane</v>
          </cell>
        </row>
        <row r="10921">
          <cell r="A10921" t="str">
            <v>Nrp2</v>
          </cell>
          <cell r="B10921" t="str">
            <v>Membrane</v>
          </cell>
        </row>
        <row r="10922">
          <cell r="A10922" t="str">
            <v>Nrros</v>
          </cell>
          <cell r="B10922" t="str">
            <v>Membrane</v>
          </cell>
        </row>
        <row r="10923">
          <cell r="A10923" t="str">
            <v>Nrsn1</v>
          </cell>
          <cell r="B10923" t="str">
            <v>Membrane</v>
          </cell>
        </row>
        <row r="10924">
          <cell r="A10924" t="str">
            <v>Nrsn2</v>
          </cell>
          <cell r="B10924" t="str">
            <v>Membrane</v>
          </cell>
        </row>
        <row r="10925">
          <cell r="A10925" t="str">
            <v>Nrxn1</v>
          </cell>
          <cell r="B10925" t="str">
            <v>Membrane</v>
          </cell>
        </row>
        <row r="10926">
          <cell r="A10926" t="str">
            <v>Nrxn2</v>
          </cell>
          <cell r="B10926" t="str">
            <v>Membrane</v>
          </cell>
        </row>
        <row r="10927">
          <cell r="A10927" t="str">
            <v>Nrxn3</v>
          </cell>
          <cell r="B10927" t="str">
            <v>Membrane</v>
          </cell>
        </row>
        <row r="10928">
          <cell r="A10928" t="str">
            <v>Nsdhl</v>
          </cell>
          <cell r="B10928" t="str">
            <v>Membrane</v>
          </cell>
        </row>
        <row r="10929">
          <cell r="A10929" t="str">
            <v>Nsg1</v>
          </cell>
          <cell r="B10929" t="str">
            <v>Membrane</v>
          </cell>
        </row>
        <row r="10930">
          <cell r="A10930" t="str">
            <v>Nsg2</v>
          </cell>
          <cell r="B10930" t="str">
            <v>Membrane</v>
          </cell>
        </row>
        <row r="10931">
          <cell r="A10931" t="str">
            <v>Nt5e</v>
          </cell>
          <cell r="B10931" t="str">
            <v>Membrane</v>
          </cell>
        </row>
        <row r="10932">
          <cell r="A10932" t="str">
            <v>Ntm</v>
          </cell>
          <cell r="B10932" t="str">
            <v>Membrane</v>
          </cell>
        </row>
        <row r="10933">
          <cell r="A10933" t="str">
            <v>Ntrk1</v>
          </cell>
          <cell r="B10933" t="str">
            <v>Membrane</v>
          </cell>
        </row>
        <row r="10934">
          <cell r="A10934" t="str">
            <v>Ntrk2</v>
          </cell>
          <cell r="B10934" t="str">
            <v>Membrane</v>
          </cell>
        </row>
        <row r="10935">
          <cell r="A10935" t="str">
            <v>Ntrk3</v>
          </cell>
          <cell r="B10935" t="str">
            <v>Membrane</v>
          </cell>
        </row>
        <row r="10936">
          <cell r="A10936" t="str">
            <v>Ntsr1</v>
          </cell>
          <cell r="B10936" t="str">
            <v>Membrane</v>
          </cell>
        </row>
        <row r="10937">
          <cell r="A10937" t="str">
            <v>Ntsr2</v>
          </cell>
          <cell r="B10937" t="str">
            <v>Membrane</v>
          </cell>
        </row>
        <row r="10938">
          <cell r="A10938" t="str">
            <v>Nup210l</v>
          </cell>
          <cell r="B10938" t="str">
            <v>Membrane</v>
          </cell>
        </row>
        <row r="10939">
          <cell r="A10939" t="str">
            <v>Nus1</v>
          </cell>
          <cell r="B10939" t="str">
            <v>Membrane</v>
          </cell>
        </row>
        <row r="10940">
          <cell r="A10940" t="str">
            <v>Nxpe2</v>
          </cell>
          <cell r="B10940" t="str">
            <v>Membrane</v>
          </cell>
        </row>
        <row r="10941">
          <cell r="A10941" t="str">
            <v>Nynrin</v>
          </cell>
          <cell r="B10941" t="str">
            <v>Membrane</v>
          </cell>
        </row>
        <row r="10942">
          <cell r="A10942" t="str">
            <v>Oacyl</v>
          </cell>
          <cell r="B10942" t="str">
            <v>Membrane</v>
          </cell>
        </row>
        <row r="10943">
          <cell r="A10943" t="str">
            <v>Oca2</v>
          </cell>
          <cell r="B10943" t="str">
            <v>Membrane</v>
          </cell>
        </row>
        <row r="10944">
          <cell r="A10944" t="str">
            <v>Ocln</v>
          </cell>
          <cell r="B10944" t="str">
            <v>Membrane</v>
          </cell>
        </row>
        <row r="10945">
          <cell r="A10945" t="str">
            <v>Ocstamp</v>
          </cell>
          <cell r="B10945" t="str">
            <v>Membrane</v>
          </cell>
        </row>
        <row r="10946">
          <cell r="A10946" t="str">
            <v>Odr4</v>
          </cell>
          <cell r="B10946" t="str">
            <v>Membrane</v>
          </cell>
        </row>
        <row r="10947">
          <cell r="A10947" t="str">
            <v>Ogfod3</v>
          </cell>
          <cell r="B10947" t="str">
            <v>Membrane</v>
          </cell>
        </row>
        <row r="10948">
          <cell r="A10948" t="str">
            <v>Ogfrl1</v>
          </cell>
          <cell r="B10948" t="str">
            <v>Membrane</v>
          </cell>
        </row>
        <row r="10949">
          <cell r="A10949" t="str">
            <v>Olfr1</v>
          </cell>
          <cell r="B10949" t="str">
            <v>Membrane</v>
          </cell>
        </row>
        <row r="10950">
          <cell r="A10950" t="str">
            <v>Olfr10</v>
          </cell>
          <cell r="B10950" t="str">
            <v>Membrane</v>
          </cell>
        </row>
        <row r="10951">
          <cell r="A10951" t="str">
            <v>Olfr1002</v>
          </cell>
          <cell r="B10951" t="str">
            <v>Membrane</v>
          </cell>
        </row>
        <row r="10952">
          <cell r="A10952" t="str">
            <v>Olfr1009</v>
          </cell>
          <cell r="B10952" t="str">
            <v>Membrane</v>
          </cell>
        </row>
        <row r="10953">
          <cell r="A10953" t="str">
            <v>Olfr1013</v>
          </cell>
          <cell r="B10953" t="str">
            <v>Membrane</v>
          </cell>
        </row>
        <row r="10954">
          <cell r="A10954" t="str">
            <v>Olfr1019</v>
          </cell>
          <cell r="B10954" t="str">
            <v>Membrane</v>
          </cell>
        </row>
        <row r="10955">
          <cell r="A10955" t="str">
            <v>Olfr1020</v>
          </cell>
          <cell r="B10955" t="str">
            <v>Membrane</v>
          </cell>
        </row>
        <row r="10956">
          <cell r="A10956" t="str">
            <v>Olfr1030</v>
          </cell>
          <cell r="B10956" t="str">
            <v>Membrane</v>
          </cell>
        </row>
        <row r="10957">
          <cell r="A10957" t="str">
            <v>Olfr1044</v>
          </cell>
          <cell r="B10957" t="str">
            <v>Membrane</v>
          </cell>
        </row>
        <row r="10958">
          <cell r="A10958" t="str">
            <v>Olfr1052</v>
          </cell>
          <cell r="B10958" t="str">
            <v>Membrane</v>
          </cell>
        </row>
        <row r="10959">
          <cell r="A10959" t="str">
            <v>Olfr1086</v>
          </cell>
          <cell r="B10959" t="str">
            <v>Membrane</v>
          </cell>
        </row>
        <row r="10960">
          <cell r="A10960" t="str">
            <v>Olfr1094</v>
          </cell>
          <cell r="B10960" t="str">
            <v>Membrane</v>
          </cell>
        </row>
        <row r="10961">
          <cell r="A10961" t="str">
            <v>Olfr11</v>
          </cell>
          <cell r="B10961" t="str">
            <v>Membrane</v>
          </cell>
        </row>
        <row r="10962">
          <cell r="A10962" t="str">
            <v>Olfr1102</v>
          </cell>
          <cell r="B10962" t="str">
            <v>Membrane</v>
          </cell>
        </row>
        <row r="10963">
          <cell r="A10963" t="str">
            <v>Olfr12</v>
          </cell>
          <cell r="B10963" t="str">
            <v>Membrane</v>
          </cell>
        </row>
        <row r="10964">
          <cell r="A10964" t="str">
            <v>Olfr139</v>
          </cell>
          <cell r="B10964" t="str">
            <v>Membrane</v>
          </cell>
        </row>
        <row r="10965">
          <cell r="A10965" t="str">
            <v>Olfr140</v>
          </cell>
          <cell r="B10965" t="str">
            <v>Membrane</v>
          </cell>
        </row>
        <row r="10966">
          <cell r="A10966" t="str">
            <v>Olfr142</v>
          </cell>
          <cell r="B10966" t="str">
            <v>Membrane</v>
          </cell>
        </row>
        <row r="10967">
          <cell r="A10967" t="str">
            <v>Olfr1440</v>
          </cell>
          <cell r="B10967" t="str">
            <v>Membrane</v>
          </cell>
        </row>
        <row r="10968">
          <cell r="A10968" t="str">
            <v>Olfr1444</v>
          </cell>
          <cell r="B10968" t="str">
            <v>Membrane</v>
          </cell>
        </row>
        <row r="10969">
          <cell r="A10969" t="str">
            <v>Olfr145</v>
          </cell>
          <cell r="B10969" t="str">
            <v>Membrane</v>
          </cell>
        </row>
        <row r="10970">
          <cell r="A10970" t="str">
            <v>Olfr146</v>
          </cell>
          <cell r="B10970" t="str">
            <v>Membrane</v>
          </cell>
        </row>
        <row r="10971">
          <cell r="A10971" t="str">
            <v>Olfr147</v>
          </cell>
          <cell r="B10971" t="str">
            <v>Membrane</v>
          </cell>
        </row>
        <row r="10972">
          <cell r="A10972" t="str">
            <v>Olfr148</v>
          </cell>
          <cell r="B10972" t="str">
            <v>Membrane</v>
          </cell>
        </row>
        <row r="10973">
          <cell r="A10973" t="str">
            <v>Olfr149</v>
          </cell>
          <cell r="B10973" t="str">
            <v>Membrane</v>
          </cell>
        </row>
        <row r="10974">
          <cell r="A10974" t="str">
            <v>Olfr15</v>
          </cell>
          <cell r="B10974" t="str">
            <v>Membrane</v>
          </cell>
        </row>
        <row r="10975">
          <cell r="A10975" t="str">
            <v>Olfr150</v>
          </cell>
          <cell r="B10975" t="str">
            <v>Membrane</v>
          </cell>
        </row>
        <row r="10976">
          <cell r="A10976" t="str">
            <v>Olfr1509</v>
          </cell>
          <cell r="B10976" t="str">
            <v>Membrane</v>
          </cell>
        </row>
        <row r="10977">
          <cell r="A10977" t="str">
            <v>Olfr1537</v>
          </cell>
          <cell r="B10977" t="str">
            <v>Membrane</v>
          </cell>
        </row>
        <row r="10978">
          <cell r="A10978" t="str">
            <v>Olfr154</v>
          </cell>
          <cell r="B10978" t="str">
            <v>Membrane</v>
          </cell>
        </row>
        <row r="10979">
          <cell r="A10979" t="str">
            <v>Olfr18</v>
          </cell>
          <cell r="B10979" t="str">
            <v>Membrane</v>
          </cell>
        </row>
        <row r="10980">
          <cell r="A10980" t="str">
            <v>Olfr181</v>
          </cell>
          <cell r="B10980" t="str">
            <v>Membrane</v>
          </cell>
        </row>
        <row r="10981">
          <cell r="A10981" t="str">
            <v>Olfr186</v>
          </cell>
          <cell r="B10981" t="str">
            <v>Membrane</v>
          </cell>
        </row>
        <row r="10982">
          <cell r="A10982" t="str">
            <v>Olfr187</v>
          </cell>
          <cell r="B10982" t="str">
            <v>Membrane</v>
          </cell>
        </row>
        <row r="10983">
          <cell r="A10983" t="str">
            <v>Olfr19</v>
          </cell>
          <cell r="B10983" t="str">
            <v>Membrane</v>
          </cell>
        </row>
        <row r="10984">
          <cell r="A10984" t="str">
            <v>Olfr24</v>
          </cell>
          <cell r="B10984" t="str">
            <v>Membrane</v>
          </cell>
        </row>
        <row r="10985">
          <cell r="A10985" t="str">
            <v>Olfr3</v>
          </cell>
          <cell r="B10985" t="str">
            <v>Membrane</v>
          </cell>
        </row>
        <row r="10986">
          <cell r="A10986" t="str">
            <v>Olfr469</v>
          </cell>
          <cell r="B10986" t="str">
            <v>Membrane</v>
          </cell>
        </row>
        <row r="10987">
          <cell r="A10987" t="str">
            <v>Olfr470</v>
          </cell>
          <cell r="B10987" t="str">
            <v>Membrane</v>
          </cell>
        </row>
        <row r="10988">
          <cell r="A10988" t="str">
            <v>Olfr472</v>
          </cell>
          <cell r="B10988" t="str">
            <v>Membrane</v>
          </cell>
        </row>
        <row r="10989">
          <cell r="A10989" t="str">
            <v>Olfr473</v>
          </cell>
          <cell r="B10989" t="str">
            <v>Membrane</v>
          </cell>
        </row>
        <row r="10990">
          <cell r="A10990" t="str">
            <v>Olfr474</v>
          </cell>
          <cell r="B10990" t="str">
            <v>Membrane</v>
          </cell>
        </row>
        <row r="10991">
          <cell r="A10991" t="str">
            <v>Olfr476</v>
          </cell>
          <cell r="B10991" t="str">
            <v>Membrane</v>
          </cell>
        </row>
        <row r="10992">
          <cell r="A10992" t="str">
            <v>Olfr477</v>
          </cell>
          <cell r="B10992" t="str">
            <v>Membrane</v>
          </cell>
        </row>
        <row r="10993">
          <cell r="A10993" t="str">
            <v>Olfr478</v>
          </cell>
          <cell r="B10993" t="str">
            <v>Membrane</v>
          </cell>
        </row>
        <row r="10994">
          <cell r="A10994" t="str">
            <v>Olfr480</v>
          </cell>
          <cell r="B10994" t="str">
            <v>Membrane</v>
          </cell>
        </row>
        <row r="10995">
          <cell r="A10995" t="str">
            <v>Olfr481</v>
          </cell>
          <cell r="B10995" t="str">
            <v>Membrane</v>
          </cell>
        </row>
        <row r="10996">
          <cell r="A10996" t="str">
            <v>Olfr482</v>
          </cell>
          <cell r="B10996" t="str">
            <v>Membrane</v>
          </cell>
        </row>
        <row r="10997">
          <cell r="A10997" t="str">
            <v>Olfr483</v>
          </cell>
          <cell r="B10997" t="str">
            <v>Membrane</v>
          </cell>
        </row>
        <row r="10998">
          <cell r="A10998" t="str">
            <v>Olfr484</v>
          </cell>
          <cell r="B10998" t="str">
            <v>Membrane</v>
          </cell>
        </row>
        <row r="10999">
          <cell r="A10999" t="str">
            <v>Olfr486</v>
          </cell>
          <cell r="B10999" t="str">
            <v>Membrane</v>
          </cell>
        </row>
        <row r="11000">
          <cell r="A11000" t="str">
            <v>Olfr488</v>
          </cell>
          <cell r="B11000" t="str">
            <v>Membrane</v>
          </cell>
        </row>
        <row r="11001">
          <cell r="A11001" t="str">
            <v>Olfr49</v>
          </cell>
          <cell r="B11001" t="str">
            <v>Membrane</v>
          </cell>
        </row>
        <row r="11002">
          <cell r="A11002" t="str">
            <v>Olfr490</v>
          </cell>
          <cell r="B11002" t="str">
            <v>Membrane</v>
          </cell>
        </row>
        <row r="11003">
          <cell r="A11003" t="str">
            <v>Olfr491</v>
          </cell>
          <cell r="B11003" t="str">
            <v>Membrane</v>
          </cell>
        </row>
        <row r="11004">
          <cell r="A11004" t="str">
            <v>Olfr492</v>
          </cell>
          <cell r="B11004" t="str">
            <v>Membrane</v>
          </cell>
        </row>
        <row r="11005">
          <cell r="A11005" t="str">
            <v>Olfr493</v>
          </cell>
          <cell r="B11005" t="str">
            <v>Membrane</v>
          </cell>
        </row>
        <row r="11006">
          <cell r="A11006" t="str">
            <v>Olfr494</v>
          </cell>
          <cell r="B11006" t="str">
            <v>Membrane</v>
          </cell>
        </row>
        <row r="11007">
          <cell r="A11007" t="str">
            <v>Olfr495</v>
          </cell>
          <cell r="B11007" t="str">
            <v>Membrane</v>
          </cell>
        </row>
        <row r="11008">
          <cell r="A11008" t="str">
            <v>Olfr497</v>
          </cell>
          <cell r="B11008" t="str">
            <v>Membrane</v>
          </cell>
        </row>
        <row r="11009">
          <cell r="A11009" t="str">
            <v>Olfr498</v>
          </cell>
          <cell r="B11009" t="str">
            <v>Membrane</v>
          </cell>
        </row>
        <row r="11010">
          <cell r="A11010" t="str">
            <v>Olfr5</v>
          </cell>
          <cell r="B11010" t="str">
            <v>Membrane</v>
          </cell>
        </row>
        <row r="11011">
          <cell r="A11011" t="str">
            <v>Olfr50</v>
          </cell>
          <cell r="B11011" t="str">
            <v>Membrane</v>
          </cell>
        </row>
        <row r="11012">
          <cell r="A11012" t="str">
            <v>Olfr502</v>
          </cell>
          <cell r="B11012" t="str">
            <v>Membrane</v>
          </cell>
        </row>
        <row r="11013">
          <cell r="A11013" t="str">
            <v>Olfr507</v>
          </cell>
          <cell r="B11013" t="str">
            <v>Membrane</v>
          </cell>
        </row>
        <row r="11014">
          <cell r="A11014" t="str">
            <v>Olfr508</v>
          </cell>
          <cell r="B11014" t="str">
            <v>Membrane</v>
          </cell>
        </row>
        <row r="11015">
          <cell r="A11015" t="str">
            <v>Olfr510</v>
          </cell>
          <cell r="B11015" t="str">
            <v>Membrane</v>
          </cell>
        </row>
        <row r="11016">
          <cell r="A11016" t="str">
            <v>Olfr56</v>
          </cell>
          <cell r="B11016" t="str">
            <v>Membrane</v>
          </cell>
        </row>
        <row r="11017">
          <cell r="A11017" t="str">
            <v>Olfr6</v>
          </cell>
          <cell r="B11017" t="str">
            <v>Membrane</v>
          </cell>
        </row>
        <row r="11018">
          <cell r="A11018" t="str">
            <v>Olfr63</v>
          </cell>
          <cell r="B11018" t="str">
            <v>Membrane</v>
          </cell>
        </row>
        <row r="11019">
          <cell r="A11019" t="str">
            <v>Olfr688</v>
          </cell>
          <cell r="B11019" t="str">
            <v>Membrane</v>
          </cell>
        </row>
        <row r="11020">
          <cell r="A11020" t="str">
            <v>Olfr78</v>
          </cell>
          <cell r="B11020" t="str">
            <v>Membrane</v>
          </cell>
        </row>
        <row r="11021">
          <cell r="A11021" t="str">
            <v>Olfr8</v>
          </cell>
          <cell r="B11021" t="str">
            <v>Membrane</v>
          </cell>
        </row>
        <row r="11022">
          <cell r="A11022" t="str">
            <v>Olfr867</v>
          </cell>
          <cell r="B11022" t="str">
            <v>Membrane</v>
          </cell>
        </row>
        <row r="11023">
          <cell r="A11023" t="str">
            <v>Olfr9</v>
          </cell>
          <cell r="B11023" t="str">
            <v>Membrane</v>
          </cell>
        </row>
        <row r="11024">
          <cell r="A11024" t="str">
            <v>Olfr958</v>
          </cell>
          <cell r="B11024" t="str">
            <v>Membrane</v>
          </cell>
        </row>
        <row r="11025">
          <cell r="A11025" t="str">
            <v>Olfr998</v>
          </cell>
          <cell r="B11025" t="str">
            <v>Membrane</v>
          </cell>
        </row>
        <row r="11026">
          <cell r="A11026" t="str">
            <v>Olr1</v>
          </cell>
          <cell r="B11026" t="str">
            <v>Membrane</v>
          </cell>
        </row>
        <row r="11027">
          <cell r="A11027" t="str">
            <v>Oma1</v>
          </cell>
          <cell r="B11027" t="str">
            <v>Membrane</v>
          </cell>
        </row>
        <row r="11028">
          <cell r="A11028" t="str">
            <v>Omg</v>
          </cell>
          <cell r="B11028" t="str">
            <v>Membrane</v>
          </cell>
        </row>
        <row r="11029">
          <cell r="A11029" t="str">
            <v>Opa1</v>
          </cell>
          <cell r="B11029" t="str">
            <v>Membrane</v>
          </cell>
        </row>
        <row r="11030">
          <cell r="A11030" t="str">
            <v>Opalin</v>
          </cell>
          <cell r="B11030" t="str">
            <v>Membrane</v>
          </cell>
        </row>
        <row r="11031">
          <cell r="A11031" t="str">
            <v>Opn1mw</v>
          </cell>
          <cell r="B11031" t="str">
            <v>Membrane</v>
          </cell>
        </row>
        <row r="11032">
          <cell r="A11032" t="str">
            <v>Opn1sw</v>
          </cell>
          <cell r="B11032" t="str">
            <v>Membrane</v>
          </cell>
        </row>
        <row r="11033">
          <cell r="A11033" t="str">
            <v>Opn3</v>
          </cell>
          <cell r="B11033" t="str">
            <v>Membrane</v>
          </cell>
        </row>
        <row r="11034">
          <cell r="A11034" t="str">
            <v>Opn4</v>
          </cell>
          <cell r="B11034" t="str">
            <v>Membrane</v>
          </cell>
        </row>
        <row r="11035">
          <cell r="A11035" t="str">
            <v>Opn5</v>
          </cell>
          <cell r="B11035" t="str">
            <v>Membrane</v>
          </cell>
        </row>
        <row r="11036">
          <cell r="A11036" t="str">
            <v>Oprd1</v>
          </cell>
          <cell r="B11036" t="str">
            <v>Membrane</v>
          </cell>
        </row>
        <row r="11037">
          <cell r="A11037" t="str">
            <v>Oprl1</v>
          </cell>
          <cell r="B11037" t="str">
            <v>Membrane</v>
          </cell>
        </row>
        <row r="11038">
          <cell r="A11038" t="str">
            <v>Oprm1</v>
          </cell>
          <cell r="B11038" t="str">
            <v>Membrane</v>
          </cell>
        </row>
        <row r="11039">
          <cell r="A11039" t="str">
            <v>Orai1</v>
          </cell>
          <cell r="B11039" t="str">
            <v>Membrane</v>
          </cell>
        </row>
        <row r="11040">
          <cell r="A11040" t="str">
            <v>Orai2</v>
          </cell>
          <cell r="B11040" t="str">
            <v>Membrane</v>
          </cell>
        </row>
        <row r="11041">
          <cell r="A11041" t="str">
            <v>Orai3</v>
          </cell>
          <cell r="B11041" t="str">
            <v>Membrane</v>
          </cell>
        </row>
        <row r="11042">
          <cell r="A11042" t="str">
            <v>Ormdl1</v>
          </cell>
          <cell r="B11042" t="str">
            <v>Membrane</v>
          </cell>
        </row>
        <row r="11043">
          <cell r="A11043" t="str">
            <v>Ormdl2</v>
          </cell>
          <cell r="B11043" t="str">
            <v>Membrane</v>
          </cell>
        </row>
        <row r="11044">
          <cell r="A11044" t="str">
            <v>Ormdl3</v>
          </cell>
          <cell r="B11044" t="str">
            <v>Membrane</v>
          </cell>
        </row>
        <row r="11045">
          <cell r="A11045" t="str">
            <v>Osbp2</v>
          </cell>
          <cell r="B11045" t="str">
            <v>Membrane</v>
          </cell>
        </row>
        <row r="11046">
          <cell r="A11046" t="str">
            <v>Osbpl11</v>
          </cell>
          <cell r="B11046" t="str">
            <v>Membrane</v>
          </cell>
        </row>
        <row r="11047">
          <cell r="A11047" t="str">
            <v>Osbpl1a</v>
          </cell>
          <cell r="B11047" t="str">
            <v>Membrane</v>
          </cell>
        </row>
        <row r="11048">
          <cell r="A11048" t="str">
            <v>Osbpl2</v>
          </cell>
          <cell r="B11048" t="str">
            <v>Membrane</v>
          </cell>
        </row>
        <row r="11049">
          <cell r="A11049" t="str">
            <v>Osbpl5</v>
          </cell>
          <cell r="B11049" t="str">
            <v>Membrane</v>
          </cell>
        </row>
        <row r="11050">
          <cell r="A11050" t="str">
            <v>Osbpl7</v>
          </cell>
          <cell r="B11050" t="str">
            <v>Membrane</v>
          </cell>
        </row>
        <row r="11051">
          <cell r="A11051" t="str">
            <v>Osbpl9</v>
          </cell>
          <cell r="B11051" t="str">
            <v>Membrane</v>
          </cell>
        </row>
        <row r="11052">
          <cell r="A11052" t="str">
            <v>Oscar</v>
          </cell>
          <cell r="B11052" t="str">
            <v>Membrane</v>
          </cell>
        </row>
        <row r="11053">
          <cell r="A11053" t="str">
            <v>Oscp1</v>
          </cell>
          <cell r="B11053" t="str">
            <v>Membrane</v>
          </cell>
        </row>
        <row r="11054">
          <cell r="A11054" t="str">
            <v>Osmr</v>
          </cell>
          <cell r="B11054" t="str">
            <v>Membrane</v>
          </cell>
        </row>
        <row r="11055">
          <cell r="A11055" t="str">
            <v>Ost4</v>
          </cell>
          <cell r="B11055" t="str">
            <v>Membrane</v>
          </cell>
        </row>
        <row r="11056">
          <cell r="A11056" t="str">
            <v>Ostc</v>
          </cell>
          <cell r="B11056" t="str">
            <v>Membrane</v>
          </cell>
        </row>
        <row r="11057">
          <cell r="A11057" t="str">
            <v>Ostm1</v>
          </cell>
          <cell r="B11057" t="str">
            <v>Membrane</v>
          </cell>
        </row>
        <row r="11058">
          <cell r="A11058" t="str">
            <v>Otoa</v>
          </cell>
          <cell r="B11058" t="str">
            <v>Membrane</v>
          </cell>
        </row>
        <row r="11059">
          <cell r="A11059" t="str">
            <v>Otof</v>
          </cell>
          <cell r="B11059" t="str">
            <v>Membrane</v>
          </cell>
        </row>
        <row r="11060">
          <cell r="A11060" t="str">
            <v>Otop1</v>
          </cell>
          <cell r="B11060" t="str">
            <v>Membrane</v>
          </cell>
        </row>
        <row r="11061">
          <cell r="A11061" t="str">
            <v>Otop2</v>
          </cell>
          <cell r="B11061" t="str">
            <v>Membrane</v>
          </cell>
        </row>
        <row r="11062">
          <cell r="A11062" t="str">
            <v>Otop3</v>
          </cell>
          <cell r="B11062" t="str">
            <v>Membrane</v>
          </cell>
        </row>
        <row r="11063">
          <cell r="A11063" t="str">
            <v>Oxa1l</v>
          </cell>
          <cell r="B11063" t="str">
            <v>Membrane</v>
          </cell>
        </row>
        <row r="11064">
          <cell r="A11064" t="str">
            <v>Oxgr1</v>
          </cell>
          <cell r="B11064" t="str">
            <v>Membrane</v>
          </cell>
        </row>
        <row r="11065">
          <cell r="A11065" t="str">
            <v>Oxtr</v>
          </cell>
          <cell r="B11065" t="str">
            <v>Membrane</v>
          </cell>
        </row>
        <row r="11066">
          <cell r="A11066" t="str">
            <v>P2rx1</v>
          </cell>
          <cell r="B11066" t="str">
            <v>Membrane</v>
          </cell>
        </row>
        <row r="11067">
          <cell r="A11067" t="str">
            <v>P2rx2</v>
          </cell>
          <cell r="B11067" t="str">
            <v>Membrane</v>
          </cell>
        </row>
        <row r="11068">
          <cell r="A11068" t="str">
            <v>P2rx3</v>
          </cell>
          <cell r="B11068" t="str">
            <v>Membrane</v>
          </cell>
        </row>
        <row r="11069">
          <cell r="A11069" t="str">
            <v>P2rx4</v>
          </cell>
          <cell r="B11069" t="str">
            <v>Membrane</v>
          </cell>
        </row>
        <row r="11070">
          <cell r="A11070" t="str">
            <v>P2rx6</v>
          </cell>
          <cell r="B11070" t="str">
            <v>Membrane</v>
          </cell>
        </row>
        <row r="11071">
          <cell r="A11071" t="str">
            <v>P2rx7</v>
          </cell>
          <cell r="B11071" t="str">
            <v>Membrane</v>
          </cell>
        </row>
        <row r="11072">
          <cell r="A11072" t="str">
            <v>P2ry1</v>
          </cell>
          <cell r="B11072" t="str">
            <v>Membrane</v>
          </cell>
        </row>
        <row r="11073">
          <cell r="A11073" t="str">
            <v>P2ry10</v>
          </cell>
          <cell r="B11073" t="str">
            <v>Membrane</v>
          </cell>
        </row>
        <row r="11074">
          <cell r="A11074" t="str">
            <v>P2ry12</v>
          </cell>
          <cell r="B11074" t="str">
            <v>Membrane</v>
          </cell>
        </row>
        <row r="11075">
          <cell r="A11075" t="str">
            <v>P2ry13</v>
          </cell>
          <cell r="B11075" t="str">
            <v>Membrane</v>
          </cell>
        </row>
        <row r="11076">
          <cell r="A11076" t="str">
            <v>P2ry14</v>
          </cell>
          <cell r="B11076" t="str">
            <v>Membrane</v>
          </cell>
        </row>
        <row r="11077">
          <cell r="A11077" t="str">
            <v>P2ry2</v>
          </cell>
          <cell r="B11077" t="str">
            <v>Membrane</v>
          </cell>
        </row>
        <row r="11078">
          <cell r="A11078" t="str">
            <v>P2ry4</v>
          </cell>
          <cell r="B11078" t="str">
            <v>Membrane</v>
          </cell>
        </row>
        <row r="11079">
          <cell r="A11079" t="str">
            <v>P2ry6</v>
          </cell>
          <cell r="B11079" t="str">
            <v>Membrane</v>
          </cell>
        </row>
        <row r="11080">
          <cell r="A11080" t="str">
            <v>P4hb</v>
          </cell>
          <cell r="B11080" t="str">
            <v>Membrane</v>
          </cell>
        </row>
        <row r="11081">
          <cell r="A11081" t="str">
            <v>Pafah2</v>
          </cell>
          <cell r="B11081" t="str">
            <v>Membrane</v>
          </cell>
        </row>
        <row r="11082">
          <cell r="A11082" t="str">
            <v>Pag1</v>
          </cell>
          <cell r="B11082" t="str">
            <v>Membrane</v>
          </cell>
        </row>
        <row r="11083">
          <cell r="A11083" t="str">
            <v>Palm3</v>
          </cell>
          <cell r="B11083" t="str">
            <v>Membrane</v>
          </cell>
        </row>
        <row r="11084">
          <cell r="A11084" t="str">
            <v>Palmd</v>
          </cell>
          <cell r="B11084" t="str">
            <v>Membrane</v>
          </cell>
        </row>
        <row r="11085">
          <cell r="A11085" t="str">
            <v>Pam</v>
          </cell>
          <cell r="B11085" t="str">
            <v>Membrane</v>
          </cell>
        </row>
        <row r="11086">
          <cell r="A11086" t="str">
            <v>Panx1</v>
          </cell>
          <cell r="B11086" t="str">
            <v>Membrane</v>
          </cell>
        </row>
        <row r="11087">
          <cell r="A11087" t="str">
            <v>Panx2</v>
          </cell>
          <cell r="B11087" t="str">
            <v>Membrane</v>
          </cell>
        </row>
        <row r="11088">
          <cell r="A11088" t="str">
            <v>Panx3</v>
          </cell>
          <cell r="B11088" t="str">
            <v>Membrane</v>
          </cell>
        </row>
        <row r="11089">
          <cell r="A11089" t="str">
            <v>Paqr3</v>
          </cell>
          <cell r="B11089" t="str">
            <v>Membrane</v>
          </cell>
        </row>
        <row r="11090">
          <cell r="A11090" t="str">
            <v>Paqr4</v>
          </cell>
          <cell r="B11090" t="str">
            <v>Membrane</v>
          </cell>
        </row>
        <row r="11091">
          <cell r="A11091" t="str">
            <v>Paqr5</v>
          </cell>
          <cell r="B11091" t="str">
            <v>Membrane</v>
          </cell>
        </row>
        <row r="11092">
          <cell r="A11092" t="str">
            <v>Paqr6</v>
          </cell>
          <cell r="B11092" t="str">
            <v>Membrane</v>
          </cell>
        </row>
        <row r="11093">
          <cell r="A11093" t="str">
            <v>Paqr7</v>
          </cell>
          <cell r="B11093" t="str">
            <v>Membrane</v>
          </cell>
        </row>
        <row r="11094">
          <cell r="A11094" t="str">
            <v>Paqr8</v>
          </cell>
          <cell r="B11094" t="str">
            <v>Membrane</v>
          </cell>
        </row>
        <row r="11095">
          <cell r="A11095" t="str">
            <v>Paqr9</v>
          </cell>
          <cell r="B11095" t="str">
            <v>Membrane</v>
          </cell>
        </row>
        <row r="11096">
          <cell r="A11096" t="str">
            <v>Pard3b</v>
          </cell>
          <cell r="B11096" t="str">
            <v>Membrane</v>
          </cell>
        </row>
        <row r="11097">
          <cell r="A11097" t="str">
            <v>Parp16</v>
          </cell>
          <cell r="B11097" t="str">
            <v>Membrane</v>
          </cell>
        </row>
        <row r="11098">
          <cell r="A11098" t="str">
            <v>Pcdh12</v>
          </cell>
          <cell r="B11098" t="str">
            <v>Membrane</v>
          </cell>
        </row>
        <row r="11099">
          <cell r="A11099" t="str">
            <v>Pcdh15</v>
          </cell>
          <cell r="B11099" t="str">
            <v>Membrane</v>
          </cell>
        </row>
        <row r="11100">
          <cell r="A11100" t="str">
            <v>Pcdh18</v>
          </cell>
          <cell r="B11100" t="str">
            <v>Membrane</v>
          </cell>
        </row>
        <row r="11101">
          <cell r="A11101" t="str">
            <v>Pcdh19</v>
          </cell>
          <cell r="B11101" t="str">
            <v>Membrane</v>
          </cell>
        </row>
        <row r="11102">
          <cell r="A11102" t="str">
            <v>Pcdh20</v>
          </cell>
          <cell r="B11102" t="str">
            <v>Membrane</v>
          </cell>
        </row>
        <row r="11103">
          <cell r="A11103" t="str">
            <v>Pcdh8</v>
          </cell>
          <cell r="B11103" t="str">
            <v>Membrane</v>
          </cell>
        </row>
        <row r="11104">
          <cell r="A11104" t="str">
            <v>Pcdha1</v>
          </cell>
          <cell r="B11104" t="str">
            <v>Membrane</v>
          </cell>
        </row>
        <row r="11105">
          <cell r="A11105" t="str">
            <v>Pcdha10</v>
          </cell>
          <cell r="B11105" t="str">
            <v>Membrane</v>
          </cell>
        </row>
        <row r="11106">
          <cell r="A11106" t="str">
            <v>Pcdha11</v>
          </cell>
          <cell r="B11106" t="str">
            <v>Membrane</v>
          </cell>
        </row>
        <row r="11107">
          <cell r="A11107" t="str">
            <v>Pcdha12</v>
          </cell>
          <cell r="B11107" t="str">
            <v>Membrane</v>
          </cell>
        </row>
        <row r="11108">
          <cell r="A11108" t="str">
            <v>Pcdha3</v>
          </cell>
          <cell r="B11108" t="str">
            <v>Membrane</v>
          </cell>
        </row>
        <row r="11109">
          <cell r="A11109" t="str">
            <v>Pcdha4</v>
          </cell>
          <cell r="B11109" t="str">
            <v>Membrane</v>
          </cell>
        </row>
        <row r="11110">
          <cell r="A11110" t="str">
            <v>Pcdha5</v>
          </cell>
          <cell r="B11110" t="str">
            <v>Membrane</v>
          </cell>
        </row>
        <row r="11111">
          <cell r="A11111" t="str">
            <v>Pcdha6</v>
          </cell>
          <cell r="B11111" t="str">
            <v>Membrane</v>
          </cell>
        </row>
        <row r="11112">
          <cell r="A11112" t="str">
            <v>Pcdha7</v>
          </cell>
          <cell r="B11112" t="str">
            <v>Membrane</v>
          </cell>
        </row>
        <row r="11113">
          <cell r="A11113" t="str">
            <v>Pcdha8</v>
          </cell>
          <cell r="B11113" t="str">
            <v>Membrane</v>
          </cell>
        </row>
        <row r="11114">
          <cell r="A11114" t="str">
            <v>Pcdha9</v>
          </cell>
          <cell r="B11114" t="str">
            <v>Membrane</v>
          </cell>
        </row>
        <row r="11115">
          <cell r="A11115" t="str">
            <v>Pcdhb14</v>
          </cell>
          <cell r="B11115" t="str">
            <v>Membrane</v>
          </cell>
        </row>
        <row r="11116">
          <cell r="A11116" t="str">
            <v>Pcdhb18</v>
          </cell>
          <cell r="B11116" t="str">
            <v>Membrane</v>
          </cell>
        </row>
        <row r="11117">
          <cell r="A11117" t="str">
            <v>Pcdhb6</v>
          </cell>
          <cell r="B11117" t="str">
            <v>Membrane</v>
          </cell>
        </row>
        <row r="11118">
          <cell r="A11118" t="str">
            <v>Pcdhb8</v>
          </cell>
          <cell r="B11118" t="str">
            <v>Membrane</v>
          </cell>
        </row>
        <row r="11119">
          <cell r="A11119" t="str">
            <v>Pcdhga1</v>
          </cell>
          <cell r="B11119" t="str">
            <v>Membrane</v>
          </cell>
        </row>
        <row r="11120">
          <cell r="A11120" t="str">
            <v>Pcdhga10</v>
          </cell>
          <cell r="B11120" t="str">
            <v>Membrane</v>
          </cell>
        </row>
        <row r="11121">
          <cell r="A11121" t="str">
            <v>Pcdhga11</v>
          </cell>
          <cell r="B11121" t="str">
            <v>Membrane</v>
          </cell>
        </row>
        <row r="11122">
          <cell r="A11122" t="str">
            <v>Pcdhga12</v>
          </cell>
          <cell r="B11122" t="str">
            <v>Membrane</v>
          </cell>
        </row>
        <row r="11123">
          <cell r="A11123" t="str">
            <v>Pcdhga2</v>
          </cell>
          <cell r="B11123" t="str">
            <v>Membrane</v>
          </cell>
        </row>
        <row r="11124">
          <cell r="A11124" t="str">
            <v>Pcdhga3</v>
          </cell>
          <cell r="B11124" t="str">
            <v>Membrane</v>
          </cell>
        </row>
        <row r="11125">
          <cell r="A11125" t="str">
            <v>Pcdhga4</v>
          </cell>
          <cell r="B11125" t="str">
            <v>Membrane</v>
          </cell>
        </row>
        <row r="11126">
          <cell r="A11126" t="str">
            <v>Pcdhga5</v>
          </cell>
          <cell r="B11126" t="str">
            <v>Membrane</v>
          </cell>
        </row>
        <row r="11127">
          <cell r="A11127" t="str">
            <v>Pcdhga6</v>
          </cell>
          <cell r="B11127" t="str">
            <v>Membrane</v>
          </cell>
        </row>
        <row r="11128">
          <cell r="A11128" t="str">
            <v>Pcdhga7</v>
          </cell>
          <cell r="B11128" t="str">
            <v>Membrane</v>
          </cell>
        </row>
        <row r="11129">
          <cell r="A11129" t="str">
            <v>Pcdhga8</v>
          </cell>
          <cell r="B11129" t="str">
            <v>Membrane</v>
          </cell>
        </row>
        <row r="11130">
          <cell r="A11130" t="str">
            <v>Pcdhga9</v>
          </cell>
          <cell r="B11130" t="str">
            <v>Membrane</v>
          </cell>
        </row>
        <row r="11131">
          <cell r="A11131" t="str">
            <v>Pcdhgb1</v>
          </cell>
          <cell r="B11131" t="str">
            <v>Membrane</v>
          </cell>
        </row>
        <row r="11132">
          <cell r="A11132" t="str">
            <v>Pcdhgb2</v>
          </cell>
          <cell r="B11132" t="str">
            <v>Membrane</v>
          </cell>
        </row>
        <row r="11133">
          <cell r="A11133" t="str">
            <v>Pcdhgb4</v>
          </cell>
          <cell r="B11133" t="str">
            <v>Membrane</v>
          </cell>
        </row>
        <row r="11134">
          <cell r="A11134" t="str">
            <v>Pcdhgb5</v>
          </cell>
          <cell r="B11134" t="str">
            <v>Membrane</v>
          </cell>
        </row>
        <row r="11135">
          <cell r="A11135" t="str">
            <v>Pcdhgb6</v>
          </cell>
          <cell r="B11135" t="str">
            <v>Membrane</v>
          </cell>
        </row>
        <row r="11136">
          <cell r="A11136" t="str">
            <v>Pcdhgb7</v>
          </cell>
          <cell r="B11136" t="str">
            <v>Membrane</v>
          </cell>
        </row>
        <row r="11137">
          <cell r="A11137" t="str">
            <v>Pcdhgc3</v>
          </cell>
          <cell r="B11137" t="str">
            <v>Membrane</v>
          </cell>
        </row>
        <row r="11138">
          <cell r="A11138" t="str">
            <v>Pcdhgc4</v>
          </cell>
          <cell r="B11138" t="str">
            <v>Membrane</v>
          </cell>
        </row>
        <row r="11139">
          <cell r="A11139" t="str">
            <v>Pcdhgc5</v>
          </cell>
          <cell r="B11139" t="str">
            <v>Membrane</v>
          </cell>
        </row>
        <row r="11140">
          <cell r="A11140" t="str">
            <v>Pcmtd1</v>
          </cell>
          <cell r="B11140" t="str">
            <v>Membrane</v>
          </cell>
        </row>
        <row r="11141">
          <cell r="A11141" t="str">
            <v>Pcnx</v>
          </cell>
          <cell r="B11141" t="str">
            <v>Membrane</v>
          </cell>
        </row>
        <row r="11142">
          <cell r="A11142" t="str">
            <v>Pcnx2</v>
          </cell>
          <cell r="B11142" t="str">
            <v>Membrane</v>
          </cell>
        </row>
        <row r="11143">
          <cell r="A11143" t="str">
            <v>Pcnx3</v>
          </cell>
          <cell r="B11143" t="str">
            <v>Membrane</v>
          </cell>
        </row>
        <row r="11144">
          <cell r="A11144" t="str">
            <v>Pcnx4</v>
          </cell>
          <cell r="B11144" t="str">
            <v>Membrane</v>
          </cell>
        </row>
        <row r="11145">
          <cell r="A11145" t="str">
            <v>Pcsk4</v>
          </cell>
          <cell r="B11145" t="str">
            <v>Membrane</v>
          </cell>
        </row>
        <row r="11146">
          <cell r="A11146" t="str">
            <v>Pcsk7</v>
          </cell>
          <cell r="B11146" t="str">
            <v>Membrane</v>
          </cell>
        </row>
        <row r="11147">
          <cell r="A11147" t="str">
            <v>Pcyt1a</v>
          </cell>
          <cell r="B11147" t="str">
            <v>Membrane</v>
          </cell>
        </row>
        <row r="11148">
          <cell r="A11148" t="str">
            <v>Pdcd1</v>
          </cell>
          <cell r="B11148" t="str">
            <v>Membrane</v>
          </cell>
        </row>
        <row r="11149">
          <cell r="A11149" t="str">
            <v>Pdcd10</v>
          </cell>
          <cell r="B11149" t="str">
            <v>Membrane</v>
          </cell>
        </row>
        <row r="11150">
          <cell r="A11150" t="str">
            <v>Pdcd1lg2</v>
          </cell>
          <cell r="B11150" t="str">
            <v>Membrane</v>
          </cell>
        </row>
        <row r="11151">
          <cell r="A11151" t="str">
            <v>Pde10a</v>
          </cell>
          <cell r="B11151" t="str">
            <v>Membrane</v>
          </cell>
        </row>
        <row r="11152">
          <cell r="A11152" t="str">
            <v>Pde3a</v>
          </cell>
          <cell r="B11152" t="str">
            <v>Membrane</v>
          </cell>
        </row>
        <row r="11153">
          <cell r="A11153" t="str">
            <v>Pde3b</v>
          </cell>
          <cell r="B11153" t="str">
            <v>Membrane</v>
          </cell>
        </row>
        <row r="11154">
          <cell r="A11154" t="str">
            <v>Pde6a</v>
          </cell>
          <cell r="B11154" t="str">
            <v>Membrane</v>
          </cell>
        </row>
        <row r="11155">
          <cell r="A11155" t="str">
            <v>Pde6b</v>
          </cell>
          <cell r="B11155" t="str">
            <v>Membrane</v>
          </cell>
        </row>
        <row r="11156">
          <cell r="A11156" t="str">
            <v>Pde6c</v>
          </cell>
          <cell r="B11156" t="str">
            <v>Membrane</v>
          </cell>
        </row>
        <row r="11157">
          <cell r="A11157" t="str">
            <v>Pde9a</v>
          </cell>
          <cell r="B11157" t="str">
            <v>Membrane</v>
          </cell>
        </row>
        <row r="11158">
          <cell r="A11158" t="str">
            <v>Pdia6</v>
          </cell>
          <cell r="B11158" t="str">
            <v>Membrane</v>
          </cell>
        </row>
        <row r="11159">
          <cell r="A11159" t="str">
            <v>Pdpn</v>
          </cell>
          <cell r="B11159" t="str">
            <v>Membrane</v>
          </cell>
        </row>
        <row r="11160">
          <cell r="A11160" t="str">
            <v>Pdzd3</v>
          </cell>
          <cell r="B11160" t="str">
            <v>Membrane</v>
          </cell>
        </row>
        <row r="11161">
          <cell r="A11161" t="str">
            <v>Pdzd8</v>
          </cell>
          <cell r="B11161" t="str">
            <v>Membrane</v>
          </cell>
        </row>
        <row r="11162">
          <cell r="A11162" t="str">
            <v>Pdzk1</v>
          </cell>
          <cell r="B11162" t="str">
            <v>Membrane</v>
          </cell>
        </row>
        <row r="11163">
          <cell r="A11163" t="str">
            <v>Pdzk1ip1</v>
          </cell>
          <cell r="B11163" t="str">
            <v>Membrane</v>
          </cell>
        </row>
        <row r="11164">
          <cell r="A11164" t="str">
            <v>Pear1</v>
          </cell>
          <cell r="B11164" t="str">
            <v>Membrane</v>
          </cell>
        </row>
        <row r="11165">
          <cell r="A11165" t="str">
            <v>Pecam1</v>
          </cell>
          <cell r="B11165" t="str">
            <v>Membrane</v>
          </cell>
        </row>
        <row r="11166">
          <cell r="A11166" t="str">
            <v>Pef1</v>
          </cell>
          <cell r="B11166" t="str">
            <v>Membrane</v>
          </cell>
        </row>
        <row r="11167">
          <cell r="A11167" t="str">
            <v>Peli2</v>
          </cell>
          <cell r="B11167" t="str">
            <v>Membrane</v>
          </cell>
        </row>
        <row r="11168">
          <cell r="A11168" t="str">
            <v>Pemt</v>
          </cell>
          <cell r="B11168" t="str">
            <v>Membrane</v>
          </cell>
        </row>
        <row r="11169">
          <cell r="A11169" t="str">
            <v>Perp</v>
          </cell>
          <cell r="B11169" t="str">
            <v>Membrane</v>
          </cell>
        </row>
        <row r="11170">
          <cell r="A11170" t="str">
            <v>Pet100</v>
          </cell>
          <cell r="B11170" t="str">
            <v>Membrane</v>
          </cell>
        </row>
        <row r="11171">
          <cell r="A11171" t="str">
            <v>Pex1</v>
          </cell>
          <cell r="B11171" t="str">
            <v>Membrane</v>
          </cell>
        </row>
        <row r="11172">
          <cell r="A11172" t="str">
            <v>Pex10</v>
          </cell>
          <cell r="B11172" t="str">
            <v>Membrane</v>
          </cell>
        </row>
        <row r="11173">
          <cell r="A11173" t="str">
            <v>Pex11a</v>
          </cell>
          <cell r="B11173" t="str">
            <v>Membrane</v>
          </cell>
        </row>
        <row r="11174">
          <cell r="A11174" t="str">
            <v>Pex11b</v>
          </cell>
          <cell r="B11174" t="str">
            <v>Membrane</v>
          </cell>
        </row>
        <row r="11175">
          <cell r="A11175" t="str">
            <v>Pex11g</v>
          </cell>
          <cell r="B11175" t="str">
            <v>Membrane</v>
          </cell>
        </row>
        <row r="11176">
          <cell r="A11176" t="str">
            <v>Pex12</v>
          </cell>
          <cell r="B11176" t="str">
            <v>Membrane</v>
          </cell>
        </row>
        <row r="11177">
          <cell r="A11177" t="str">
            <v>Pex13</v>
          </cell>
          <cell r="B11177" t="str">
            <v>Membrane</v>
          </cell>
        </row>
        <row r="11178">
          <cell r="A11178" t="str">
            <v>Pex14</v>
          </cell>
          <cell r="B11178" t="str">
            <v>Membrane</v>
          </cell>
        </row>
        <row r="11179">
          <cell r="A11179" t="str">
            <v>Pex16</v>
          </cell>
          <cell r="B11179" t="str">
            <v>Membrane</v>
          </cell>
        </row>
        <row r="11180">
          <cell r="A11180" t="str">
            <v>Pex2</v>
          </cell>
          <cell r="B11180" t="str">
            <v>Membrane</v>
          </cell>
        </row>
        <row r="11181">
          <cell r="A11181" t="str">
            <v>Pex26</v>
          </cell>
          <cell r="B11181" t="str">
            <v>Membrane</v>
          </cell>
        </row>
        <row r="11182">
          <cell r="A11182" t="str">
            <v>Pex3</v>
          </cell>
          <cell r="B11182" t="str">
            <v>Membrane</v>
          </cell>
        </row>
        <row r="11183">
          <cell r="A11183" t="str">
            <v>Pex5</v>
          </cell>
          <cell r="B11183" t="str">
            <v>Membrane</v>
          </cell>
        </row>
        <row r="11184">
          <cell r="A11184" t="str">
            <v>Pex5l</v>
          </cell>
          <cell r="B11184" t="str">
            <v>Membrane</v>
          </cell>
        </row>
        <row r="11185">
          <cell r="A11185" t="str">
            <v>Pex6</v>
          </cell>
          <cell r="B11185" t="str">
            <v>Membrane</v>
          </cell>
        </row>
        <row r="11186">
          <cell r="A11186" t="str">
            <v>Pgam5</v>
          </cell>
          <cell r="B11186" t="str">
            <v>Membrane</v>
          </cell>
        </row>
        <row r="11187">
          <cell r="A11187" t="str">
            <v>Pgap1</v>
          </cell>
          <cell r="B11187" t="str">
            <v>Membrane</v>
          </cell>
        </row>
        <row r="11188">
          <cell r="A11188" t="str">
            <v>Pgap2</v>
          </cell>
          <cell r="B11188" t="str">
            <v>Membrane</v>
          </cell>
        </row>
        <row r="11189">
          <cell r="A11189" t="str">
            <v>Pgap3</v>
          </cell>
          <cell r="B11189" t="str">
            <v>Membrane</v>
          </cell>
        </row>
        <row r="11190">
          <cell r="A11190" t="str">
            <v>Pglyrp2</v>
          </cell>
          <cell r="B11190" t="str">
            <v>Membrane</v>
          </cell>
        </row>
        <row r="11191">
          <cell r="A11191" t="str">
            <v>Pgrmc1</v>
          </cell>
          <cell r="B11191" t="str">
            <v>Membrane</v>
          </cell>
        </row>
        <row r="11192">
          <cell r="A11192" t="str">
            <v>Pgrmc2</v>
          </cell>
          <cell r="B11192" t="str">
            <v>Membrane</v>
          </cell>
        </row>
        <row r="11193">
          <cell r="A11193" t="str">
            <v>Phex</v>
          </cell>
          <cell r="B11193" t="str">
            <v>Membrane</v>
          </cell>
        </row>
        <row r="11194">
          <cell r="A11194" t="str">
            <v>Phka1</v>
          </cell>
          <cell r="B11194" t="str">
            <v>Membrane</v>
          </cell>
        </row>
        <row r="11195">
          <cell r="A11195" t="str">
            <v>Phka2</v>
          </cell>
          <cell r="B11195" t="str">
            <v>Membrane</v>
          </cell>
        </row>
        <row r="11196">
          <cell r="A11196" t="str">
            <v>Phkb</v>
          </cell>
          <cell r="B11196" t="str">
            <v>Membrane</v>
          </cell>
        </row>
        <row r="11197">
          <cell r="A11197" t="str">
            <v>Phlda2</v>
          </cell>
          <cell r="B11197" t="str">
            <v>Membrane</v>
          </cell>
        </row>
        <row r="11198">
          <cell r="A11198" t="str">
            <v>Phlda3</v>
          </cell>
          <cell r="B11198" t="str">
            <v>Membrane</v>
          </cell>
        </row>
        <row r="11199">
          <cell r="A11199" t="str">
            <v>Pi4k2a</v>
          </cell>
          <cell r="B11199" t="str">
            <v>Membrane</v>
          </cell>
        </row>
        <row r="11200">
          <cell r="A11200" t="str">
            <v>Pi4k2b</v>
          </cell>
          <cell r="B11200" t="str">
            <v>Membrane</v>
          </cell>
        </row>
        <row r="11201">
          <cell r="A11201" t="str">
            <v>Pi4ka</v>
          </cell>
          <cell r="B11201" t="str">
            <v>Membrane</v>
          </cell>
        </row>
        <row r="11202">
          <cell r="A11202" t="str">
            <v>Pi4kb</v>
          </cell>
          <cell r="B11202" t="str">
            <v>Membrane</v>
          </cell>
        </row>
        <row r="11203">
          <cell r="A11203" t="str">
            <v>Pianp</v>
          </cell>
          <cell r="B11203" t="str">
            <v>Membrane</v>
          </cell>
        </row>
        <row r="11204">
          <cell r="A11204" t="str">
            <v>Piezo1</v>
          </cell>
          <cell r="B11204" t="str">
            <v>Membrane</v>
          </cell>
        </row>
        <row r="11205">
          <cell r="A11205" t="str">
            <v>Piezo2</v>
          </cell>
          <cell r="B11205" t="str">
            <v>Membrane</v>
          </cell>
        </row>
        <row r="11206">
          <cell r="A11206" t="str">
            <v>Piga</v>
          </cell>
          <cell r="B11206" t="str">
            <v>Membrane</v>
          </cell>
        </row>
        <row r="11207">
          <cell r="A11207" t="str">
            <v>Pigb</v>
          </cell>
          <cell r="B11207" t="str">
            <v>Membrane</v>
          </cell>
        </row>
        <row r="11208">
          <cell r="A11208" t="str">
            <v>Pigc</v>
          </cell>
          <cell r="B11208" t="str">
            <v>Membrane</v>
          </cell>
        </row>
        <row r="11209">
          <cell r="A11209" t="str">
            <v>Pigf</v>
          </cell>
          <cell r="B11209" t="str">
            <v>Membrane</v>
          </cell>
        </row>
        <row r="11210">
          <cell r="A11210" t="str">
            <v>Pigk</v>
          </cell>
          <cell r="B11210" t="str">
            <v>Membrane</v>
          </cell>
        </row>
        <row r="11211">
          <cell r="A11211" t="str">
            <v>Pigl</v>
          </cell>
          <cell r="B11211" t="str">
            <v>Membrane</v>
          </cell>
        </row>
        <row r="11212">
          <cell r="A11212" t="str">
            <v>Pigm</v>
          </cell>
          <cell r="B11212" t="str">
            <v>Membrane</v>
          </cell>
        </row>
        <row r="11213">
          <cell r="A11213" t="str">
            <v>Pign</v>
          </cell>
          <cell r="B11213" t="str">
            <v>Membrane</v>
          </cell>
        </row>
        <row r="11214">
          <cell r="A11214" t="str">
            <v>Pigo</v>
          </cell>
          <cell r="B11214" t="str">
            <v>Membrane</v>
          </cell>
        </row>
        <row r="11215">
          <cell r="A11215" t="str">
            <v>Pigp</v>
          </cell>
          <cell r="B11215" t="str">
            <v>Membrane</v>
          </cell>
        </row>
        <row r="11216">
          <cell r="A11216" t="str">
            <v>Pigq</v>
          </cell>
          <cell r="B11216" t="str">
            <v>Membrane</v>
          </cell>
        </row>
        <row r="11217">
          <cell r="A11217" t="str">
            <v>Pigr</v>
          </cell>
          <cell r="B11217" t="str">
            <v>Membrane</v>
          </cell>
        </row>
        <row r="11218">
          <cell r="A11218" t="str">
            <v>Pigs</v>
          </cell>
          <cell r="B11218" t="str">
            <v>Membrane</v>
          </cell>
        </row>
        <row r="11219">
          <cell r="A11219" t="str">
            <v>Pigt</v>
          </cell>
          <cell r="B11219" t="str">
            <v>Membrane</v>
          </cell>
        </row>
        <row r="11220">
          <cell r="A11220" t="str">
            <v>Pigu</v>
          </cell>
          <cell r="B11220" t="str">
            <v>Membrane</v>
          </cell>
        </row>
        <row r="11221">
          <cell r="A11221" t="str">
            <v>Pigv</v>
          </cell>
          <cell r="B11221" t="str">
            <v>Membrane</v>
          </cell>
        </row>
        <row r="11222">
          <cell r="A11222" t="str">
            <v>Pigw</v>
          </cell>
          <cell r="B11222" t="str">
            <v>Membrane</v>
          </cell>
        </row>
        <row r="11223">
          <cell r="A11223" t="str">
            <v>Pigx</v>
          </cell>
          <cell r="B11223" t="str">
            <v>Membrane</v>
          </cell>
        </row>
        <row r="11224">
          <cell r="A11224" t="str">
            <v>Pigyl</v>
          </cell>
          <cell r="B11224" t="str">
            <v>Membrane</v>
          </cell>
        </row>
        <row r="11225">
          <cell r="A11225" t="str">
            <v>Pigz</v>
          </cell>
          <cell r="B11225" t="str">
            <v>Membrane</v>
          </cell>
        </row>
        <row r="11226">
          <cell r="A11226" t="str">
            <v>Pik3c2b</v>
          </cell>
          <cell r="B11226" t="str">
            <v>Membrane</v>
          </cell>
        </row>
        <row r="11227">
          <cell r="A11227" t="str">
            <v>Pik3c2g</v>
          </cell>
          <cell r="B11227" t="str">
            <v>Membrane</v>
          </cell>
        </row>
        <row r="11228">
          <cell r="A11228" t="str">
            <v>Pik3c3</v>
          </cell>
          <cell r="B11228" t="str">
            <v>Membrane</v>
          </cell>
        </row>
        <row r="11229">
          <cell r="A11229" t="str">
            <v>Pik3ca</v>
          </cell>
          <cell r="B11229" t="str">
            <v>Membrane</v>
          </cell>
        </row>
        <row r="11230">
          <cell r="A11230" t="str">
            <v>Pik3cd</v>
          </cell>
          <cell r="B11230" t="str">
            <v>Membrane</v>
          </cell>
        </row>
        <row r="11231">
          <cell r="A11231" t="str">
            <v>Pik3cg</v>
          </cell>
          <cell r="B11231" t="str">
            <v>Membrane</v>
          </cell>
        </row>
        <row r="11232">
          <cell r="A11232" t="str">
            <v>Pik3r6</v>
          </cell>
          <cell r="B11232" t="str">
            <v>Membrane</v>
          </cell>
        </row>
        <row r="11233">
          <cell r="A11233" t="str">
            <v>Pikfyve</v>
          </cell>
          <cell r="B11233" t="str">
            <v>Membrane</v>
          </cell>
        </row>
        <row r="11234">
          <cell r="A11234" t="str">
            <v>Pilra</v>
          </cell>
          <cell r="B11234" t="str">
            <v>Membrane</v>
          </cell>
        </row>
        <row r="11235">
          <cell r="A11235" t="str">
            <v>Pilrb1</v>
          </cell>
          <cell r="B11235" t="str">
            <v>Membrane</v>
          </cell>
        </row>
        <row r="11236">
          <cell r="A11236" t="str">
            <v>Pilrb2</v>
          </cell>
          <cell r="B11236" t="str">
            <v>Membrane</v>
          </cell>
        </row>
        <row r="11237">
          <cell r="A11237" t="str">
            <v>Pip4k2c</v>
          </cell>
          <cell r="B11237" t="str">
            <v>Membrane</v>
          </cell>
        </row>
        <row r="11238">
          <cell r="A11238" t="str">
            <v>Pip4p1</v>
          </cell>
          <cell r="B11238" t="str">
            <v>Membrane</v>
          </cell>
        </row>
        <row r="11239">
          <cell r="A11239" t="str">
            <v>Pip4p2</v>
          </cell>
          <cell r="B11239" t="str">
            <v>Membrane</v>
          </cell>
        </row>
        <row r="11240">
          <cell r="A11240" t="str">
            <v>Pip5k1b</v>
          </cell>
          <cell r="B11240" t="str">
            <v>Membrane</v>
          </cell>
        </row>
        <row r="11241">
          <cell r="A11241" t="str">
            <v>Pip5k1c</v>
          </cell>
          <cell r="B11241" t="str">
            <v>Membrane</v>
          </cell>
        </row>
        <row r="11242">
          <cell r="A11242" t="str">
            <v>Pip5kl1</v>
          </cell>
          <cell r="B11242" t="str">
            <v>Membrane</v>
          </cell>
        </row>
        <row r="11243">
          <cell r="A11243" t="str">
            <v>Pirb</v>
          </cell>
          <cell r="B11243" t="str">
            <v>Membrane</v>
          </cell>
        </row>
        <row r="11244">
          <cell r="A11244" t="str">
            <v>Pirt</v>
          </cell>
          <cell r="B11244" t="str">
            <v>Membrane</v>
          </cell>
        </row>
        <row r="11245">
          <cell r="A11245" t="str">
            <v>Pitpnm3</v>
          </cell>
          <cell r="B11245" t="str">
            <v>Membrane</v>
          </cell>
        </row>
        <row r="11246">
          <cell r="A11246" t="str">
            <v>Pkd1l1</v>
          </cell>
          <cell r="B11246" t="str">
            <v>Membrane</v>
          </cell>
        </row>
        <row r="11247">
          <cell r="A11247" t="str">
            <v>Pkd1l2</v>
          </cell>
          <cell r="B11247" t="str">
            <v>Membrane</v>
          </cell>
        </row>
        <row r="11248">
          <cell r="A11248" t="str">
            <v>Pkd1l3</v>
          </cell>
          <cell r="B11248" t="str">
            <v>Membrane</v>
          </cell>
        </row>
        <row r="11249">
          <cell r="A11249" t="str">
            <v>Pkd2l1</v>
          </cell>
          <cell r="B11249" t="str">
            <v>Membrane</v>
          </cell>
        </row>
        <row r="11250">
          <cell r="A11250" t="str">
            <v>Pkd2l2</v>
          </cell>
          <cell r="B11250" t="str">
            <v>Membrane</v>
          </cell>
        </row>
        <row r="11251">
          <cell r="A11251" t="str">
            <v>Pkdrej</v>
          </cell>
          <cell r="B11251" t="str">
            <v>Membrane</v>
          </cell>
        </row>
        <row r="11252">
          <cell r="A11252" t="str">
            <v>Pkhd1l1</v>
          </cell>
          <cell r="B11252" t="str">
            <v>Membrane</v>
          </cell>
        </row>
        <row r="11253">
          <cell r="A11253" t="str">
            <v>Pla2g15</v>
          </cell>
          <cell r="B11253" t="str">
            <v>Membrane</v>
          </cell>
        </row>
        <row r="11254">
          <cell r="A11254" t="str">
            <v>Pla2g16</v>
          </cell>
          <cell r="B11254" t="str">
            <v>Membrane</v>
          </cell>
        </row>
        <row r="11255">
          <cell r="A11255" t="str">
            <v>Pla2g2f</v>
          </cell>
          <cell r="B11255" t="str">
            <v>Membrane</v>
          </cell>
        </row>
        <row r="11256">
          <cell r="A11256" t="str">
            <v>Pla2g4d</v>
          </cell>
          <cell r="B11256" t="str">
            <v>Membrane</v>
          </cell>
        </row>
        <row r="11257">
          <cell r="A11257" t="str">
            <v>Pla2g4e</v>
          </cell>
          <cell r="B11257" t="str">
            <v>Membrane</v>
          </cell>
        </row>
        <row r="11258">
          <cell r="A11258" t="str">
            <v>Pla2g4f</v>
          </cell>
          <cell r="B11258" t="str">
            <v>Membrane</v>
          </cell>
        </row>
        <row r="11259">
          <cell r="A11259" t="str">
            <v>Pla2g5</v>
          </cell>
          <cell r="B11259" t="str">
            <v>Membrane</v>
          </cell>
        </row>
        <row r="11260">
          <cell r="A11260" t="str">
            <v>Pla2r1</v>
          </cell>
          <cell r="B11260" t="str">
            <v>Membrane</v>
          </cell>
        </row>
        <row r="11261">
          <cell r="A11261" t="str">
            <v>Plaur</v>
          </cell>
          <cell r="B11261" t="str">
            <v>Membrane</v>
          </cell>
        </row>
        <row r="11262">
          <cell r="A11262" t="str">
            <v>Plb1</v>
          </cell>
          <cell r="B11262" t="str">
            <v>Membrane</v>
          </cell>
        </row>
        <row r="11263">
          <cell r="A11263" t="str">
            <v>Plcd3</v>
          </cell>
          <cell r="B11263" t="str">
            <v>Membrane</v>
          </cell>
        </row>
        <row r="11264">
          <cell r="A11264" t="str">
            <v>Plce1</v>
          </cell>
          <cell r="B11264" t="str">
            <v>Membrane</v>
          </cell>
        </row>
        <row r="11265">
          <cell r="A11265" t="str">
            <v>Plcg2</v>
          </cell>
          <cell r="B11265" t="str">
            <v>Membrane</v>
          </cell>
        </row>
        <row r="11266">
          <cell r="A11266" t="str">
            <v>Plch1</v>
          </cell>
          <cell r="B11266" t="str">
            <v>Membrane</v>
          </cell>
        </row>
        <row r="11267">
          <cell r="A11267" t="str">
            <v>Plch2</v>
          </cell>
          <cell r="B11267" t="str">
            <v>Membrane</v>
          </cell>
        </row>
        <row r="11268">
          <cell r="A11268" t="str">
            <v>Pld1</v>
          </cell>
          <cell r="B11268" t="str">
            <v>Membrane</v>
          </cell>
        </row>
        <row r="11269">
          <cell r="A11269" t="str">
            <v>Pld3</v>
          </cell>
          <cell r="B11269" t="str">
            <v>Membrane</v>
          </cell>
        </row>
        <row r="11270">
          <cell r="A11270" t="str">
            <v>Pld5</v>
          </cell>
          <cell r="B11270" t="str">
            <v>Membrane</v>
          </cell>
        </row>
        <row r="11271">
          <cell r="A11271" t="str">
            <v>Pld6</v>
          </cell>
          <cell r="B11271" t="str">
            <v>Membrane</v>
          </cell>
        </row>
        <row r="11272">
          <cell r="A11272" t="str">
            <v>Plekha3</v>
          </cell>
          <cell r="B11272" t="str">
            <v>Membrane</v>
          </cell>
        </row>
        <row r="11273">
          <cell r="A11273" t="str">
            <v>Plekha4</v>
          </cell>
          <cell r="B11273" t="str">
            <v>Membrane</v>
          </cell>
        </row>
        <row r="11274">
          <cell r="A11274" t="str">
            <v>Plekha8</v>
          </cell>
          <cell r="B11274" t="str">
            <v>Membrane</v>
          </cell>
        </row>
        <row r="11275">
          <cell r="A11275" t="str">
            <v>Plekhb1</v>
          </cell>
          <cell r="B11275" t="str">
            <v>Membrane</v>
          </cell>
        </row>
        <row r="11276">
          <cell r="A11276" t="str">
            <v>Plekhb2</v>
          </cell>
          <cell r="B11276" t="str">
            <v>Membrane</v>
          </cell>
        </row>
        <row r="11277">
          <cell r="A11277" t="str">
            <v>Plekhf2</v>
          </cell>
          <cell r="B11277" t="str">
            <v>Membrane</v>
          </cell>
        </row>
        <row r="11278">
          <cell r="A11278" t="str">
            <v>Plekhg5</v>
          </cell>
          <cell r="B11278" t="str">
            <v>Membrane</v>
          </cell>
        </row>
        <row r="11279">
          <cell r="A11279" t="str">
            <v>Plekhm1</v>
          </cell>
          <cell r="B11279" t="str">
            <v>Membrane</v>
          </cell>
        </row>
        <row r="11280">
          <cell r="A11280" t="str">
            <v>Plekhm3</v>
          </cell>
          <cell r="B11280" t="str">
            <v>Membrane</v>
          </cell>
        </row>
        <row r="11281">
          <cell r="A11281" t="str">
            <v>Plet1</v>
          </cell>
          <cell r="B11281" t="str">
            <v>Membrane</v>
          </cell>
        </row>
        <row r="11282">
          <cell r="A11282" t="str">
            <v>Plgrkt</v>
          </cell>
          <cell r="B11282" t="str">
            <v>Membrane</v>
          </cell>
        </row>
        <row r="11283">
          <cell r="A11283" t="str">
            <v>Plin3</v>
          </cell>
          <cell r="B11283" t="str">
            <v>Membrane</v>
          </cell>
        </row>
        <row r="11284">
          <cell r="A11284" t="str">
            <v>Plin4</v>
          </cell>
          <cell r="B11284" t="str">
            <v>Membrane</v>
          </cell>
        </row>
        <row r="11285">
          <cell r="A11285" t="str">
            <v>Pllp</v>
          </cell>
          <cell r="B11285" t="str">
            <v>Membrane</v>
          </cell>
        </row>
        <row r="11286">
          <cell r="A11286" t="str">
            <v>Pln</v>
          </cell>
          <cell r="B11286" t="str">
            <v>Membrane</v>
          </cell>
        </row>
        <row r="11287">
          <cell r="A11287" t="str">
            <v>Plp1</v>
          </cell>
          <cell r="B11287" t="str">
            <v>Membrane</v>
          </cell>
        </row>
        <row r="11288">
          <cell r="A11288" t="str">
            <v>Plpp1</v>
          </cell>
          <cell r="B11288" t="str">
            <v>Membrane</v>
          </cell>
        </row>
        <row r="11289">
          <cell r="A11289" t="str">
            <v>Plpp2</v>
          </cell>
          <cell r="B11289" t="str">
            <v>Membrane</v>
          </cell>
        </row>
        <row r="11290">
          <cell r="A11290" t="str">
            <v>Plpp3</v>
          </cell>
          <cell r="B11290" t="str">
            <v>Membrane</v>
          </cell>
        </row>
        <row r="11291">
          <cell r="A11291" t="str">
            <v>Plpp4</v>
          </cell>
          <cell r="B11291" t="str">
            <v>Membrane</v>
          </cell>
        </row>
        <row r="11292">
          <cell r="A11292" t="str">
            <v>Plpp5</v>
          </cell>
          <cell r="B11292" t="str">
            <v>Membrane</v>
          </cell>
        </row>
        <row r="11293">
          <cell r="A11293" t="str">
            <v>Plpp6</v>
          </cell>
          <cell r="B11293" t="str">
            <v>Membrane</v>
          </cell>
        </row>
        <row r="11294">
          <cell r="A11294" t="str">
            <v>Plppr1</v>
          </cell>
          <cell r="B11294" t="str">
            <v>Membrane</v>
          </cell>
        </row>
        <row r="11295">
          <cell r="A11295" t="str">
            <v>Plppr2</v>
          </cell>
          <cell r="B11295" t="str">
            <v>Membrane</v>
          </cell>
        </row>
        <row r="11296">
          <cell r="A11296" t="str">
            <v>Plppr3</v>
          </cell>
          <cell r="B11296" t="str">
            <v>Membrane</v>
          </cell>
        </row>
        <row r="11297">
          <cell r="A11297" t="str">
            <v>Plppr4</v>
          </cell>
          <cell r="B11297" t="str">
            <v>Membrane</v>
          </cell>
        </row>
        <row r="11298">
          <cell r="A11298" t="str">
            <v>Plppr5</v>
          </cell>
          <cell r="B11298" t="str">
            <v>Membrane</v>
          </cell>
        </row>
        <row r="11299">
          <cell r="A11299" t="str">
            <v>Plscr3</v>
          </cell>
          <cell r="B11299" t="str">
            <v>Membrane</v>
          </cell>
        </row>
        <row r="11300">
          <cell r="A11300" t="str">
            <v>Plscr4</v>
          </cell>
          <cell r="B11300" t="str">
            <v>Membrane</v>
          </cell>
        </row>
        <row r="11301">
          <cell r="A11301" t="str">
            <v>Plvap</v>
          </cell>
          <cell r="B11301" t="str">
            <v>Membrane</v>
          </cell>
        </row>
        <row r="11302">
          <cell r="A11302" t="str">
            <v>Pmel</v>
          </cell>
          <cell r="B11302" t="str">
            <v>Membrane</v>
          </cell>
        </row>
        <row r="11303">
          <cell r="A11303" t="str">
            <v>Pmepa1</v>
          </cell>
          <cell r="B11303" t="str">
            <v>Membrane</v>
          </cell>
        </row>
        <row r="11304">
          <cell r="A11304" t="str">
            <v>Pmis2</v>
          </cell>
          <cell r="B11304" t="str">
            <v>Membrane</v>
          </cell>
        </row>
        <row r="11305">
          <cell r="A11305" t="str">
            <v>Pmp22</v>
          </cell>
          <cell r="B11305" t="str">
            <v>Membrane</v>
          </cell>
        </row>
        <row r="11306">
          <cell r="A11306" t="str">
            <v>Pmpca</v>
          </cell>
          <cell r="B11306" t="str">
            <v>Membrane</v>
          </cell>
        </row>
        <row r="11307">
          <cell r="A11307" t="str">
            <v>Pnldc1</v>
          </cell>
          <cell r="B11307" t="str">
            <v>Membrane</v>
          </cell>
        </row>
        <row r="11308">
          <cell r="A11308" t="str">
            <v>Pnpla1</v>
          </cell>
          <cell r="B11308" t="str">
            <v>Membrane</v>
          </cell>
        </row>
        <row r="11309">
          <cell r="A11309" t="str">
            <v>Pnpla2</v>
          </cell>
          <cell r="B11309" t="str">
            <v>Membrane</v>
          </cell>
        </row>
        <row r="11310">
          <cell r="A11310" t="str">
            <v>Pnpla3</v>
          </cell>
          <cell r="B11310" t="str">
            <v>Membrane</v>
          </cell>
        </row>
        <row r="11311">
          <cell r="A11311" t="str">
            <v>Pnpla5</v>
          </cell>
          <cell r="B11311" t="str">
            <v>Membrane</v>
          </cell>
        </row>
        <row r="11312">
          <cell r="A11312" t="str">
            <v>Pnpla6</v>
          </cell>
          <cell r="B11312" t="str">
            <v>Membrane</v>
          </cell>
        </row>
        <row r="11313">
          <cell r="A11313" t="str">
            <v>Pnpla8</v>
          </cell>
          <cell r="B11313" t="str">
            <v>Membrane</v>
          </cell>
        </row>
        <row r="11314">
          <cell r="A11314" t="str">
            <v>Podxl</v>
          </cell>
          <cell r="B11314" t="str">
            <v>Membrane</v>
          </cell>
        </row>
        <row r="11315">
          <cell r="A11315" t="str">
            <v>Podxl2</v>
          </cell>
          <cell r="B11315" t="str">
            <v>Membrane</v>
          </cell>
        </row>
        <row r="11316">
          <cell r="A11316" t="str">
            <v>Pofut1</v>
          </cell>
          <cell r="B11316" t="str">
            <v>Membrane</v>
          </cell>
        </row>
        <row r="11317">
          <cell r="A11317" t="str">
            <v>Pomgnt1</v>
          </cell>
          <cell r="B11317" t="str">
            <v>Membrane</v>
          </cell>
        </row>
        <row r="11318">
          <cell r="A11318" t="str">
            <v>Pomgnt2</v>
          </cell>
          <cell r="B11318" t="str">
            <v>Membrane</v>
          </cell>
        </row>
        <row r="11319">
          <cell r="A11319" t="str">
            <v>Pomk</v>
          </cell>
          <cell r="B11319" t="str">
            <v>Membrane</v>
          </cell>
        </row>
        <row r="11320">
          <cell r="A11320" t="str">
            <v>Pomt1</v>
          </cell>
          <cell r="B11320" t="str">
            <v>Membrane</v>
          </cell>
        </row>
        <row r="11321">
          <cell r="A11321" t="str">
            <v>Pomt2</v>
          </cell>
          <cell r="B11321" t="str">
            <v>Membrane</v>
          </cell>
        </row>
        <row r="11322">
          <cell r="A11322" t="str">
            <v>Popdc2</v>
          </cell>
          <cell r="B11322" t="str">
            <v>Membrane</v>
          </cell>
        </row>
        <row r="11323">
          <cell r="A11323" t="str">
            <v>Popdc3</v>
          </cell>
          <cell r="B11323" t="str">
            <v>Membrane</v>
          </cell>
        </row>
        <row r="11324">
          <cell r="A11324" t="str">
            <v>Por</v>
          </cell>
          <cell r="B11324" t="str">
            <v>Membrane</v>
          </cell>
        </row>
        <row r="11325">
          <cell r="A11325" t="str">
            <v>Porcn</v>
          </cell>
          <cell r="B11325" t="str">
            <v>Membrane</v>
          </cell>
        </row>
        <row r="11326">
          <cell r="A11326" t="str">
            <v>Ppip5k1</v>
          </cell>
          <cell r="B11326" t="str">
            <v>Membrane</v>
          </cell>
        </row>
        <row r="11327">
          <cell r="A11327" t="str">
            <v>Ppm1b</v>
          </cell>
          <cell r="B11327" t="str">
            <v>Membrane</v>
          </cell>
        </row>
        <row r="11328">
          <cell r="A11328" t="str">
            <v>Ppm1l</v>
          </cell>
          <cell r="B11328" t="str">
            <v>Membrane</v>
          </cell>
        </row>
        <row r="11329">
          <cell r="A11329" t="str">
            <v>Ppox</v>
          </cell>
          <cell r="B11329" t="str">
            <v>Membrane</v>
          </cell>
        </row>
        <row r="11330">
          <cell r="A11330" t="str">
            <v>Ppp1r14c</v>
          </cell>
          <cell r="B11330" t="str">
            <v>Membrane</v>
          </cell>
        </row>
        <row r="11331">
          <cell r="A11331" t="str">
            <v>Ppp1r15a</v>
          </cell>
          <cell r="B11331" t="str">
            <v>Membrane</v>
          </cell>
        </row>
        <row r="11332">
          <cell r="A11332" t="str">
            <v>Ppp1r16a</v>
          </cell>
          <cell r="B11332" t="str">
            <v>Membrane</v>
          </cell>
        </row>
        <row r="11333">
          <cell r="A11333" t="str">
            <v>Ppp1r3a</v>
          </cell>
          <cell r="B11333" t="str">
            <v>Membrane</v>
          </cell>
        </row>
        <row r="11334">
          <cell r="A11334" t="str">
            <v>Ppp1r3f</v>
          </cell>
          <cell r="B11334" t="str">
            <v>Membrane</v>
          </cell>
        </row>
        <row r="11335">
          <cell r="A11335" t="str">
            <v>Ppp2r1a</v>
          </cell>
          <cell r="B11335" t="str">
            <v>Membrane</v>
          </cell>
        </row>
        <row r="11336">
          <cell r="A11336" t="str">
            <v>Ppp3r1</v>
          </cell>
          <cell r="B11336" t="str">
            <v>Membrane</v>
          </cell>
        </row>
        <row r="11337">
          <cell r="A11337" t="str">
            <v>Pqlc1</v>
          </cell>
          <cell r="B11337" t="str">
            <v>Membrane</v>
          </cell>
        </row>
        <row r="11338">
          <cell r="A11338" t="str">
            <v>Pqlc2</v>
          </cell>
          <cell r="B11338" t="str">
            <v>Membrane</v>
          </cell>
        </row>
        <row r="11339">
          <cell r="A11339" t="str">
            <v>Pqlc3</v>
          </cell>
          <cell r="B11339" t="str">
            <v>Membrane</v>
          </cell>
        </row>
        <row r="11340">
          <cell r="A11340" t="str">
            <v>Praf2</v>
          </cell>
          <cell r="B11340" t="str">
            <v>Membrane</v>
          </cell>
        </row>
        <row r="11341">
          <cell r="A11341" t="str">
            <v>Prex1</v>
          </cell>
          <cell r="B11341" t="str">
            <v>Membrane</v>
          </cell>
        </row>
        <row r="11342">
          <cell r="A11342" t="str">
            <v>Prf1</v>
          </cell>
          <cell r="B11342" t="str">
            <v>Membrane</v>
          </cell>
        </row>
        <row r="11343">
          <cell r="A11343" t="str">
            <v>Prima1</v>
          </cell>
          <cell r="B11343" t="str">
            <v>Membrane</v>
          </cell>
        </row>
        <row r="11344">
          <cell r="A11344" t="str">
            <v>Prkar1b</v>
          </cell>
          <cell r="B11344" t="str">
            <v>Membrane</v>
          </cell>
        </row>
        <row r="11345">
          <cell r="A11345" t="str">
            <v>Prkch</v>
          </cell>
          <cell r="B11345" t="str">
            <v>Membrane</v>
          </cell>
        </row>
        <row r="11346">
          <cell r="A11346" t="str">
            <v>Prkd3</v>
          </cell>
          <cell r="B11346" t="str">
            <v>Membrane</v>
          </cell>
        </row>
        <row r="11347">
          <cell r="A11347" t="str">
            <v>Prkg1</v>
          </cell>
          <cell r="B11347" t="str">
            <v>Membrane</v>
          </cell>
        </row>
        <row r="11348">
          <cell r="A11348" t="str">
            <v>Prkg2</v>
          </cell>
          <cell r="B11348" t="str">
            <v>Membrane</v>
          </cell>
        </row>
        <row r="11349">
          <cell r="A11349" t="str">
            <v>Prlhr</v>
          </cell>
          <cell r="B11349" t="str">
            <v>Membrane</v>
          </cell>
        </row>
        <row r="11350">
          <cell r="A11350" t="str">
            <v>Prlr</v>
          </cell>
          <cell r="B11350" t="str">
            <v>Membrane</v>
          </cell>
        </row>
        <row r="11351">
          <cell r="A11351" t="str">
            <v>Prmt8</v>
          </cell>
          <cell r="B11351" t="str">
            <v>Membrane</v>
          </cell>
        </row>
        <row r="11352">
          <cell r="A11352" t="str">
            <v>Prnd</v>
          </cell>
          <cell r="B11352" t="str">
            <v>Membrane</v>
          </cell>
        </row>
        <row r="11353">
          <cell r="A11353" t="str">
            <v>Prnp</v>
          </cell>
          <cell r="B11353" t="str">
            <v>Membrane</v>
          </cell>
        </row>
        <row r="11354">
          <cell r="A11354" t="str">
            <v>Prokr1</v>
          </cell>
          <cell r="B11354" t="str">
            <v>Membrane</v>
          </cell>
        </row>
        <row r="11355">
          <cell r="A11355" t="str">
            <v>Prokr2</v>
          </cell>
          <cell r="B11355" t="str">
            <v>Membrane</v>
          </cell>
        </row>
        <row r="11356">
          <cell r="A11356" t="str">
            <v>Prom1</v>
          </cell>
          <cell r="B11356" t="str">
            <v>Membrane</v>
          </cell>
        </row>
        <row r="11357">
          <cell r="A11357" t="str">
            <v>Prom2</v>
          </cell>
          <cell r="B11357" t="str">
            <v>Membrane</v>
          </cell>
        </row>
        <row r="11358">
          <cell r="A11358" t="str">
            <v>Prph2</v>
          </cell>
          <cell r="B11358" t="str">
            <v>Membrane</v>
          </cell>
        </row>
        <row r="11359">
          <cell r="A11359" t="str">
            <v>Prrg2</v>
          </cell>
          <cell r="B11359" t="str">
            <v>Membrane</v>
          </cell>
        </row>
        <row r="11360">
          <cell r="A11360" t="str">
            <v>Prrg3</v>
          </cell>
          <cell r="B11360" t="str">
            <v>Membrane</v>
          </cell>
        </row>
        <row r="11361">
          <cell r="A11361" t="str">
            <v>Prrg4</v>
          </cell>
          <cell r="B11361" t="str">
            <v>Membrane</v>
          </cell>
        </row>
        <row r="11362">
          <cell r="A11362" t="str">
            <v>Prrt1</v>
          </cell>
          <cell r="B11362" t="str">
            <v>Membrane</v>
          </cell>
        </row>
        <row r="11363">
          <cell r="A11363" t="str">
            <v>Prrt2</v>
          </cell>
          <cell r="B11363" t="str">
            <v>Membrane</v>
          </cell>
        </row>
        <row r="11364">
          <cell r="A11364" t="str">
            <v>Prrt3</v>
          </cell>
          <cell r="B11364" t="str">
            <v>Membrane</v>
          </cell>
        </row>
        <row r="11365">
          <cell r="A11365" t="str">
            <v>Prrt4</v>
          </cell>
          <cell r="B11365" t="str">
            <v>Membrane</v>
          </cell>
        </row>
        <row r="11366">
          <cell r="A11366" t="str">
            <v>Prss21</v>
          </cell>
          <cell r="B11366" t="str">
            <v>Membrane</v>
          </cell>
        </row>
        <row r="11367">
          <cell r="A11367" t="str">
            <v>Prss30</v>
          </cell>
          <cell r="B11367" t="str">
            <v>Membrane</v>
          </cell>
        </row>
        <row r="11368">
          <cell r="A11368" t="str">
            <v>Prss32</v>
          </cell>
          <cell r="B11368" t="str">
            <v>Membrane</v>
          </cell>
        </row>
        <row r="11369">
          <cell r="A11369" t="str">
            <v>Prss41</v>
          </cell>
          <cell r="B11369" t="str">
            <v>Membrane</v>
          </cell>
        </row>
        <row r="11370">
          <cell r="A11370" t="str">
            <v>Prss44</v>
          </cell>
          <cell r="B11370" t="str">
            <v>Membrane</v>
          </cell>
        </row>
        <row r="11371">
          <cell r="A11371" t="str">
            <v>Prss46</v>
          </cell>
          <cell r="B11371" t="str">
            <v>Membrane</v>
          </cell>
        </row>
        <row r="11372">
          <cell r="A11372" t="str">
            <v>Prss50</v>
          </cell>
          <cell r="B11372" t="str">
            <v>Membrane</v>
          </cell>
        </row>
        <row r="11373">
          <cell r="A11373" t="str">
            <v>Prss52</v>
          </cell>
          <cell r="B11373" t="str">
            <v>Membrane</v>
          </cell>
        </row>
        <row r="11374">
          <cell r="A11374" t="str">
            <v>Prss55</v>
          </cell>
          <cell r="B11374" t="str">
            <v>Membrane</v>
          </cell>
        </row>
        <row r="11375">
          <cell r="A11375" t="str">
            <v>Prss56</v>
          </cell>
          <cell r="B11375" t="str">
            <v>Membrane</v>
          </cell>
        </row>
        <row r="11376">
          <cell r="A11376" t="str">
            <v>Prss8</v>
          </cell>
          <cell r="B11376" t="str">
            <v>Membrane</v>
          </cell>
        </row>
        <row r="11377">
          <cell r="A11377" t="str">
            <v>Prtg</v>
          </cell>
          <cell r="B11377" t="str">
            <v>Membrane</v>
          </cell>
        </row>
        <row r="11378">
          <cell r="A11378" t="str">
            <v>Prtn3</v>
          </cell>
          <cell r="B11378" t="str">
            <v>Membrane</v>
          </cell>
        </row>
        <row r="11379">
          <cell r="A11379" t="str">
            <v>Psca</v>
          </cell>
          <cell r="B11379" t="str">
            <v>Membrane</v>
          </cell>
        </row>
        <row r="11380">
          <cell r="A11380" t="str">
            <v>Psd</v>
          </cell>
          <cell r="B11380" t="str">
            <v>Membrane</v>
          </cell>
        </row>
        <row r="11381">
          <cell r="A11381" t="str">
            <v>Psd2</v>
          </cell>
          <cell r="B11381" t="str">
            <v>Membrane</v>
          </cell>
        </row>
        <row r="11382">
          <cell r="A11382" t="str">
            <v>Psd3</v>
          </cell>
          <cell r="B11382" t="str">
            <v>Membrane</v>
          </cell>
        </row>
        <row r="11383">
          <cell r="A11383" t="str">
            <v>Psd4</v>
          </cell>
          <cell r="B11383" t="str">
            <v>Membrane</v>
          </cell>
        </row>
        <row r="11384">
          <cell r="A11384" t="str">
            <v>Psenen</v>
          </cell>
          <cell r="B11384" t="str">
            <v>Membrane</v>
          </cell>
        </row>
        <row r="11385">
          <cell r="A11385" t="str">
            <v>Ptafr</v>
          </cell>
          <cell r="B11385" t="str">
            <v>Membrane</v>
          </cell>
        </row>
        <row r="11386">
          <cell r="A11386" t="str">
            <v>Ptch2</v>
          </cell>
          <cell r="B11386" t="str">
            <v>Membrane</v>
          </cell>
        </row>
        <row r="11387">
          <cell r="A11387" t="str">
            <v>Ptchd1</v>
          </cell>
          <cell r="B11387" t="str">
            <v>Membrane</v>
          </cell>
        </row>
        <row r="11388">
          <cell r="A11388" t="str">
            <v>Ptchd3</v>
          </cell>
          <cell r="B11388" t="str">
            <v>Membrane</v>
          </cell>
        </row>
        <row r="11389">
          <cell r="A11389" t="str">
            <v>Ptchd4</v>
          </cell>
          <cell r="B11389" t="str">
            <v>Membrane</v>
          </cell>
        </row>
        <row r="11390">
          <cell r="A11390" t="str">
            <v>Ptcra</v>
          </cell>
          <cell r="B11390" t="str">
            <v>Membrane</v>
          </cell>
        </row>
        <row r="11391">
          <cell r="A11391" t="str">
            <v>Ptdss1</v>
          </cell>
          <cell r="B11391" t="str">
            <v>Membrane</v>
          </cell>
        </row>
        <row r="11392">
          <cell r="A11392" t="str">
            <v>Ptdss2</v>
          </cell>
          <cell r="B11392" t="str">
            <v>Membrane</v>
          </cell>
        </row>
        <row r="11393">
          <cell r="A11393" t="str">
            <v>Ptgdr</v>
          </cell>
          <cell r="B11393" t="str">
            <v>Membrane</v>
          </cell>
        </row>
        <row r="11394">
          <cell r="A11394" t="str">
            <v>Ptgdr2</v>
          </cell>
          <cell r="B11394" t="str">
            <v>Membrane</v>
          </cell>
        </row>
        <row r="11395">
          <cell r="A11395" t="str">
            <v>Ptger1</v>
          </cell>
          <cell r="B11395" t="str">
            <v>Membrane</v>
          </cell>
        </row>
        <row r="11396">
          <cell r="A11396" t="str">
            <v>Ptger2</v>
          </cell>
          <cell r="B11396" t="str">
            <v>Membrane</v>
          </cell>
        </row>
        <row r="11397">
          <cell r="A11397" t="str">
            <v>Ptger3</v>
          </cell>
          <cell r="B11397" t="str">
            <v>Membrane</v>
          </cell>
        </row>
        <row r="11398">
          <cell r="A11398" t="str">
            <v>Ptger4</v>
          </cell>
          <cell r="B11398" t="str">
            <v>Membrane</v>
          </cell>
        </row>
        <row r="11399">
          <cell r="A11399" t="str">
            <v>Ptgfr</v>
          </cell>
          <cell r="B11399" t="str">
            <v>Membrane</v>
          </cell>
        </row>
        <row r="11400">
          <cell r="A11400" t="str">
            <v>Ptgfrn</v>
          </cell>
          <cell r="B11400" t="str">
            <v>Membrane</v>
          </cell>
        </row>
        <row r="11401">
          <cell r="A11401" t="str">
            <v>Ptgir</v>
          </cell>
          <cell r="B11401" t="str">
            <v>Membrane</v>
          </cell>
        </row>
        <row r="11402">
          <cell r="A11402" t="str">
            <v>Pth2r</v>
          </cell>
          <cell r="B11402" t="str">
            <v>Membrane</v>
          </cell>
        </row>
        <row r="11403">
          <cell r="A11403" t="str">
            <v>Ptk7</v>
          </cell>
          <cell r="B11403" t="str">
            <v>Membrane</v>
          </cell>
        </row>
        <row r="11404">
          <cell r="A11404" t="str">
            <v>Ptpmt1</v>
          </cell>
          <cell r="B11404" t="str">
            <v>Membrane</v>
          </cell>
        </row>
        <row r="11405">
          <cell r="A11405" t="str">
            <v>Ptpn1</v>
          </cell>
          <cell r="B11405" t="str">
            <v>Membrane</v>
          </cell>
        </row>
        <row r="11406">
          <cell r="A11406" t="str">
            <v>Ptpn5</v>
          </cell>
          <cell r="B11406" t="str">
            <v>Membrane</v>
          </cell>
        </row>
        <row r="11407">
          <cell r="A11407" t="str">
            <v>Ptpra</v>
          </cell>
          <cell r="B11407" t="str">
            <v>Membrane</v>
          </cell>
        </row>
        <row r="11408">
          <cell r="A11408" t="str">
            <v>Ptprb</v>
          </cell>
          <cell r="B11408" t="str">
            <v>Membrane</v>
          </cell>
        </row>
        <row r="11409">
          <cell r="A11409" t="str">
            <v>Ptprc</v>
          </cell>
          <cell r="B11409" t="str">
            <v>Membrane</v>
          </cell>
        </row>
        <row r="11410">
          <cell r="A11410" t="str">
            <v>Ptprcap</v>
          </cell>
          <cell r="B11410" t="str">
            <v>Membrane</v>
          </cell>
        </row>
        <row r="11411">
          <cell r="A11411" t="str">
            <v>Ptprd</v>
          </cell>
          <cell r="B11411" t="str">
            <v>Membrane</v>
          </cell>
        </row>
        <row r="11412">
          <cell r="A11412" t="str">
            <v>Ptprf</v>
          </cell>
          <cell r="B11412" t="str">
            <v>Membrane</v>
          </cell>
        </row>
        <row r="11413">
          <cell r="A11413" t="str">
            <v>Ptprg</v>
          </cell>
          <cell r="B11413" t="str">
            <v>Membrane</v>
          </cell>
        </row>
        <row r="11414">
          <cell r="A11414" t="str">
            <v>Ptprh</v>
          </cell>
          <cell r="B11414" t="str">
            <v>Membrane</v>
          </cell>
        </row>
        <row r="11415">
          <cell r="A11415" t="str">
            <v>Ptprj</v>
          </cell>
          <cell r="B11415" t="str">
            <v>Membrane</v>
          </cell>
        </row>
        <row r="11416">
          <cell r="A11416" t="str">
            <v>Ptprk</v>
          </cell>
          <cell r="B11416" t="str">
            <v>Membrane</v>
          </cell>
        </row>
        <row r="11417">
          <cell r="A11417" t="str">
            <v>Ptprm</v>
          </cell>
          <cell r="B11417" t="str">
            <v>Membrane</v>
          </cell>
        </row>
        <row r="11418">
          <cell r="A11418" t="str">
            <v>Ptprn2</v>
          </cell>
          <cell r="B11418" t="str">
            <v>Membrane</v>
          </cell>
        </row>
        <row r="11419">
          <cell r="A11419" t="str">
            <v>Ptpro</v>
          </cell>
          <cell r="B11419" t="str">
            <v>Membrane</v>
          </cell>
        </row>
        <row r="11420">
          <cell r="A11420" t="str">
            <v>Ptprq</v>
          </cell>
          <cell r="B11420" t="str">
            <v>Membrane</v>
          </cell>
        </row>
        <row r="11421">
          <cell r="A11421" t="str">
            <v>Ptprr</v>
          </cell>
          <cell r="B11421" t="str">
            <v>Membrane</v>
          </cell>
        </row>
        <row r="11422">
          <cell r="A11422" t="str">
            <v>Ptprs</v>
          </cell>
          <cell r="B11422" t="str">
            <v>Membrane</v>
          </cell>
        </row>
        <row r="11423">
          <cell r="A11423" t="str">
            <v>Ptprt</v>
          </cell>
          <cell r="B11423" t="str">
            <v>Membrane</v>
          </cell>
        </row>
        <row r="11424">
          <cell r="A11424" t="str">
            <v>Ptpru</v>
          </cell>
          <cell r="B11424" t="str">
            <v>Membrane</v>
          </cell>
        </row>
        <row r="11425">
          <cell r="A11425" t="str">
            <v>Ptprv</v>
          </cell>
          <cell r="B11425" t="str">
            <v>Membrane</v>
          </cell>
        </row>
        <row r="11426">
          <cell r="A11426" t="str">
            <v>Ptprz1</v>
          </cell>
          <cell r="B11426" t="str">
            <v>Membrane</v>
          </cell>
        </row>
        <row r="11427">
          <cell r="A11427" t="str">
            <v>Pxmp2</v>
          </cell>
          <cell r="B11427" t="str">
            <v>Membrane</v>
          </cell>
        </row>
        <row r="11428">
          <cell r="A11428" t="str">
            <v>Pxmp4</v>
          </cell>
          <cell r="B11428" t="str">
            <v>Membrane</v>
          </cell>
        </row>
        <row r="11429">
          <cell r="A11429" t="str">
            <v>Pxylp1</v>
          </cell>
          <cell r="B11429" t="str">
            <v>Membrane</v>
          </cell>
        </row>
        <row r="11430">
          <cell r="A11430" t="str">
            <v>Qpctl</v>
          </cell>
          <cell r="B11430" t="str">
            <v>Membrane</v>
          </cell>
        </row>
        <row r="11431">
          <cell r="A11431" t="str">
            <v>Qrfpr</v>
          </cell>
          <cell r="B11431" t="str">
            <v>Membrane</v>
          </cell>
        </row>
        <row r="11432">
          <cell r="A11432" t="str">
            <v>Qsox1</v>
          </cell>
          <cell r="B11432" t="str">
            <v>Membrane</v>
          </cell>
        </row>
        <row r="11433">
          <cell r="A11433" t="str">
            <v>Qsox2</v>
          </cell>
          <cell r="B11433" t="str">
            <v>Membrane</v>
          </cell>
        </row>
        <row r="11434">
          <cell r="A11434" t="str">
            <v>Qtrt2</v>
          </cell>
          <cell r="B11434" t="str">
            <v>Membrane</v>
          </cell>
        </row>
        <row r="11435">
          <cell r="A11435" t="str">
            <v>Rab10</v>
          </cell>
          <cell r="B11435" t="str">
            <v>Membrane</v>
          </cell>
        </row>
        <row r="11436">
          <cell r="A11436" t="str">
            <v>Rab11b</v>
          </cell>
          <cell r="B11436" t="str">
            <v>Membrane</v>
          </cell>
        </row>
        <row r="11437">
          <cell r="A11437" t="str">
            <v>Rab11fip1</v>
          </cell>
          <cell r="B11437" t="str">
            <v>Membrane</v>
          </cell>
        </row>
        <row r="11438">
          <cell r="A11438" t="str">
            <v>Rab11fip2</v>
          </cell>
          <cell r="B11438" t="str">
            <v>Membrane</v>
          </cell>
        </row>
        <row r="11439">
          <cell r="A11439" t="str">
            <v>Rab12</v>
          </cell>
          <cell r="B11439" t="str">
            <v>Membrane</v>
          </cell>
        </row>
        <row r="11440">
          <cell r="A11440" t="str">
            <v>Rab13</v>
          </cell>
          <cell r="B11440" t="str">
            <v>Membrane</v>
          </cell>
        </row>
        <row r="11441">
          <cell r="A11441" t="str">
            <v>Rab14</v>
          </cell>
          <cell r="B11441" t="str">
            <v>Membrane</v>
          </cell>
        </row>
        <row r="11442">
          <cell r="A11442" t="str">
            <v>Rab15</v>
          </cell>
          <cell r="B11442" t="str">
            <v>Membrane</v>
          </cell>
        </row>
        <row r="11443">
          <cell r="A11443" t="str">
            <v>Rab17</v>
          </cell>
          <cell r="B11443" t="str">
            <v>Membrane</v>
          </cell>
        </row>
        <row r="11444">
          <cell r="A11444" t="str">
            <v>Rab18</v>
          </cell>
          <cell r="B11444" t="str">
            <v>Membrane</v>
          </cell>
        </row>
        <row r="11445">
          <cell r="A11445" t="str">
            <v>Rab19</v>
          </cell>
          <cell r="B11445" t="str">
            <v>Membrane</v>
          </cell>
        </row>
        <row r="11446">
          <cell r="A11446" t="str">
            <v>Rab1a</v>
          </cell>
          <cell r="B11446" t="str">
            <v>Membrane</v>
          </cell>
        </row>
        <row r="11447">
          <cell r="A11447" t="str">
            <v>Rab1b</v>
          </cell>
          <cell r="B11447" t="str">
            <v>Membrane</v>
          </cell>
        </row>
        <row r="11448">
          <cell r="A11448" t="str">
            <v>Rab20</v>
          </cell>
          <cell r="B11448" t="str">
            <v>Membrane</v>
          </cell>
        </row>
        <row r="11449">
          <cell r="A11449" t="str">
            <v>Rab21</v>
          </cell>
          <cell r="B11449" t="str">
            <v>Membrane</v>
          </cell>
        </row>
        <row r="11450">
          <cell r="A11450" t="str">
            <v>Rab24</v>
          </cell>
          <cell r="B11450" t="str">
            <v>Membrane</v>
          </cell>
        </row>
        <row r="11451">
          <cell r="A11451" t="str">
            <v>Rab25</v>
          </cell>
          <cell r="B11451" t="str">
            <v>Membrane</v>
          </cell>
        </row>
        <row r="11452">
          <cell r="A11452" t="str">
            <v>Rab26</v>
          </cell>
          <cell r="B11452" t="str">
            <v>Membrane</v>
          </cell>
        </row>
        <row r="11453">
          <cell r="A11453" t="str">
            <v>Rab27a</v>
          </cell>
          <cell r="B11453" t="str">
            <v>Membrane</v>
          </cell>
        </row>
        <row r="11454">
          <cell r="A11454" t="str">
            <v>Rab27b</v>
          </cell>
          <cell r="B11454" t="str">
            <v>Membrane</v>
          </cell>
        </row>
        <row r="11455">
          <cell r="A11455" t="str">
            <v>Rab2a</v>
          </cell>
          <cell r="B11455" t="str">
            <v>Membrane</v>
          </cell>
        </row>
        <row r="11456">
          <cell r="A11456" t="str">
            <v>Rab2b</v>
          </cell>
          <cell r="B11456" t="str">
            <v>Membrane</v>
          </cell>
        </row>
        <row r="11457">
          <cell r="A11457" t="str">
            <v>Rab30</v>
          </cell>
          <cell r="B11457" t="str">
            <v>Membrane</v>
          </cell>
        </row>
        <row r="11458">
          <cell r="A11458" t="str">
            <v>Rab31</v>
          </cell>
          <cell r="B11458" t="str">
            <v>Membrane</v>
          </cell>
        </row>
        <row r="11459">
          <cell r="A11459" t="str">
            <v>Rab32</v>
          </cell>
          <cell r="B11459" t="str">
            <v>Membrane</v>
          </cell>
        </row>
        <row r="11460">
          <cell r="A11460" t="str">
            <v>Rab33a</v>
          </cell>
          <cell r="B11460" t="str">
            <v>Membrane</v>
          </cell>
        </row>
        <row r="11461">
          <cell r="A11461" t="str">
            <v>Rab33b</v>
          </cell>
          <cell r="B11461" t="str">
            <v>Membrane</v>
          </cell>
        </row>
        <row r="11462">
          <cell r="A11462" t="str">
            <v>Rab34</v>
          </cell>
          <cell r="B11462" t="str">
            <v>Membrane</v>
          </cell>
        </row>
        <row r="11463">
          <cell r="A11463" t="str">
            <v>Rab35</v>
          </cell>
          <cell r="B11463" t="str">
            <v>Membrane</v>
          </cell>
        </row>
        <row r="11464">
          <cell r="A11464" t="str">
            <v>Rab36</v>
          </cell>
          <cell r="B11464" t="str">
            <v>Membrane</v>
          </cell>
        </row>
        <row r="11465">
          <cell r="A11465" t="str">
            <v>Rab38</v>
          </cell>
          <cell r="B11465" t="str">
            <v>Membrane</v>
          </cell>
        </row>
        <row r="11466">
          <cell r="A11466" t="str">
            <v>Rab39</v>
          </cell>
          <cell r="B11466" t="str">
            <v>Membrane</v>
          </cell>
        </row>
        <row r="11467">
          <cell r="A11467" t="str">
            <v>Rab39b</v>
          </cell>
          <cell r="B11467" t="str">
            <v>Membrane</v>
          </cell>
        </row>
        <row r="11468">
          <cell r="A11468" t="str">
            <v>Rab3a</v>
          </cell>
          <cell r="B11468" t="str">
            <v>Membrane</v>
          </cell>
        </row>
        <row r="11469">
          <cell r="A11469" t="str">
            <v>Rab3b</v>
          </cell>
          <cell r="B11469" t="str">
            <v>Membrane</v>
          </cell>
        </row>
        <row r="11470">
          <cell r="A11470" t="str">
            <v>Rab3c</v>
          </cell>
          <cell r="B11470" t="str">
            <v>Membrane</v>
          </cell>
        </row>
        <row r="11471">
          <cell r="A11471" t="str">
            <v>Rab40b</v>
          </cell>
          <cell r="B11471" t="str">
            <v>Membrane</v>
          </cell>
        </row>
        <row r="11472">
          <cell r="A11472" t="str">
            <v>Rab40c</v>
          </cell>
          <cell r="B11472" t="str">
            <v>Membrane</v>
          </cell>
        </row>
        <row r="11473">
          <cell r="A11473" t="str">
            <v>Rab42</v>
          </cell>
          <cell r="B11473" t="str">
            <v>Membrane</v>
          </cell>
        </row>
        <row r="11474">
          <cell r="A11474" t="str">
            <v>Rab43</v>
          </cell>
          <cell r="B11474" t="str">
            <v>Membrane</v>
          </cell>
        </row>
        <row r="11475">
          <cell r="A11475" t="str">
            <v>Rab44</v>
          </cell>
          <cell r="B11475" t="str">
            <v>Membrane</v>
          </cell>
        </row>
        <row r="11476">
          <cell r="A11476" t="str">
            <v>Rab4a</v>
          </cell>
          <cell r="B11476" t="str">
            <v>Membrane</v>
          </cell>
        </row>
        <row r="11477">
          <cell r="A11477" t="str">
            <v>Rab4b</v>
          </cell>
          <cell r="B11477" t="str">
            <v>Membrane</v>
          </cell>
        </row>
        <row r="11478">
          <cell r="A11478" t="str">
            <v>Rab5b</v>
          </cell>
          <cell r="B11478" t="str">
            <v>Membrane</v>
          </cell>
        </row>
        <row r="11479">
          <cell r="A11479" t="str">
            <v>Rab5c</v>
          </cell>
          <cell r="B11479" t="str">
            <v>Membrane</v>
          </cell>
        </row>
        <row r="11480">
          <cell r="A11480" t="str">
            <v>Rab6a</v>
          </cell>
          <cell r="B11480" t="str">
            <v>Membrane</v>
          </cell>
        </row>
        <row r="11481">
          <cell r="A11481" t="str">
            <v>Rab6b</v>
          </cell>
          <cell r="B11481" t="str">
            <v>Membrane</v>
          </cell>
        </row>
        <row r="11482">
          <cell r="A11482" t="str">
            <v>Rab7</v>
          </cell>
          <cell r="B11482" t="str">
            <v>Membrane</v>
          </cell>
        </row>
        <row r="11483">
          <cell r="A11483" t="str">
            <v>Rab7b</v>
          </cell>
          <cell r="B11483" t="str">
            <v>Membrane</v>
          </cell>
        </row>
        <row r="11484">
          <cell r="A11484" t="str">
            <v>Rab8b</v>
          </cell>
          <cell r="B11484" t="str">
            <v>Membrane</v>
          </cell>
        </row>
        <row r="11485">
          <cell r="A11485" t="str">
            <v>Rab9</v>
          </cell>
          <cell r="B11485" t="str">
            <v>Membrane</v>
          </cell>
        </row>
        <row r="11486">
          <cell r="A11486" t="str">
            <v>Rab9b</v>
          </cell>
          <cell r="B11486" t="str">
            <v>Membrane</v>
          </cell>
        </row>
        <row r="11487">
          <cell r="A11487" t="str">
            <v>Rabac1</v>
          </cell>
          <cell r="B11487" t="str">
            <v>Membrane</v>
          </cell>
        </row>
        <row r="11488">
          <cell r="A11488" t="str">
            <v>Rabepk</v>
          </cell>
          <cell r="B11488" t="str">
            <v>Membrane</v>
          </cell>
        </row>
        <row r="11489">
          <cell r="A11489" t="str">
            <v>Rabif</v>
          </cell>
          <cell r="B11489" t="str">
            <v>Membrane</v>
          </cell>
        </row>
        <row r="11490">
          <cell r="A11490" t="str">
            <v>Raet1a</v>
          </cell>
          <cell r="B11490" t="str">
            <v>Membrane</v>
          </cell>
        </row>
        <row r="11491">
          <cell r="A11491" t="str">
            <v>Raet1b</v>
          </cell>
          <cell r="B11491" t="str">
            <v>Membrane</v>
          </cell>
        </row>
        <row r="11492">
          <cell r="A11492" t="str">
            <v>Raet1c</v>
          </cell>
          <cell r="B11492" t="str">
            <v>Membrane</v>
          </cell>
        </row>
        <row r="11493">
          <cell r="A11493" t="str">
            <v>Raet1d</v>
          </cell>
          <cell r="B11493" t="str">
            <v>Membrane</v>
          </cell>
        </row>
        <row r="11494">
          <cell r="A11494" t="str">
            <v>Raet1e</v>
          </cell>
          <cell r="B11494" t="str">
            <v>Membrane</v>
          </cell>
        </row>
        <row r="11495">
          <cell r="A11495" t="str">
            <v>Rala</v>
          </cell>
          <cell r="B11495" t="str">
            <v>Membrane</v>
          </cell>
        </row>
        <row r="11496">
          <cell r="A11496" t="str">
            <v>Ralb</v>
          </cell>
          <cell r="B11496" t="str">
            <v>Membrane</v>
          </cell>
        </row>
        <row r="11497">
          <cell r="A11497" t="str">
            <v>Ralbp1</v>
          </cell>
          <cell r="B11497" t="str">
            <v>Membrane</v>
          </cell>
        </row>
        <row r="11498">
          <cell r="A11498" t="str">
            <v>Ralgps1</v>
          </cell>
          <cell r="B11498" t="str">
            <v>Membrane</v>
          </cell>
        </row>
        <row r="11499">
          <cell r="A11499" t="str">
            <v>Ralgps2</v>
          </cell>
          <cell r="B11499" t="str">
            <v>Membrane</v>
          </cell>
        </row>
        <row r="11500">
          <cell r="A11500" t="str">
            <v>Ramp1</v>
          </cell>
          <cell r="B11500" t="str">
            <v>Membrane</v>
          </cell>
        </row>
        <row r="11501">
          <cell r="A11501" t="str">
            <v>Ramp2</v>
          </cell>
          <cell r="B11501" t="str">
            <v>Membrane</v>
          </cell>
        </row>
        <row r="11502">
          <cell r="A11502" t="str">
            <v>Ramp3</v>
          </cell>
          <cell r="B11502" t="str">
            <v>Membrane</v>
          </cell>
        </row>
        <row r="11503">
          <cell r="A11503" t="str">
            <v>Rap1a</v>
          </cell>
          <cell r="B11503" t="str">
            <v>Membrane</v>
          </cell>
        </row>
        <row r="11504">
          <cell r="A11504" t="str">
            <v>Rap1b</v>
          </cell>
          <cell r="B11504" t="str">
            <v>Membrane</v>
          </cell>
        </row>
        <row r="11505">
          <cell r="A11505" t="str">
            <v>Rap1gap</v>
          </cell>
          <cell r="B11505" t="str">
            <v>Membrane</v>
          </cell>
        </row>
        <row r="11506">
          <cell r="A11506" t="str">
            <v>Rap2a</v>
          </cell>
          <cell r="B11506" t="str">
            <v>Membrane</v>
          </cell>
        </row>
        <row r="11507">
          <cell r="A11507" t="str">
            <v>Rap2b</v>
          </cell>
          <cell r="B11507" t="str">
            <v>Membrane</v>
          </cell>
        </row>
        <row r="11508">
          <cell r="A11508" t="str">
            <v>Rap2c</v>
          </cell>
          <cell r="B11508" t="str">
            <v>Membrane</v>
          </cell>
        </row>
        <row r="11509">
          <cell r="A11509" t="str">
            <v>Rapgef2</v>
          </cell>
          <cell r="B11509" t="str">
            <v>Membrane</v>
          </cell>
        </row>
        <row r="11510">
          <cell r="A11510" t="str">
            <v>Rapgef4</v>
          </cell>
          <cell r="B11510" t="str">
            <v>Membrane</v>
          </cell>
        </row>
        <row r="11511">
          <cell r="A11511" t="str">
            <v>Rasa1</v>
          </cell>
          <cell r="B11511" t="str">
            <v>Membrane</v>
          </cell>
        </row>
        <row r="11512">
          <cell r="A11512" t="str">
            <v>Rasa2</v>
          </cell>
          <cell r="B11512" t="str">
            <v>Membrane</v>
          </cell>
        </row>
        <row r="11513">
          <cell r="A11513" t="str">
            <v>Rasa4</v>
          </cell>
          <cell r="B11513" t="str">
            <v>Membrane</v>
          </cell>
        </row>
        <row r="11514">
          <cell r="A11514" t="str">
            <v>Rasd2</v>
          </cell>
          <cell r="B11514" t="str">
            <v>Membrane</v>
          </cell>
        </row>
        <row r="11515">
          <cell r="A11515" t="str">
            <v>Rasgrf2</v>
          </cell>
          <cell r="B11515" t="str">
            <v>Membrane</v>
          </cell>
        </row>
        <row r="11516">
          <cell r="A11516" t="str">
            <v>Rasgrp1</v>
          </cell>
          <cell r="B11516" t="str">
            <v>Membrane</v>
          </cell>
        </row>
        <row r="11517">
          <cell r="A11517" t="str">
            <v>Rasgrp2</v>
          </cell>
          <cell r="B11517" t="str">
            <v>Membrane</v>
          </cell>
        </row>
        <row r="11518">
          <cell r="A11518" t="str">
            <v>Rasgrp4</v>
          </cell>
          <cell r="B11518" t="str">
            <v>Membrane</v>
          </cell>
        </row>
        <row r="11519">
          <cell r="A11519" t="str">
            <v>Rasl10b</v>
          </cell>
          <cell r="B11519" t="str">
            <v>Membrane</v>
          </cell>
        </row>
        <row r="11520">
          <cell r="A11520" t="str">
            <v>Rasl11b</v>
          </cell>
          <cell r="B11520" t="str">
            <v>Membrane</v>
          </cell>
        </row>
        <row r="11521">
          <cell r="A11521" t="str">
            <v>Rasl12</v>
          </cell>
          <cell r="B11521" t="str">
            <v>Membrane</v>
          </cell>
        </row>
        <row r="11522">
          <cell r="A11522" t="str">
            <v>Rbsn</v>
          </cell>
          <cell r="B11522" t="str">
            <v>Membrane</v>
          </cell>
        </row>
        <row r="11523">
          <cell r="A11523" t="str">
            <v>Rc3h2</v>
          </cell>
          <cell r="B11523" t="str">
            <v>Membrane</v>
          </cell>
        </row>
        <row r="11524">
          <cell r="A11524" t="str">
            <v>Rcc1l</v>
          </cell>
          <cell r="B11524" t="str">
            <v>Membrane</v>
          </cell>
        </row>
        <row r="11525">
          <cell r="A11525" t="str">
            <v>Rce1</v>
          </cell>
          <cell r="B11525" t="str">
            <v>Membrane</v>
          </cell>
        </row>
        <row r="11526">
          <cell r="A11526" t="str">
            <v>Rdh10</v>
          </cell>
          <cell r="B11526" t="str">
            <v>Membrane</v>
          </cell>
        </row>
        <row r="11527">
          <cell r="A11527" t="str">
            <v>Rdh11</v>
          </cell>
          <cell r="B11527" t="str">
            <v>Membrane</v>
          </cell>
        </row>
        <row r="11528">
          <cell r="A11528" t="str">
            <v>Rdh5</v>
          </cell>
          <cell r="B11528" t="str">
            <v>Membrane</v>
          </cell>
        </row>
        <row r="11529">
          <cell r="A11529" t="str">
            <v>Reck</v>
          </cell>
          <cell r="B11529" t="str">
            <v>Membrane</v>
          </cell>
        </row>
        <row r="11530">
          <cell r="A11530" t="str">
            <v>Reep1</v>
          </cell>
          <cell r="B11530" t="str">
            <v>Membrane</v>
          </cell>
        </row>
        <row r="11531">
          <cell r="A11531" t="str">
            <v>Reep5</v>
          </cell>
          <cell r="B11531" t="str">
            <v>Membrane</v>
          </cell>
        </row>
        <row r="11532">
          <cell r="A11532" t="str">
            <v>Reep6</v>
          </cell>
          <cell r="B11532" t="str">
            <v>Membrane</v>
          </cell>
        </row>
        <row r="11533">
          <cell r="A11533" t="str">
            <v>Rell2</v>
          </cell>
          <cell r="B11533" t="str">
            <v>Membrane</v>
          </cell>
        </row>
        <row r="11534">
          <cell r="A11534" t="str">
            <v>Rem1</v>
          </cell>
          <cell r="B11534" t="str">
            <v>Membrane</v>
          </cell>
        </row>
        <row r="11535">
          <cell r="A11535" t="str">
            <v>Rem2</v>
          </cell>
          <cell r="B11535" t="str">
            <v>Membrane</v>
          </cell>
        </row>
        <row r="11536">
          <cell r="A11536" t="str">
            <v>Ren1</v>
          </cell>
          <cell r="B11536" t="str">
            <v>Membrane</v>
          </cell>
        </row>
        <row r="11537">
          <cell r="A11537" t="str">
            <v>Rep15</v>
          </cell>
          <cell r="B11537" t="str">
            <v>Membrane</v>
          </cell>
        </row>
        <row r="11538">
          <cell r="A11538" t="str">
            <v>Reps1</v>
          </cell>
          <cell r="B11538" t="str">
            <v>Membrane</v>
          </cell>
        </row>
        <row r="11539">
          <cell r="A11539" t="str">
            <v>Rer1</v>
          </cell>
          <cell r="B11539" t="str">
            <v>Membrane</v>
          </cell>
        </row>
        <row r="11540">
          <cell r="A11540" t="str">
            <v>Ret</v>
          </cell>
          <cell r="B11540" t="str">
            <v>Membrane</v>
          </cell>
        </row>
        <row r="11541">
          <cell r="A11541" t="str">
            <v>Retreg1</v>
          </cell>
          <cell r="B11541" t="str">
            <v>Membrane</v>
          </cell>
        </row>
        <row r="11542">
          <cell r="A11542" t="str">
            <v>Retreg2</v>
          </cell>
          <cell r="B11542" t="str">
            <v>Membrane</v>
          </cell>
        </row>
        <row r="11543">
          <cell r="A11543" t="str">
            <v>Retreg3</v>
          </cell>
          <cell r="B11543" t="str">
            <v>Membrane</v>
          </cell>
        </row>
        <row r="11544">
          <cell r="A11544" t="str">
            <v>Retsat</v>
          </cell>
          <cell r="B11544" t="str">
            <v>Membrane</v>
          </cell>
        </row>
        <row r="11545">
          <cell r="A11545" t="str">
            <v>Rffl</v>
          </cell>
          <cell r="B11545" t="str">
            <v>Membrane</v>
          </cell>
        </row>
        <row r="11546">
          <cell r="A11546" t="str">
            <v>Rfng</v>
          </cell>
          <cell r="B11546" t="str">
            <v>Membrane</v>
          </cell>
        </row>
        <row r="11547">
          <cell r="A11547" t="str">
            <v>Rft1</v>
          </cell>
          <cell r="B11547" t="str">
            <v>Membrane</v>
          </cell>
        </row>
        <row r="11548">
          <cell r="A11548" t="str">
            <v>Rftn1</v>
          </cell>
          <cell r="B11548" t="str">
            <v>Membrane</v>
          </cell>
        </row>
        <row r="11549">
          <cell r="A11549" t="str">
            <v>Rftn2</v>
          </cell>
          <cell r="B11549" t="str">
            <v>Membrane</v>
          </cell>
        </row>
        <row r="11550">
          <cell r="A11550" t="str">
            <v>Rgma</v>
          </cell>
          <cell r="B11550" t="str">
            <v>Membrane</v>
          </cell>
        </row>
        <row r="11551">
          <cell r="A11551" t="str">
            <v>Rgmb</v>
          </cell>
          <cell r="B11551" t="str">
            <v>Membrane</v>
          </cell>
        </row>
        <row r="11552">
          <cell r="A11552" t="str">
            <v>Rgp1</v>
          </cell>
          <cell r="B11552" t="str">
            <v>Membrane</v>
          </cell>
        </row>
        <row r="11553">
          <cell r="A11553" t="str">
            <v>Rgr</v>
          </cell>
          <cell r="B11553" t="str">
            <v>Membrane</v>
          </cell>
        </row>
        <row r="11554">
          <cell r="A11554" t="str">
            <v>Rgs1</v>
          </cell>
          <cell r="B11554" t="str">
            <v>Membrane</v>
          </cell>
        </row>
        <row r="11555">
          <cell r="A11555" t="str">
            <v>Rgs16</v>
          </cell>
          <cell r="B11555" t="str">
            <v>Membrane</v>
          </cell>
        </row>
        <row r="11556">
          <cell r="A11556" t="str">
            <v>Rgs19</v>
          </cell>
          <cell r="B11556" t="str">
            <v>Membrane</v>
          </cell>
        </row>
        <row r="11557">
          <cell r="A11557" t="str">
            <v>Rgs5</v>
          </cell>
          <cell r="B11557" t="str">
            <v>Membrane</v>
          </cell>
        </row>
        <row r="11558">
          <cell r="A11558" t="str">
            <v>Rgs9bp</v>
          </cell>
          <cell r="B11558" t="str">
            <v>Membrane</v>
          </cell>
        </row>
        <row r="11559">
          <cell r="A11559" t="str">
            <v>Rhag</v>
          </cell>
          <cell r="B11559" t="str">
            <v>Membrane</v>
          </cell>
        </row>
        <row r="11560">
          <cell r="A11560" t="str">
            <v>Rhbdd1</v>
          </cell>
          <cell r="B11560" t="str">
            <v>Membrane</v>
          </cell>
        </row>
        <row r="11561">
          <cell r="A11561" t="str">
            <v>Rhbdd3</v>
          </cell>
          <cell r="B11561" t="str">
            <v>Membrane</v>
          </cell>
        </row>
        <row r="11562">
          <cell r="A11562" t="str">
            <v>Rhbdf1</v>
          </cell>
          <cell r="B11562" t="str">
            <v>Membrane</v>
          </cell>
        </row>
        <row r="11563">
          <cell r="A11563" t="str">
            <v>Rhbdf2</v>
          </cell>
          <cell r="B11563" t="str">
            <v>Membrane</v>
          </cell>
        </row>
        <row r="11564">
          <cell r="A11564" t="str">
            <v>Rhbdl1</v>
          </cell>
          <cell r="B11564" t="str">
            <v>Membrane</v>
          </cell>
        </row>
        <row r="11565">
          <cell r="A11565" t="str">
            <v>Rhbdl2</v>
          </cell>
          <cell r="B11565" t="str">
            <v>Membrane</v>
          </cell>
        </row>
        <row r="11566">
          <cell r="A11566" t="str">
            <v>Rhbdl3</v>
          </cell>
          <cell r="B11566" t="str">
            <v>Membrane</v>
          </cell>
        </row>
        <row r="11567">
          <cell r="A11567" t="str">
            <v>Rhcg</v>
          </cell>
          <cell r="B11567" t="str">
            <v>Membrane</v>
          </cell>
        </row>
        <row r="11568">
          <cell r="A11568" t="str">
            <v>Rhd</v>
          </cell>
          <cell r="B11568" t="str">
            <v>Membrane</v>
          </cell>
        </row>
        <row r="11569">
          <cell r="A11569" t="str">
            <v>Rheb</v>
          </cell>
          <cell r="B11569" t="str">
            <v>Membrane</v>
          </cell>
        </row>
        <row r="11570">
          <cell r="A11570" t="str">
            <v>Rhebl1</v>
          </cell>
          <cell r="B11570" t="str">
            <v>Membrane</v>
          </cell>
        </row>
        <row r="11571">
          <cell r="A11571" t="str">
            <v>Rho</v>
          </cell>
          <cell r="B11571" t="str">
            <v>Membrane</v>
          </cell>
        </row>
        <row r="11572">
          <cell r="A11572" t="str">
            <v>Rhod</v>
          </cell>
          <cell r="B11572" t="str">
            <v>Membrane</v>
          </cell>
        </row>
        <row r="11573">
          <cell r="A11573" t="str">
            <v>Rhog</v>
          </cell>
          <cell r="B11573" t="str">
            <v>Membrane</v>
          </cell>
        </row>
        <row r="11574">
          <cell r="A11574" t="str">
            <v>Rhoh</v>
          </cell>
          <cell r="B11574" t="str">
            <v>Membrane</v>
          </cell>
        </row>
        <row r="11575">
          <cell r="A11575" t="str">
            <v>Rhoj</v>
          </cell>
          <cell r="B11575" t="str">
            <v>Membrane</v>
          </cell>
        </row>
        <row r="11576">
          <cell r="A11576" t="str">
            <v>Rhot1</v>
          </cell>
          <cell r="B11576" t="str">
            <v>Membrane</v>
          </cell>
        </row>
        <row r="11577">
          <cell r="A11577" t="str">
            <v>Rhot2</v>
          </cell>
          <cell r="B11577" t="str">
            <v>Membrane</v>
          </cell>
        </row>
        <row r="11578">
          <cell r="A11578" t="str">
            <v>Rhou</v>
          </cell>
          <cell r="B11578" t="str">
            <v>Membrane</v>
          </cell>
        </row>
        <row r="11579">
          <cell r="A11579" t="str">
            <v>Rhov</v>
          </cell>
          <cell r="B11579" t="str">
            <v>Membrane</v>
          </cell>
        </row>
        <row r="11580">
          <cell r="A11580" t="str">
            <v>Ric1</v>
          </cell>
          <cell r="B11580" t="str">
            <v>Membrane</v>
          </cell>
        </row>
        <row r="11581">
          <cell r="A11581" t="str">
            <v>Ric3</v>
          </cell>
          <cell r="B11581" t="str">
            <v>Membrane</v>
          </cell>
        </row>
        <row r="11582">
          <cell r="A11582" t="str">
            <v>Ric8a</v>
          </cell>
          <cell r="B11582" t="str">
            <v>Membrane</v>
          </cell>
        </row>
        <row r="11583">
          <cell r="A11583" t="str">
            <v>Rimbp2</v>
          </cell>
          <cell r="B11583" t="str">
            <v>Membrane</v>
          </cell>
        </row>
        <row r="11584">
          <cell r="A11584" t="str">
            <v>Rint1</v>
          </cell>
          <cell r="B11584" t="str">
            <v>Membrane</v>
          </cell>
        </row>
        <row r="11585">
          <cell r="A11585" t="str">
            <v>Ripk1</v>
          </cell>
          <cell r="B11585" t="str">
            <v>Membrane</v>
          </cell>
        </row>
        <row r="11586">
          <cell r="A11586" t="str">
            <v>Ripk3</v>
          </cell>
          <cell r="B11586" t="str">
            <v>Membrane</v>
          </cell>
        </row>
        <row r="11587">
          <cell r="A11587" t="str">
            <v>Ripk4</v>
          </cell>
          <cell r="B11587" t="str">
            <v>Membrane</v>
          </cell>
        </row>
        <row r="11588">
          <cell r="A11588" t="str">
            <v>Ripor1</v>
          </cell>
          <cell r="B11588" t="str">
            <v>Membrane</v>
          </cell>
        </row>
        <row r="11589">
          <cell r="A11589" t="str">
            <v>Rit1</v>
          </cell>
          <cell r="B11589" t="str">
            <v>Membrane</v>
          </cell>
        </row>
        <row r="11590">
          <cell r="A11590" t="str">
            <v>Rmc1</v>
          </cell>
          <cell r="B11590" t="str">
            <v>Membrane</v>
          </cell>
        </row>
        <row r="11591">
          <cell r="A11591" t="str">
            <v>Rnd2</v>
          </cell>
          <cell r="B11591" t="str">
            <v>Membrane</v>
          </cell>
        </row>
        <row r="11592">
          <cell r="A11592" t="str">
            <v>Rnd3</v>
          </cell>
          <cell r="B11592" t="str">
            <v>Membrane</v>
          </cell>
        </row>
        <row r="11593">
          <cell r="A11593" t="str">
            <v>Rnf103</v>
          </cell>
          <cell r="B11593" t="str">
            <v>Membrane</v>
          </cell>
        </row>
        <row r="11594">
          <cell r="A11594" t="str">
            <v>Rnf121</v>
          </cell>
          <cell r="B11594" t="str">
            <v>Membrane</v>
          </cell>
        </row>
        <row r="11595">
          <cell r="A11595" t="str">
            <v>Rnf122</v>
          </cell>
          <cell r="B11595" t="str">
            <v>Membrane</v>
          </cell>
        </row>
        <row r="11596">
          <cell r="A11596" t="str">
            <v>Rnf125</v>
          </cell>
          <cell r="B11596" t="str">
            <v>Membrane</v>
          </cell>
        </row>
        <row r="11597">
          <cell r="A11597" t="str">
            <v>Rnf130</v>
          </cell>
          <cell r="B11597" t="str">
            <v>Membrane</v>
          </cell>
        </row>
        <row r="11598">
          <cell r="A11598" t="str">
            <v>Rnf133</v>
          </cell>
          <cell r="B11598" t="str">
            <v>Membrane</v>
          </cell>
        </row>
        <row r="11599">
          <cell r="A11599" t="str">
            <v>Rnf139</v>
          </cell>
          <cell r="B11599" t="str">
            <v>Membrane</v>
          </cell>
        </row>
        <row r="11600">
          <cell r="A11600" t="str">
            <v>Rnf141</v>
          </cell>
          <cell r="B11600" t="str">
            <v>Membrane</v>
          </cell>
        </row>
        <row r="11601">
          <cell r="A11601" t="str">
            <v>Rnf144a</v>
          </cell>
          <cell r="B11601" t="str">
            <v>Membrane</v>
          </cell>
        </row>
        <row r="11602">
          <cell r="A11602" t="str">
            <v>Rnf144b</v>
          </cell>
          <cell r="B11602" t="str">
            <v>Membrane</v>
          </cell>
        </row>
        <row r="11603">
          <cell r="A11603" t="str">
            <v>Rnf145</v>
          </cell>
          <cell r="B11603" t="str">
            <v>Membrane</v>
          </cell>
        </row>
        <row r="11604">
          <cell r="A11604" t="str">
            <v>Rnf148</v>
          </cell>
          <cell r="B11604" t="str">
            <v>Membrane</v>
          </cell>
        </row>
        <row r="11605">
          <cell r="A11605" t="str">
            <v>Rnf149</v>
          </cell>
          <cell r="B11605" t="str">
            <v>Membrane</v>
          </cell>
        </row>
        <row r="11606">
          <cell r="A11606" t="str">
            <v>Rnf150</v>
          </cell>
          <cell r="B11606" t="str">
            <v>Membrane</v>
          </cell>
        </row>
        <row r="11607">
          <cell r="A11607" t="str">
            <v>Rnf152</v>
          </cell>
          <cell r="B11607" t="str">
            <v>Membrane</v>
          </cell>
        </row>
        <row r="11608">
          <cell r="A11608" t="str">
            <v>Rnf167</v>
          </cell>
          <cell r="B11608" t="str">
            <v>Membrane</v>
          </cell>
        </row>
        <row r="11609">
          <cell r="A11609" t="str">
            <v>Rnf170</v>
          </cell>
          <cell r="B11609" t="str">
            <v>Membrane</v>
          </cell>
        </row>
        <row r="11610">
          <cell r="A11610" t="str">
            <v>Rnf182</v>
          </cell>
          <cell r="B11610" t="str">
            <v>Membrane</v>
          </cell>
        </row>
        <row r="11611">
          <cell r="A11611" t="str">
            <v>Rnf183</v>
          </cell>
          <cell r="B11611" t="str">
            <v>Membrane</v>
          </cell>
        </row>
        <row r="11612">
          <cell r="A11612" t="str">
            <v>Rnf185</v>
          </cell>
          <cell r="B11612" t="str">
            <v>Membrane</v>
          </cell>
        </row>
        <row r="11613">
          <cell r="A11613" t="str">
            <v>Rnf186</v>
          </cell>
          <cell r="B11613" t="str">
            <v>Membrane</v>
          </cell>
        </row>
        <row r="11614">
          <cell r="A11614" t="str">
            <v>Rnf19b</v>
          </cell>
          <cell r="B11614" t="str">
            <v>Membrane</v>
          </cell>
        </row>
        <row r="11615">
          <cell r="A11615" t="str">
            <v>Rnf215</v>
          </cell>
          <cell r="B11615" t="str">
            <v>Membrane</v>
          </cell>
        </row>
        <row r="11616">
          <cell r="A11616" t="str">
            <v>Rnf217</v>
          </cell>
          <cell r="B11616" t="str">
            <v>Membrane</v>
          </cell>
        </row>
        <row r="11617">
          <cell r="A11617" t="str">
            <v>Rnf222</v>
          </cell>
          <cell r="B11617" t="str">
            <v>Membrane</v>
          </cell>
        </row>
        <row r="11618">
          <cell r="A11618" t="str">
            <v>Rnf223</v>
          </cell>
          <cell r="B11618" t="str">
            <v>Membrane</v>
          </cell>
        </row>
        <row r="11619">
          <cell r="A11619" t="str">
            <v>Rnf225</v>
          </cell>
          <cell r="B11619" t="str">
            <v>Membrane</v>
          </cell>
        </row>
        <row r="11620">
          <cell r="A11620" t="str">
            <v>Rnf24</v>
          </cell>
          <cell r="B11620" t="str">
            <v>Membrane</v>
          </cell>
        </row>
        <row r="11621">
          <cell r="A11621" t="str">
            <v>Rnf5</v>
          </cell>
          <cell r="B11621" t="str">
            <v>Membrane</v>
          </cell>
        </row>
        <row r="11622">
          <cell r="A11622" t="str">
            <v>Rnft1</v>
          </cell>
          <cell r="B11622" t="str">
            <v>Membrane</v>
          </cell>
        </row>
        <row r="11623">
          <cell r="A11623" t="str">
            <v>Rnft2</v>
          </cell>
          <cell r="B11623" t="str">
            <v>Membrane</v>
          </cell>
        </row>
        <row r="11624">
          <cell r="A11624" t="str">
            <v>Robo1</v>
          </cell>
          <cell r="B11624" t="str">
            <v>Membrane</v>
          </cell>
        </row>
        <row r="11625">
          <cell r="A11625" t="str">
            <v>Robo2</v>
          </cell>
          <cell r="B11625" t="str">
            <v>Membrane</v>
          </cell>
        </row>
        <row r="11626">
          <cell r="A11626" t="str">
            <v>Robo3</v>
          </cell>
          <cell r="B11626" t="str">
            <v>Membrane</v>
          </cell>
        </row>
        <row r="11627">
          <cell r="A11627" t="str">
            <v>Rom1</v>
          </cell>
          <cell r="B11627" t="str">
            <v>Membrane</v>
          </cell>
        </row>
        <row r="11628">
          <cell r="A11628" t="str">
            <v>Romo1</v>
          </cell>
          <cell r="B11628" t="str">
            <v>Membrane</v>
          </cell>
        </row>
        <row r="11629">
          <cell r="A11629" t="str">
            <v>Ros1</v>
          </cell>
          <cell r="B11629" t="str">
            <v>Membrane</v>
          </cell>
        </row>
        <row r="11630">
          <cell r="A11630" t="str">
            <v>Rpe65</v>
          </cell>
          <cell r="B11630" t="str">
            <v>Membrane</v>
          </cell>
        </row>
        <row r="11631">
          <cell r="A11631" t="str">
            <v>Rph3a</v>
          </cell>
          <cell r="B11631" t="str">
            <v>Membrane</v>
          </cell>
        </row>
        <row r="11632">
          <cell r="A11632" t="str">
            <v>Rph3al</v>
          </cell>
          <cell r="B11632" t="str">
            <v>Membrane</v>
          </cell>
        </row>
        <row r="11633">
          <cell r="A11633" t="str">
            <v>Rpl7a</v>
          </cell>
          <cell r="B11633" t="str">
            <v>Membrane</v>
          </cell>
        </row>
        <row r="11634">
          <cell r="A11634" t="str">
            <v>Rpn1</v>
          </cell>
          <cell r="B11634" t="str">
            <v>Membrane</v>
          </cell>
        </row>
        <row r="11635">
          <cell r="A11635" t="str">
            <v>Rpn2</v>
          </cell>
          <cell r="B11635" t="str">
            <v>Membrane</v>
          </cell>
        </row>
        <row r="11636">
          <cell r="A11636" t="str">
            <v>Rprm</v>
          </cell>
          <cell r="B11636" t="str">
            <v>Membrane</v>
          </cell>
        </row>
        <row r="11637">
          <cell r="A11637" t="str">
            <v>Rprml</v>
          </cell>
          <cell r="B11637" t="str">
            <v>Membrane</v>
          </cell>
        </row>
        <row r="11638">
          <cell r="A11638" t="str">
            <v>Rps6kc1</v>
          </cell>
          <cell r="B11638" t="str">
            <v>Membrane</v>
          </cell>
        </row>
        <row r="11639">
          <cell r="A11639" t="str">
            <v>Rps8</v>
          </cell>
          <cell r="B11639" t="str">
            <v>Membrane</v>
          </cell>
        </row>
        <row r="11640">
          <cell r="A11640" t="str">
            <v>Rrad</v>
          </cell>
          <cell r="B11640" t="str">
            <v>Membrane</v>
          </cell>
        </row>
        <row r="11641">
          <cell r="A11641" t="str">
            <v>Rras</v>
          </cell>
          <cell r="B11641" t="str">
            <v>Membrane</v>
          </cell>
        </row>
        <row r="11642">
          <cell r="A11642" t="str">
            <v>Rras2</v>
          </cell>
          <cell r="B11642" t="str">
            <v>Membrane</v>
          </cell>
        </row>
        <row r="11643">
          <cell r="A11643" t="str">
            <v>Rrbp1</v>
          </cell>
          <cell r="B11643" t="str">
            <v>Membrane</v>
          </cell>
        </row>
        <row r="11644">
          <cell r="A11644" t="str">
            <v>Rrh</v>
          </cell>
          <cell r="B11644" t="str">
            <v>Membrane</v>
          </cell>
        </row>
        <row r="11645">
          <cell r="A11645" t="str">
            <v>Rrnad1</v>
          </cell>
          <cell r="B11645" t="str">
            <v>Membrane</v>
          </cell>
        </row>
        <row r="11646">
          <cell r="A11646" t="str">
            <v>Rs1</v>
          </cell>
          <cell r="B11646" t="str">
            <v>Membrane</v>
          </cell>
        </row>
        <row r="11647">
          <cell r="A11647" t="str">
            <v>Rsad2</v>
          </cell>
          <cell r="B11647" t="str">
            <v>Membrane</v>
          </cell>
        </row>
        <row r="11648">
          <cell r="A11648" t="str">
            <v>Rsc1a1</v>
          </cell>
          <cell r="B11648" t="str">
            <v>Membrane</v>
          </cell>
        </row>
        <row r="11649">
          <cell r="A11649" t="str">
            <v>Rtbdn</v>
          </cell>
          <cell r="B11649" t="str">
            <v>Membrane</v>
          </cell>
        </row>
        <row r="11650">
          <cell r="A11650" t="str">
            <v>Rtl1</v>
          </cell>
          <cell r="B11650" t="str">
            <v>Membrane</v>
          </cell>
        </row>
        <row r="11651">
          <cell r="A11651" t="str">
            <v>Rtn1</v>
          </cell>
          <cell r="B11651" t="str">
            <v>Membrane</v>
          </cell>
        </row>
        <row r="11652">
          <cell r="A11652" t="str">
            <v>Rtn2</v>
          </cell>
          <cell r="B11652" t="str">
            <v>Membrane</v>
          </cell>
        </row>
        <row r="11653">
          <cell r="A11653" t="str">
            <v>Rtn3</v>
          </cell>
          <cell r="B11653" t="str">
            <v>Membrane</v>
          </cell>
        </row>
        <row r="11654">
          <cell r="A11654" t="str">
            <v>Rtn4</v>
          </cell>
          <cell r="B11654" t="str">
            <v>Membrane</v>
          </cell>
        </row>
        <row r="11655">
          <cell r="A11655" t="str">
            <v>Rtn4ip1</v>
          </cell>
          <cell r="B11655" t="str">
            <v>Membrane</v>
          </cell>
        </row>
        <row r="11656">
          <cell r="A11656" t="str">
            <v>Rtn4r</v>
          </cell>
          <cell r="B11656" t="str">
            <v>Membrane</v>
          </cell>
        </row>
        <row r="11657">
          <cell r="A11657" t="str">
            <v>Rtn4rl1</v>
          </cell>
          <cell r="B11657" t="str">
            <v>Membrane</v>
          </cell>
        </row>
        <row r="11658">
          <cell r="A11658" t="str">
            <v>Rtn4rl2</v>
          </cell>
          <cell r="B11658" t="str">
            <v>Membrane</v>
          </cell>
        </row>
        <row r="11659">
          <cell r="A11659" t="str">
            <v>Rtp1</v>
          </cell>
          <cell r="B11659" t="str">
            <v>Membrane</v>
          </cell>
        </row>
        <row r="11660">
          <cell r="A11660" t="str">
            <v>Rtp2</v>
          </cell>
          <cell r="B11660" t="str">
            <v>Membrane</v>
          </cell>
        </row>
        <row r="11661">
          <cell r="A11661" t="str">
            <v>Rtp3</v>
          </cell>
          <cell r="B11661" t="str">
            <v>Membrane</v>
          </cell>
        </row>
        <row r="11662">
          <cell r="A11662" t="str">
            <v>Rtp4</v>
          </cell>
          <cell r="B11662" t="str">
            <v>Membrane</v>
          </cell>
        </row>
        <row r="11663">
          <cell r="A11663" t="str">
            <v>Rufy3</v>
          </cell>
          <cell r="B11663" t="str">
            <v>Membrane</v>
          </cell>
        </row>
        <row r="11664">
          <cell r="A11664" t="str">
            <v>Rxfp1</v>
          </cell>
          <cell r="B11664" t="str">
            <v>Membrane</v>
          </cell>
        </row>
        <row r="11665">
          <cell r="A11665" t="str">
            <v>Rxfp2</v>
          </cell>
          <cell r="B11665" t="str">
            <v>Membrane</v>
          </cell>
        </row>
        <row r="11666">
          <cell r="A11666" t="str">
            <v>Rxfp3</v>
          </cell>
          <cell r="B11666" t="str">
            <v>Membrane</v>
          </cell>
        </row>
        <row r="11667">
          <cell r="A11667" t="str">
            <v>Rxfp4</v>
          </cell>
          <cell r="B11667" t="str">
            <v>Membrane</v>
          </cell>
        </row>
        <row r="11668">
          <cell r="A11668" t="str">
            <v>Rxylt1</v>
          </cell>
          <cell r="B11668" t="str">
            <v>Membrane</v>
          </cell>
        </row>
        <row r="11669">
          <cell r="A11669" t="str">
            <v>Ryr1</v>
          </cell>
          <cell r="B11669" t="str">
            <v>Membrane</v>
          </cell>
        </row>
        <row r="11670">
          <cell r="A11670" t="str">
            <v>Ryr2</v>
          </cell>
          <cell r="B11670" t="str">
            <v>Membrane</v>
          </cell>
        </row>
        <row r="11671">
          <cell r="A11671" t="str">
            <v>Ryr3</v>
          </cell>
          <cell r="B11671" t="str">
            <v>Membrane</v>
          </cell>
        </row>
        <row r="11672">
          <cell r="A11672" t="str">
            <v>S1pr1</v>
          </cell>
          <cell r="B11672" t="str">
            <v>Membrane</v>
          </cell>
        </row>
        <row r="11673">
          <cell r="A11673" t="str">
            <v>S1pr2</v>
          </cell>
          <cell r="B11673" t="str">
            <v>Membrane</v>
          </cell>
        </row>
        <row r="11674">
          <cell r="A11674" t="str">
            <v>S1pr3</v>
          </cell>
          <cell r="B11674" t="str">
            <v>Membrane</v>
          </cell>
        </row>
        <row r="11675">
          <cell r="A11675" t="str">
            <v>S1pr4</v>
          </cell>
          <cell r="B11675" t="str">
            <v>Membrane</v>
          </cell>
        </row>
        <row r="11676">
          <cell r="A11676" t="str">
            <v>S1pr5</v>
          </cell>
          <cell r="B11676" t="str">
            <v>Membrane</v>
          </cell>
        </row>
        <row r="11677">
          <cell r="A11677" t="str">
            <v>Sacm1l</v>
          </cell>
          <cell r="B11677" t="str">
            <v>Membrane</v>
          </cell>
        </row>
        <row r="11678">
          <cell r="A11678" t="str">
            <v>Sag</v>
          </cell>
          <cell r="B11678" t="str">
            <v>Membrane</v>
          </cell>
        </row>
        <row r="11679">
          <cell r="A11679" t="str">
            <v>Samd8</v>
          </cell>
          <cell r="B11679" t="str">
            <v>Membrane</v>
          </cell>
        </row>
        <row r="11680">
          <cell r="A11680" t="str">
            <v>Samm50</v>
          </cell>
          <cell r="B11680" t="str">
            <v>Membrane</v>
          </cell>
        </row>
        <row r="11681">
          <cell r="A11681" t="str">
            <v>Sar1b</v>
          </cell>
          <cell r="B11681" t="str">
            <v>Membrane</v>
          </cell>
        </row>
        <row r="11682">
          <cell r="A11682" t="str">
            <v>Saraf</v>
          </cell>
          <cell r="B11682" t="str">
            <v>Membrane</v>
          </cell>
        </row>
        <row r="11683">
          <cell r="A11683" t="str">
            <v>Sash1</v>
          </cell>
          <cell r="B11683" t="str">
            <v>Membrane</v>
          </cell>
        </row>
        <row r="11684">
          <cell r="A11684" t="str">
            <v>Saysd1</v>
          </cell>
          <cell r="B11684" t="str">
            <v>Membrane</v>
          </cell>
        </row>
        <row r="11685">
          <cell r="A11685" t="str">
            <v>Sbf2</v>
          </cell>
          <cell r="B11685" t="str">
            <v>Membrane</v>
          </cell>
        </row>
        <row r="11686">
          <cell r="A11686" t="str">
            <v>Sc5d</v>
          </cell>
          <cell r="B11686" t="str">
            <v>Membrane</v>
          </cell>
        </row>
        <row r="11687">
          <cell r="A11687" t="str">
            <v>Scamp1</v>
          </cell>
          <cell r="B11687" t="str">
            <v>Membrane</v>
          </cell>
        </row>
        <row r="11688">
          <cell r="A11688" t="str">
            <v>Scamp2</v>
          </cell>
          <cell r="B11688" t="str">
            <v>Membrane</v>
          </cell>
        </row>
        <row r="11689">
          <cell r="A11689" t="str">
            <v>Scamp3</v>
          </cell>
          <cell r="B11689" t="str">
            <v>Membrane</v>
          </cell>
        </row>
        <row r="11690">
          <cell r="A11690" t="str">
            <v>Scamp4</v>
          </cell>
          <cell r="B11690" t="str">
            <v>Membrane</v>
          </cell>
        </row>
        <row r="11691">
          <cell r="A11691" t="str">
            <v>Scamp5</v>
          </cell>
          <cell r="B11691" t="str">
            <v>Membrane</v>
          </cell>
        </row>
        <row r="11692">
          <cell r="A11692" t="str">
            <v>Scap</v>
          </cell>
          <cell r="B11692" t="str">
            <v>Membrane</v>
          </cell>
        </row>
        <row r="11693">
          <cell r="A11693" t="str">
            <v>Scara3</v>
          </cell>
          <cell r="B11693" t="str">
            <v>Membrane</v>
          </cell>
        </row>
        <row r="11694">
          <cell r="A11694" t="str">
            <v>Scara5</v>
          </cell>
          <cell r="B11694" t="str">
            <v>Membrane</v>
          </cell>
        </row>
        <row r="11695">
          <cell r="A11695" t="str">
            <v>Scarb1</v>
          </cell>
          <cell r="B11695" t="str">
            <v>Membrane</v>
          </cell>
        </row>
        <row r="11696">
          <cell r="A11696" t="str">
            <v>Scarb2</v>
          </cell>
          <cell r="B11696" t="str">
            <v>Membrane</v>
          </cell>
        </row>
        <row r="11697">
          <cell r="A11697" t="str">
            <v>Scarf1</v>
          </cell>
          <cell r="B11697" t="str">
            <v>Membrane</v>
          </cell>
        </row>
        <row r="11698">
          <cell r="A11698" t="str">
            <v>Scarf2</v>
          </cell>
          <cell r="B11698" t="str">
            <v>Membrane</v>
          </cell>
        </row>
        <row r="11699">
          <cell r="A11699" t="str">
            <v>Scd1</v>
          </cell>
          <cell r="B11699" t="str">
            <v>Membrane</v>
          </cell>
        </row>
        <row r="11700">
          <cell r="A11700" t="str">
            <v>Scd2</v>
          </cell>
          <cell r="B11700" t="str">
            <v>Membrane</v>
          </cell>
        </row>
        <row r="11701">
          <cell r="A11701" t="str">
            <v>Scd3</v>
          </cell>
          <cell r="B11701" t="str">
            <v>Membrane</v>
          </cell>
        </row>
        <row r="11702">
          <cell r="A11702" t="str">
            <v>Scd4</v>
          </cell>
          <cell r="B11702" t="str">
            <v>Membrane</v>
          </cell>
        </row>
        <row r="11703">
          <cell r="A11703" t="str">
            <v>Scel</v>
          </cell>
          <cell r="B11703" t="str">
            <v>Membrane</v>
          </cell>
        </row>
        <row r="11704">
          <cell r="A11704" t="str">
            <v>Scfd1</v>
          </cell>
          <cell r="B11704" t="str">
            <v>Membrane</v>
          </cell>
        </row>
        <row r="11705">
          <cell r="A11705" t="str">
            <v>Scg3</v>
          </cell>
          <cell r="B11705" t="str">
            <v>Membrane</v>
          </cell>
        </row>
        <row r="11706">
          <cell r="A11706" t="str">
            <v>Scimp</v>
          </cell>
          <cell r="B11706" t="str">
            <v>Membrane</v>
          </cell>
        </row>
        <row r="11707">
          <cell r="A11707" t="str">
            <v>Scn10a</v>
          </cell>
          <cell r="B11707" t="str">
            <v>Membrane</v>
          </cell>
        </row>
        <row r="11708">
          <cell r="A11708" t="str">
            <v>Scn11a</v>
          </cell>
          <cell r="B11708" t="str">
            <v>Membrane</v>
          </cell>
        </row>
        <row r="11709">
          <cell r="A11709" t="str">
            <v>Scn1a</v>
          </cell>
          <cell r="B11709" t="str">
            <v>Membrane</v>
          </cell>
        </row>
        <row r="11710">
          <cell r="A11710" t="str">
            <v>Scn1b</v>
          </cell>
          <cell r="B11710" t="str">
            <v>Membrane</v>
          </cell>
        </row>
        <row r="11711">
          <cell r="A11711" t="str">
            <v>Scn2a</v>
          </cell>
          <cell r="B11711" t="str">
            <v>Membrane</v>
          </cell>
        </row>
        <row r="11712">
          <cell r="A11712" t="str">
            <v>Scn2b</v>
          </cell>
          <cell r="B11712" t="str">
            <v>Membrane</v>
          </cell>
        </row>
        <row r="11713">
          <cell r="A11713" t="str">
            <v>Scn3a</v>
          </cell>
          <cell r="B11713" t="str">
            <v>Membrane</v>
          </cell>
        </row>
        <row r="11714">
          <cell r="A11714" t="str">
            <v>Scn3b</v>
          </cell>
          <cell r="B11714" t="str">
            <v>Membrane</v>
          </cell>
        </row>
        <row r="11715">
          <cell r="A11715" t="str">
            <v>Scn4a</v>
          </cell>
          <cell r="B11715" t="str">
            <v>Membrane</v>
          </cell>
        </row>
        <row r="11716">
          <cell r="A11716" t="str">
            <v>Scn4b</v>
          </cell>
          <cell r="B11716" t="str">
            <v>Membrane</v>
          </cell>
        </row>
        <row r="11717">
          <cell r="A11717" t="str">
            <v>Scn5a</v>
          </cell>
          <cell r="B11717" t="str">
            <v>Membrane</v>
          </cell>
        </row>
        <row r="11718">
          <cell r="A11718" t="str">
            <v>Scn8a</v>
          </cell>
          <cell r="B11718" t="str">
            <v>Membrane</v>
          </cell>
        </row>
        <row r="11719">
          <cell r="A11719" t="str">
            <v>Scn9a</v>
          </cell>
          <cell r="B11719" t="str">
            <v>Membrane</v>
          </cell>
        </row>
        <row r="11720">
          <cell r="A11720" t="str">
            <v>Scnn1b</v>
          </cell>
          <cell r="B11720" t="str">
            <v>Membrane</v>
          </cell>
        </row>
        <row r="11721">
          <cell r="A11721" t="str">
            <v>Scnn1g</v>
          </cell>
          <cell r="B11721" t="str">
            <v>Membrane</v>
          </cell>
        </row>
        <row r="11722">
          <cell r="A11722" t="str">
            <v>Sco1</v>
          </cell>
          <cell r="B11722" t="str">
            <v>Membrane</v>
          </cell>
        </row>
        <row r="11723">
          <cell r="A11723" t="str">
            <v>Sco2</v>
          </cell>
          <cell r="B11723" t="str">
            <v>Membrane</v>
          </cell>
        </row>
        <row r="11724">
          <cell r="A11724" t="str">
            <v>Scoc</v>
          </cell>
          <cell r="B11724" t="str">
            <v>Membrane</v>
          </cell>
        </row>
        <row r="11725">
          <cell r="A11725" t="str">
            <v>Scrib</v>
          </cell>
          <cell r="B11725" t="str">
            <v>Membrane</v>
          </cell>
        </row>
        <row r="11726">
          <cell r="A11726" t="str">
            <v>Scyl2</v>
          </cell>
          <cell r="B11726" t="str">
            <v>Membrane</v>
          </cell>
        </row>
        <row r="11727">
          <cell r="A11727" t="str">
            <v>Sdf2</v>
          </cell>
          <cell r="B11727" t="str">
            <v>Membrane</v>
          </cell>
        </row>
        <row r="11728">
          <cell r="A11728" t="str">
            <v>Sdf2l1</v>
          </cell>
          <cell r="B11728" t="str">
            <v>Membrane</v>
          </cell>
        </row>
        <row r="11729">
          <cell r="A11729" t="str">
            <v>Sdha</v>
          </cell>
          <cell r="B11729" t="str">
            <v>Membrane</v>
          </cell>
        </row>
        <row r="11730">
          <cell r="A11730" t="str">
            <v>Sdhb</v>
          </cell>
          <cell r="B11730" t="str">
            <v>Membrane</v>
          </cell>
        </row>
        <row r="11731">
          <cell r="A11731" t="str">
            <v>Sdhc</v>
          </cell>
          <cell r="B11731" t="str">
            <v>Membrane</v>
          </cell>
        </row>
        <row r="11732">
          <cell r="A11732" t="str">
            <v>Sdhd</v>
          </cell>
          <cell r="B11732" t="str">
            <v>Membrane</v>
          </cell>
        </row>
        <row r="11733">
          <cell r="A11733" t="str">
            <v>Sdk1</v>
          </cell>
          <cell r="B11733" t="str">
            <v>Membrane</v>
          </cell>
        </row>
        <row r="11734">
          <cell r="A11734" t="str">
            <v>Sdk2</v>
          </cell>
          <cell r="B11734" t="str">
            <v>Membrane</v>
          </cell>
        </row>
        <row r="11735">
          <cell r="A11735" t="str">
            <v>Sdr42e1</v>
          </cell>
          <cell r="B11735" t="str">
            <v>Membrane</v>
          </cell>
        </row>
        <row r="11736">
          <cell r="A11736" t="str">
            <v>Sec1</v>
          </cell>
          <cell r="B11736" t="str">
            <v>Membrane</v>
          </cell>
        </row>
        <row r="11737">
          <cell r="A11737" t="str">
            <v>Sec11a</v>
          </cell>
          <cell r="B11737" t="str">
            <v>Membrane</v>
          </cell>
        </row>
        <row r="11738">
          <cell r="A11738" t="str">
            <v>Sec11c</v>
          </cell>
          <cell r="B11738" t="str">
            <v>Membrane</v>
          </cell>
        </row>
        <row r="11739">
          <cell r="A11739" t="str">
            <v>Sec16b</v>
          </cell>
          <cell r="B11739" t="str">
            <v>Membrane</v>
          </cell>
        </row>
        <row r="11740">
          <cell r="A11740" t="str">
            <v>Sec22a</v>
          </cell>
          <cell r="B11740" t="str">
            <v>Membrane</v>
          </cell>
        </row>
        <row r="11741">
          <cell r="A11741" t="str">
            <v>Sec22b</v>
          </cell>
          <cell r="B11741" t="str">
            <v>Membrane</v>
          </cell>
        </row>
        <row r="11742">
          <cell r="A11742" t="str">
            <v>Sec22c</v>
          </cell>
          <cell r="B11742" t="str">
            <v>Membrane</v>
          </cell>
        </row>
        <row r="11743">
          <cell r="A11743" t="str">
            <v>Sec23a</v>
          </cell>
          <cell r="B11743" t="str">
            <v>Membrane</v>
          </cell>
        </row>
        <row r="11744">
          <cell r="A11744" t="str">
            <v>Sec23b</v>
          </cell>
          <cell r="B11744" t="str">
            <v>Membrane</v>
          </cell>
        </row>
        <row r="11745">
          <cell r="A11745" t="str">
            <v>Sec23ip</v>
          </cell>
          <cell r="B11745" t="str">
            <v>Membrane</v>
          </cell>
        </row>
        <row r="11746">
          <cell r="A11746" t="str">
            <v>Sec24a</v>
          </cell>
          <cell r="B11746" t="str">
            <v>Membrane</v>
          </cell>
        </row>
        <row r="11747">
          <cell r="A11747" t="str">
            <v>Sec24c</v>
          </cell>
          <cell r="B11747" t="str">
            <v>Membrane</v>
          </cell>
        </row>
        <row r="11748">
          <cell r="A11748" t="str">
            <v>Sec24d</v>
          </cell>
          <cell r="B11748" t="str">
            <v>Membrane</v>
          </cell>
        </row>
        <row r="11749">
          <cell r="A11749" t="str">
            <v>Sec31a</v>
          </cell>
          <cell r="B11749" t="str">
            <v>Membrane</v>
          </cell>
        </row>
        <row r="11750">
          <cell r="A11750" t="str">
            <v>Sec31b</v>
          </cell>
          <cell r="B11750" t="str">
            <v>Membrane</v>
          </cell>
        </row>
        <row r="11751">
          <cell r="A11751" t="str">
            <v>Sec61a1</v>
          </cell>
          <cell r="B11751" t="str">
            <v>Membrane</v>
          </cell>
        </row>
        <row r="11752">
          <cell r="A11752" t="str">
            <v>Sec61a2</v>
          </cell>
          <cell r="B11752" t="str">
            <v>Membrane</v>
          </cell>
        </row>
        <row r="11753">
          <cell r="A11753" t="str">
            <v>Sec61b</v>
          </cell>
          <cell r="B11753" t="str">
            <v>Membrane</v>
          </cell>
        </row>
        <row r="11754">
          <cell r="A11754" t="str">
            <v>Sec61g</v>
          </cell>
          <cell r="B11754" t="str">
            <v>Membrane</v>
          </cell>
        </row>
        <row r="11755">
          <cell r="A11755" t="str">
            <v>Sec62</v>
          </cell>
          <cell r="B11755" t="str">
            <v>Membrane</v>
          </cell>
        </row>
        <row r="11756">
          <cell r="A11756" t="str">
            <v>Sec63</v>
          </cell>
          <cell r="B11756" t="str">
            <v>Membrane</v>
          </cell>
        </row>
        <row r="11757">
          <cell r="A11757" t="str">
            <v>Sectm1a</v>
          </cell>
          <cell r="B11757" t="str">
            <v>Membrane</v>
          </cell>
        </row>
        <row r="11758">
          <cell r="A11758" t="str">
            <v>Sectm1b</v>
          </cell>
          <cell r="B11758" t="str">
            <v>Membrane</v>
          </cell>
        </row>
        <row r="11759">
          <cell r="A11759" t="str">
            <v>Sel1l</v>
          </cell>
          <cell r="B11759" t="str">
            <v>Membrane</v>
          </cell>
        </row>
        <row r="11760">
          <cell r="A11760" t="str">
            <v>Sel1l2</v>
          </cell>
          <cell r="B11760" t="str">
            <v>Membrane</v>
          </cell>
        </row>
        <row r="11761">
          <cell r="A11761" t="str">
            <v>Selenoi</v>
          </cell>
          <cell r="B11761" t="str">
            <v>Membrane</v>
          </cell>
        </row>
        <row r="11762">
          <cell r="A11762" t="str">
            <v>Selenok</v>
          </cell>
          <cell r="B11762" t="str">
            <v>Membrane</v>
          </cell>
        </row>
        <row r="11763">
          <cell r="A11763" t="str">
            <v>Selenon</v>
          </cell>
          <cell r="B11763" t="str">
            <v>Membrane</v>
          </cell>
        </row>
        <row r="11764">
          <cell r="A11764" t="str">
            <v>Selenot</v>
          </cell>
          <cell r="B11764" t="str">
            <v>Membrane</v>
          </cell>
        </row>
        <row r="11765">
          <cell r="A11765" t="str">
            <v>Sell</v>
          </cell>
          <cell r="B11765" t="str">
            <v>Membrane</v>
          </cell>
        </row>
        <row r="11766">
          <cell r="A11766" t="str">
            <v>Selp</v>
          </cell>
          <cell r="B11766" t="str">
            <v>Membrane</v>
          </cell>
        </row>
        <row r="11767">
          <cell r="A11767" t="str">
            <v>Selplg</v>
          </cell>
          <cell r="B11767" t="str">
            <v>Membrane</v>
          </cell>
        </row>
        <row r="11768">
          <cell r="A11768" t="str">
            <v>Serac1</v>
          </cell>
          <cell r="B11768" t="str">
            <v>Membrane</v>
          </cell>
        </row>
        <row r="11769">
          <cell r="A11769" t="str">
            <v>Serinc1</v>
          </cell>
          <cell r="B11769" t="str">
            <v>Membrane</v>
          </cell>
        </row>
        <row r="11770">
          <cell r="A11770" t="str">
            <v>Serinc2</v>
          </cell>
          <cell r="B11770" t="str">
            <v>Membrane</v>
          </cell>
        </row>
        <row r="11771">
          <cell r="A11771" t="str">
            <v>Serinc3</v>
          </cell>
          <cell r="B11771" t="str">
            <v>Membrane</v>
          </cell>
        </row>
        <row r="11772">
          <cell r="A11772" t="str">
            <v>Serinc4</v>
          </cell>
          <cell r="B11772" t="str">
            <v>Membrane</v>
          </cell>
        </row>
        <row r="11773">
          <cell r="A11773" t="str">
            <v>Serinc5</v>
          </cell>
          <cell r="B11773" t="str">
            <v>Membrane</v>
          </cell>
        </row>
        <row r="11774">
          <cell r="A11774" t="str">
            <v>Serp2</v>
          </cell>
          <cell r="B11774" t="str">
            <v>Membrane</v>
          </cell>
        </row>
        <row r="11775">
          <cell r="A11775" t="str">
            <v>Sertm1</v>
          </cell>
          <cell r="B11775" t="str">
            <v>Membrane</v>
          </cell>
        </row>
        <row r="11776">
          <cell r="A11776" t="str">
            <v>Sez6</v>
          </cell>
          <cell r="B11776" t="str">
            <v>Membrane</v>
          </cell>
        </row>
        <row r="11777">
          <cell r="A11777" t="str">
            <v>Sez6l</v>
          </cell>
          <cell r="B11777" t="str">
            <v>Membrane</v>
          </cell>
        </row>
        <row r="11778">
          <cell r="A11778" t="str">
            <v>Sez6l2</v>
          </cell>
          <cell r="B11778" t="str">
            <v>Membrane</v>
          </cell>
        </row>
        <row r="11779">
          <cell r="A11779" t="str">
            <v>Sft2d2</v>
          </cell>
          <cell r="B11779" t="str">
            <v>Membrane</v>
          </cell>
        </row>
        <row r="11780">
          <cell r="A11780" t="str">
            <v>Sft2d3</v>
          </cell>
          <cell r="B11780" t="str">
            <v>Membrane</v>
          </cell>
        </row>
        <row r="11781">
          <cell r="A11781" t="str">
            <v>Sfxn1</v>
          </cell>
          <cell r="B11781" t="str">
            <v>Membrane</v>
          </cell>
        </row>
        <row r="11782">
          <cell r="A11782" t="str">
            <v>Sfxn2</v>
          </cell>
          <cell r="B11782" t="str">
            <v>Membrane</v>
          </cell>
        </row>
        <row r="11783">
          <cell r="A11783" t="str">
            <v>Sfxn3</v>
          </cell>
          <cell r="B11783" t="str">
            <v>Membrane</v>
          </cell>
        </row>
        <row r="11784">
          <cell r="A11784" t="str">
            <v>Sfxn4</v>
          </cell>
          <cell r="B11784" t="str">
            <v>Membrane</v>
          </cell>
        </row>
        <row r="11785">
          <cell r="A11785" t="str">
            <v>Sfxn5</v>
          </cell>
          <cell r="B11785" t="str">
            <v>Membrane</v>
          </cell>
        </row>
        <row r="11786">
          <cell r="A11786" t="str">
            <v>Sgms2</v>
          </cell>
          <cell r="B11786" t="str">
            <v>Membrane</v>
          </cell>
        </row>
        <row r="11787">
          <cell r="A11787" t="str">
            <v>Sgpl1</v>
          </cell>
          <cell r="B11787" t="str">
            <v>Membrane</v>
          </cell>
        </row>
        <row r="11788">
          <cell r="A11788" t="str">
            <v>Sgpp2</v>
          </cell>
          <cell r="B11788" t="str">
            <v>Membrane</v>
          </cell>
        </row>
        <row r="11789">
          <cell r="A11789" t="str">
            <v>Sgsm1</v>
          </cell>
          <cell r="B11789" t="str">
            <v>Membrane</v>
          </cell>
        </row>
        <row r="11790">
          <cell r="A11790" t="str">
            <v>Sgtb</v>
          </cell>
          <cell r="B11790" t="str">
            <v>Membrane</v>
          </cell>
        </row>
        <row r="11791">
          <cell r="A11791" t="str">
            <v>Sh2d2a</v>
          </cell>
          <cell r="B11791" t="str">
            <v>Membrane</v>
          </cell>
        </row>
        <row r="11792">
          <cell r="A11792" t="str">
            <v>Sh2d3c</v>
          </cell>
          <cell r="B11792" t="str">
            <v>Membrane</v>
          </cell>
        </row>
        <row r="11793">
          <cell r="A11793" t="str">
            <v>Sh2d5</v>
          </cell>
          <cell r="B11793" t="str">
            <v>Membrane</v>
          </cell>
        </row>
        <row r="11794">
          <cell r="A11794" t="str">
            <v>Sh3gl1</v>
          </cell>
          <cell r="B11794" t="str">
            <v>Membrane</v>
          </cell>
        </row>
        <row r="11795">
          <cell r="A11795" t="str">
            <v>Sh3gl2</v>
          </cell>
          <cell r="B11795" t="str">
            <v>Membrane</v>
          </cell>
        </row>
        <row r="11796">
          <cell r="A11796" t="str">
            <v>Sh3gl3</v>
          </cell>
          <cell r="B11796" t="str">
            <v>Membrane</v>
          </cell>
        </row>
        <row r="11797">
          <cell r="A11797" t="str">
            <v>Sh3glb1</v>
          </cell>
          <cell r="B11797" t="str">
            <v>Membrane</v>
          </cell>
        </row>
        <row r="11798">
          <cell r="A11798" t="str">
            <v>Shank1</v>
          </cell>
          <cell r="B11798" t="str">
            <v>Membrane</v>
          </cell>
        </row>
        <row r="11799">
          <cell r="A11799" t="str">
            <v>Shank3</v>
          </cell>
          <cell r="B11799" t="str">
            <v>Membrane</v>
          </cell>
        </row>
        <row r="11800">
          <cell r="A11800" t="str">
            <v>Shb</v>
          </cell>
          <cell r="B11800" t="str">
            <v>Membrane</v>
          </cell>
        </row>
        <row r="11801">
          <cell r="A11801" t="str">
            <v>Shc4</v>
          </cell>
          <cell r="B11801" t="str">
            <v>Membrane</v>
          </cell>
        </row>
        <row r="11802">
          <cell r="A11802" t="str">
            <v>Shisa2</v>
          </cell>
          <cell r="B11802" t="str">
            <v>Membrane</v>
          </cell>
        </row>
        <row r="11803">
          <cell r="A11803" t="str">
            <v>Shisa3</v>
          </cell>
          <cell r="B11803" t="str">
            <v>Membrane</v>
          </cell>
        </row>
        <row r="11804">
          <cell r="A11804" t="str">
            <v>Shisa4</v>
          </cell>
          <cell r="B11804" t="str">
            <v>Membrane</v>
          </cell>
        </row>
        <row r="11805">
          <cell r="A11805" t="str">
            <v>Shisa6</v>
          </cell>
          <cell r="B11805" t="str">
            <v>Membrane</v>
          </cell>
        </row>
        <row r="11806">
          <cell r="A11806" t="str">
            <v>Shisa7</v>
          </cell>
          <cell r="B11806" t="str">
            <v>Membrane</v>
          </cell>
        </row>
        <row r="11807">
          <cell r="A11807" t="str">
            <v>Shisa8</v>
          </cell>
          <cell r="B11807" t="str">
            <v>Membrane</v>
          </cell>
        </row>
        <row r="11808">
          <cell r="A11808" t="str">
            <v>Shisa9</v>
          </cell>
          <cell r="B11808" t="str">
            <v>Membrane</v>
          </cell>
        </row>
        <row r="11809">
          <cell r="A11809" t="str">
            <v>Shisal1</v>
          </cell>
          <cell r="B11809" t="str">
            <v>Membrane</v>
          </cell>
        </row>
        <row r="11810">
          <cell r="A11810" t="str">
            <v>Shisal2a</v>
          </cell>
          <cell r="B11810" t="str">
            <v>Membrane</v>
          </cell>
        </row>
        <row r="11811">
          <cell r="A11811" t="str">
            <v>Shisal2b</v>
          </cell>
          <cell r="B11811" t="str">
            <v>Membrane</v>
          </cell>
        </row>
        <row r="11812">
          <cell r="A11812" t="str">
            <v>Sidt1</v>
          </cell>
          <cell r="B11812" t="str">
            <v>Membrane</v>
          </cell>
        </row>
        <row r="11813">
          <cell r="A11813" t="str">
            <v>Sidt2</v>
          </cell>
          <cell r="B11813" t="str">
            <v>Membrane</v>
          </cell>
        </row>
        <row r="11814">
          <cell r="A11814" t="str">
            <v>Sigirr</v>
          </cell>
          <cell r="B11814" t="str">
            <v>Membrane</v>
          </cell>
        </row>
        <row r="11815">
          <cell r="A11815" t="str">
            <v>Siglec1</v>
          </cell>
          <cell r="B11815" t="str">
            <v>Membrane</v>
          </cell>
        </row>
        <row r="11816">
          <cell r="A11816" t="str">
            <v>Siglece</v>
          </cell>
          <cell r="B11816" t="str">
            <v>Membrane</v>
          </cell>
        </row>
        <row r="11817">
          <cell r="A11817" t="str">
            <v>Siglecf</v>
          </cell>
          <cell r="B11817" t="str">
            <v>Membrane</v>
          </cell>
        </row>
        <row r="11818">
          <cell r="A11818" t="str">
            <v>Siglecg</v>
          </cell>
          <cell r="B11818" t="str">
            <v>Membrane</v>
          </cell>
        </row>
        <row r="11819">
          <cell r="A11819" t="str">
            <v>Sirpa</v>
          </cell>
          <cell r="B11819" t="str">
            <v>Membrane</v>
          </cell>
        </row>
        <row r="11820">
          <cell r="A11820" t="str">
            <v>Sirt3</v>
          </cell>
          <cell r="B11820" t="str">
            <v>Membrane</v>
          </cell>
        </row>
        <row r="11821">
          <cell r="A11821" t="str">
            <v>Sis</v>
          </cell>
          <cell r="B11821" t="str">
            <v>Membrane</v>
          </cell>
        </row>
        <row r="11822">
          <cell r="A11822" t="str">
            <v>Sit1</v>
          </cell>
          <cell r="B11822" t="str">
            <v>Membrane</v>
          </cell>
        </row>
        <row r="11823">
          <cell r="A11823" t="str">
            <v>Skint1</v>
          </cell>
          <cell r="B11823" t="str">
            <v>Membrane</v>
          </cell>
        </row>
        <row r="11824">
          <cell r="A11824" t="str">
            <v>Skint10</v>
          </cell>
          <cell r="B11824" t="str">
            <v>Membrane</v>
          </cell>
        </row>
        <row r="11825">
          <cell r="A11825" t="str">
            <v>Skint11</v>
          </cell>
          <cell r="B11825" t="str">
            <v>Membrane</v>
          </cell>
        </row>
        <row r="11826">
          <cell r="A11826" t="str">
            <v>Skint2</v>
          </cell>
          <cell r="B11826" t="str">
            <v>Membrane</v>
          </cell>
        </row>
        <row r="11827">
          <cell r="A11827" t="str">
            <v>Skint3</v>
          </cell>
          <cell r="B11827" t="str">
            <v>Membrane</v>
          </cell>
        </row>
        <row r="11828">
          <cell r="A11828" t="str">
            <v>Skint4</v>
          </cell>
          <cell r="B11828" t="str">
            <v>Membrane</v>
          </cell>
        </row>
        <row r="11829">
          <cell r="A11829" t="str">
            <v>Skint5</v>
          </cell>
          <cell r="B11829" t="str">
            <v>Membrane</v>
          </cell>
        </row>
        <row r="11830">
          <cell r="A11830" t="str">
            <v>Skint6</v>
          </cell>
          <cell r="B11830" t="str">
            <v>Membrane</v>
          </cell>
        </row>
        <row r="11831">
          <cell r="A11831" t="str">
            <v>Skint7</v>
          </cell>
          <cell r="B11831" t="str">
            <v>Membrane</v>
          </cell>
        </row>
        <row r="11832">
          <cell r="A11832" t="str">
            <v>Skint8</v>
          </cell>
          <cell r="B11832" t="str">
            <v>Membrane</v>
          </cell>
        </row>
        <row r="11833">
          <cell r="A11833" t="str">
            <v>Skint9</v>
          </cell>
          <cell r="B11833" t="str">
            <v>Membrane</v>
          </cell>
        </row>
        <row r="11834">
          <cell r="A11834" t="str">
            <v>Sla2</v>
          </cell>
          <cell r="B11834" t="str">
            <v>Membrane</v>
          </cell>
        </row>
        <row r="11835">
          <cell r="A11835" t="str">
            <v>Slamf1</v>
          </cell>
          <cell r="B11835" t="str">
            <v>Membrane</v>
          </cell>
        </row>
        <row r="11836">
          <cell r="A11836" t="str">
            <v>Slamf7</v>
          </cell>
          <cell r="B11836" t="str">
            <v>Membrane</v>
          </cell>
        </row>
        <row r="11837">
          <cell r="A11837" t="str">
            <v>Slamf8</v>
          </cell>
          <cell r="B11837" t="str">
            <v>Membrane</v>
          </cell>
        </row>
        <row r="11838">
          <cell r="A11838" t="str">
            <v>Slamf9</v>
          </cell>
          <cell r="B11838" t="str">
            <v>Membrane</v>
          </cell>
        </row>
        <row r="11839">
          <cell r="A11839" t="str">
            <v>Slc10a1</v>
          </cell>
          <cell r="B11839" t="str">
            <v>Membrane</v>
          </cell>
        </row>
        <row r="11840">
          <cell r="A11840" t="str">
            <v>Slc10a3</v>
          </cell>
          <cell r="B11840" t="str">
            <v>Membrane</v>
          </cell>
        </row>
        <row r="11841">
          <cell r="A11841" t="str">
            <v>Slc10a4</v>
          </cell>
          <cell r="B11841" t="str">
            <v>Membrane</v>
          </cell>
        </row>
        <row r="11842">
          <cell r="A11842" t="str">
            <v>Slc10a5</v>
          </cell>
          <cell r="B11842" t="str">
            <v>Membrane</v>
          </cell>
        </row>
        <row r="11843">
          <cell r="A11843" t="str">
            <v>Slc10a6</v>
          </cell>
          <cell r="B11843" t="str">
            <v>Membrane</v>
          </cell>
        </row>
        <row r="11844">
          <cell r="A11844" t="str">
            <v>Slc10a7</v>
          </cell>
          <cell r="B11844" t="str">
            <v>Membrane</v>
          </cell>
        </row>
        <row r="11845">
          <cell r="A11845" t="str">
            <v>Slc11a1</v>
          </cell>
          <cell r="B11845" t="str">
            <v>Membrane</v>
          </cell>
        </row>
        <row r="11846">
          <cell r="A11846" t="str">
            <v>Slc12a1</v>
          </cell>
          <cell r="B11846" t="str">
            <v>Membrane</v>
          </cell>
        </row>
        <row r="11847">
          <cell r="A11847" t="str">
            <v>Slc12a2</v>
          </cell>
          <cell r="B11847" t="str">
            <v>Membrane</v>
          </cell>
        </row>
        <row r="11848">
          <cell r="A11848" t="str">
            <v>Slc12a3</v>
          </cell>
          <cell r="B11848" t="str">
            <v>Membrane</v>
          </cell>
        </row>
        <row r="11849">
          <cell r="A11849" t="str">
            <v>Slc12a4</v>
          </cell>
          <cell r="B11849" t="str">
            <v>Membrane</v>
          </cell>
        </row>
        <row r="11850">
          <cell r="A11850" t="str">
            <v>Slc12a5</v>
          </cell>
          <cell r="B11850" t="str">
            <v>Membrane</v>
          </cell>
        </row>
        <row r="11851">
          <cell r="A11851" t="str">
            <v>Slc12a7</v>
          </cell>
          <cell r="B11851" t="str">
            <v>Membrane</v>
          </cell>
        </row>
        <row r="11852">
          <cell r="A11852" t="str">
            <v>Slc12a8</v>
          </cell>
          <cell r="B11852" t="str">
            <v>Membrane</v>
          </cell>
        </row>
        <row r="11853">
          <cell r="A11853" t="str">
            <v>Slc12a9</v>
          </cell>
          <cell r="B11853" t="str">
            <v>Membrane</v>
          </cell>
        </row>
        <row r="11854">
          <cell r="A11854" t="str">
            <v>Slc13a1</v>
          </cell>
          <cell r="B11854" t="str">
            <v>Membrane</v>
          </cell>
        </row>
        <row r="11855">
          <cell r="A11855" t="str">
            <v>Slc13a2</v>
          </cell>
          <cell r="B11855" t="str">
            <v>Membrane</v>
          </cell>
        </row>
        <row r="11856">
          <cell r="A11856" t="str">
            <v>Slc13a3</v>
          </cell>
          <cell r="B11856" t="str">
            <v>Membrane</v>
          </cell>
        </row>
        <row r="11857">
          <cell r="A11857" t="str">
            <v>Slc13a5</v>
          </cell>
          <cell r="B11857" t="str">
            <v>Membrane</v>
          </cell>
        </row>
        <row r="11858">
          <cell r="A11858" t="str">
            <v>Slc14a1</v>
          </cell>
          <cell r="B11858" t="str">
            <v>Membrane</v>
          </cell>
        </row>
        <row r="11859">
          <cell r="A11859" t="str">
            <v>Slc14a2</v>
          </cell>
          <cell r="B11859" t="str">
            <v>Membrane</v>
          </cell>
        </row>
        <row r="11860">
          <cell r="A11860" t="str">
            <v>Slc15a1</v>
          </cell>
          <cell r="B11860" t="str">
            <v>Membrane</v>
          </cell>
        </row>
        <row r="11861">
          <cell r="A11861" t="str">
            <v>Slc15a2</v>
          </cell>
          <cell r="B11861" t="str">
            <v>Membrane</v>
          </cell>
        </row>
        <row r="11862">
          <cell r="A11862" t="str">
            <v>Slc15a3</v>
          </cell>
          <cell r="B11862" t="str">
            <v>Membrane</v>
          </cell>
        </row>
        <row r="11863">
          <cell r="A11863" t="str">
            <v>Slc15a4</v>
          </cell>
          <cell r="B11863" t="str">
            <v>Membrane</v>
          </cell>
        </row>
        <row r="11864">
          <cell r="A11864" t="str">
            <v>Slc15a5</v>
          </cell>
          <cell r="B11864" t="str">
            <v>Membrane</v>
          </cell>
        </row>
        <row r="11865">
          <cell r="A11865" t="str">
            <v>Slc16a10</v>
          </cell>
          <cell r="B11865" t="str">
            <v>Membrane</v>
          </cell>
        </row>
        <row r="11866">
          <cell r="A11866" t="str">
            <v>Slc16a11</v>
          </cell>
          <cell r="B11866" t="str">
            <v>Membrane</v>
          </cell>
        </row>
        <row r="11867">
          <cell r="A11867" t="str">
            <v>Slc16a12</v>
          </cell>
          <cell r="B11867" t="str">
            <v>Membrane</v>
          </cell>
        </row>
        <row r="11868">
          <cell r="A11868" t="str">
            <v>Slc16a13</v>
          </cell>
          <cell r="B11868" t="str">
            <v>Membrane</v>
          </cell>
        </row>
        <row r="11869">
          <cell r="A11869" t="str">
            <v>Slc16a14</v>
          </cell>
          <cell r="B11869" t="str">
            <v>Membrane</v>
          </cell>
        </row>
        <row r="11870">
          <cell r="A11870" t="str">
            <v>Slc16a2</v>
          </cell>
          <cell r="B11870" t="str">
            <v>Membrane</v>
          </cell>
        </row>
        <row r="11871">
          <cell r="A11871" t="str">
            <v>Slc16a3</v>
          </cell>
          <cell r="B11871" t="str">
            <v>Membrane</v>
          </cell>
        </row>
        <row r="11872">
          <cell r="A11872" t="str">
            <v>Slc16a4</v>
          </cell>
          <cell r="B11872" t="str">
            <v>Membrane</v>
          </cell>
        </row>
        <row r="11873">
          <cell r="A11873" t="str">
            <v>Slc16a5</v>
          </cell>
          <cell r="B11873" t="str">
            <v>Membrane</v>
          </cell>
        </row>
        <row r="11874">
          <cell r="A11874" t="str">
            <v>Slc16a6</v>
          </cell>
          <cell r="B11874" t="str">
            <v>Membrane</v>
          </cell>
        </row>
        <row r="11875">
          <cell r="A11875" t="str">
            <v>Slc16a7</v>
          </cell>
          <cell r="B11875" t="str">
            <v>Membrane</v>
          </cell>
        </row>
        <row r="11876">
          <cell r="A11876" t="str">
            <v>Slc16a8</v>
          </cell>
          <cell r="B11876" t="str">
            <v>Membrane</v>
          </cell>
        </row>
        <row r="11877">
          <cell r="A11877" t="str">
            <v>Slc16a9</v>
          </cell>
          <cell r="B11877" t="str">
            <v>Membrane</v>
          </cell>
        </row>
        <row r="11878">
          <cell r="A11878" t="str">
            <v>Slc17a1</v>
          </cell>
          <cell r="B11878" t="str">
            <v>Membrane</v>
          </cell>
        </row>
        <row r="11879">
          <cell r="A11879" t="str">
            <v>Slc17a2</v>
          </cell>
          <cell r="B11879" t="str">
            <v>Membrane</v>
          </cell>
        </row>
        <row r="11880">
          <cell r="A11880" t="str">
            <v>Slc17a4</v>
          </cell>
          <cell r="B11880" t="str">
            <v>Membrane</v>
          </cell>
        </row>
        <row r="11881">
          <cell r="A11881" t="str">
            <v>Slc17a5</v>
          </cell>
          <cell r="B11881" t="str">
            <v>Membrane</v>
          </cell>
        </row>
        <row r="11882">
          <cell r="A11882" t="str">
            <v>Slc17a6</v>
          </cell>
          <cell r="B11882" t="str">
            <v>Membrane</v>
          </cell>
        </row>
        <row r="11883">
          <cell r="A11883" t="str">
            <v>Slc17a7</v>
          </cell>
          <cell r="B11883" t="str">
            <v>Membrane</v>
          </cell>
        </row>
        <row r="11884">
          <cell r="A11884" t="str">
            <v>Slc17a8</v>
          </cell>
          <cell r="B11884" t="str">
            <v>Membrane</v>
          </cell>
        </row>
        <row r="11885">
          <cell r="A11885" t="str">
            <v>Slc17a9</v>
          </cell>
          <cell r="B11885" t="str">
            <v>Membrane</v>
          </cell>
        </row>
        <row r="11886">
          <cell r="A11886" t="str">
            <v>Slc18a1</v>
          </cell>
          <cell r="B11886" t="str">
            <v>Membrane</v>
          </cell>
        </row>
        <row r="11887">
          <cell r="A11887" t="str">
            <v>Slc18a2</v>
          </cell>
          <cell r="B11887" t="str">
            <v>Membrane</v>
          </cell>
        </row>
        <row r="11888">
          <cell r="A11888" t="str">
            <v>Slc18b1</v>
          </cell>
          <cell r="B11888" t="str">
            <v>Membrane</v>
          </cell>
        </row>
        <row r="11889">
          <cell r="A11889" t="str">
            <v>Slc19a1</v>
          </cell>
          <cell r="B11889" t="str">
            <v>Membrane</v>
          </cell>
        </row>
        <row r="11890">
          <cell r="A11890" t="str">
            <v>Slc19a2</v>
          </cell>
          <cell r="B11890" t="str">
            <v>Membrane</v>
          </cell>
        </row>
        <row r="11891">
          <cell r="A11891" t="str">
            <v>Slc19a3</v>
          </cell>
          <cell r="B11891" t="str">
            <v>Membrane</v>
          </cell>
        </row>
        <row r="11892">
          <cell r="A11892" t="str">
            <v>Slc1a1</v>
          </cell>
          <cell r="B11892" t="str">
            <v>Membrane</v>
          </cell>
        </row>
        <row r="11893">
          <cell r="A11893" t="str">
            <v>Slc1a2</v>
          </cell>
          <cell r="B11893" t="str">
            <v>Membrane</v>
          </cell>
        </row>
        <row r="11894">
          <cell r="A11894" t="str">
            <v>Slc1a3</v>
          </cell>
          <cell r="B11894" t="str">
            <v>Membrane</v>
          </cell>
        </row>
        <row r="11895">
          <cell r="A11895" t="str">
            <v>Slc1a5</v>
          </cell>
          <cell r="B11895" t="str">
            <v>Membrane</v>
          </cell>
        </row>
        <row r="11896">
          <cell r="A11896" t="str">
            <v>Slc1a7</v>
          </cell>
          <cell r="B11896" t="str">
            <v>Membrane</v>
          </cell>
        </row>
        <row r="11897">
          <cell r="A11897" t="str">
            <v>Slc20a1</v>
          </cell>
          <cell r="B11897" t="str">
            <v>Membrane</v>
          </cell>
        </row>
        <row r="11898">
          <cell r="A11898" t="str">
            <v>Slc20a2</v>
          </cell>
          <cell r="B11898" t="str">
            <v>Membrane</v>
          </cell>
        </row>
        <row r="11899">
          <cell r="A11899" t="str">
            <v>Slc22a1</v>
          </cell>
          <cell r="B11899" t="str">
            <v>Membrane</v>
          </cell>
        </row>
        <row r="11900">
          <cell r="A11900" t="str">
            <v>Slc22a12</v>
          </cell>
          <cell r="B11900" t="str">
            <v>Membrane</v>
          </cell>
        </row>
        <row r="11901">
          <cell r="A11901" t="str">
            <v>Slc22a13</v>
          </cell>
          <cell r="B11901" t="str">
            <v>Membrane</v>
          </cell>
        </row>
        <row r="11902">
          <cell r="A11902" t="str">
            <v>Slc22a15</v>
          </cell>
          <cell r="B11902" t="str">
            <v>Membrane</v>
          </cell>
        </row>
        <row r="11903">
          <cell r="A11903" t="str">
            <v>Slc22a16</v>
          </cell>
          <cell r="B11903" t="str">
            <v>Membrane</v>
          </cell>
        </row>
        <row r="11904">
          <cell r="A11904" t="str">
            <v>Slc22a17</v>
          </cell>
          <cell r="B11904" t="str">
            <v>Membrane</v>
          </cell>
        </row>
        <row r="11905">
          <cell r="A11905" t="str">
            <v>Slc22a18</v>
          </cell>
          <cell r="B11905" t="str">
            <v>Membrane</v>
          </cell>
        </row>
        <row r="11906">
          <cell r="A11906" t="str">
            <v>Slc22a19</v>
          </cell>
          <cell r="B11906" t="str">
            <v>Membrane</v>
          </cell>
        </row>
        <row r="11907">
          <cell r="A11907" t="str">
            <v>Slc22a2</v>
          </cell>
          <cell r="B11907" t="str">
            <v>Membrane</v>
          </cell>
        </row>
        <row r="11908">
          <cell r="A11908" t="str">
            <v>Slc22a20</v>
          </cell>
          <cell r="B11908" t="str">
            <v>Membrane</v>
          </cell>
        </row>
        <row r="11909">
          <cell r="A11909" t="str">
            <v>Slc22a21</v>
          </cell>
          <cell r="B11909" t="str">
            <v>Membrane</v>
          </cell>
        </row>
        <row r="11910">
          <cell r="A11910" t="str">
            <v>Slc22a22</v>
          </cell>
          <cell r="B11910" t="str">
            <v>Membrane</v>
          </cell>
        </row>
        <row r="11911">
          <cell r="A11911" t="str">
            <v>Slc22a23</v>
          </cell>
          <cell r="B11911" t="str">
            <v>Membrane</v>
          </cell>
        </row>
        <row r="11912">
          <cell r="A11912" t="str">
            <v>Slc22a27</v>
          </cell>
          <cell r="B11912" t="str">
            <v>Membrane</v>
          </cell>
        </row>
        <row r="11913">
          <cell r="A11913" t="str">
            <v>Slc22a3</v>
          </cell>
          <cell r="B11913" t="str">
            <v>Membrane</v>
          </cell>
        </row>
        <row r="11914">
          <cell r="A11914" t="str">
            <v>Slc22a4</v>
          </cell>
          <cell r="B11914" t="str">
            <v>Membrane</v>
          </cell>
        </row>
        <row r="11915">
          <cell r="A11915" t="str">
            <v>Slc22a5</v>
          </cell>
          <cell r="B11915" t="str">
            <v>Membrane</v>
          </cell>
        </row>
        <row r="11916">
          <cell r="A11916" t="str">
            <v>Slc22a6</v>
          </cell>
          <cell r="B11916" t="str">
            <v>Membrane</v>
          </cell>
        </row>
        <row r="11917">
          <cell r="A11917" t="str">
            <v>Slc22a7</v>
          </cell>
          <cell r="B11917" t="str">
            <v>Membrane</v>
          </cell>
        </row>
        <row r="11918">
          <cell r="A11918" t="str">
            <v>Slc22a8</v>
          </cell>
          <cell r="B11918" t="str">
            <v>Membrane</v>
          </cell>
        </row>
        <row r="11919">
          <cell r="A11919" t="str">
            <v>Slc23a1</v>
          </cell>
          <cell r="B11919" t="str">
            <v>Membrane</v>
          </cell>
        </row>
        <row r="11920">
          <cell r="A11920" t="str">
            <v>Slc23a2</v>
          </cell>
          <cell r="B11920" t="str">
            <v>Membrane</v>
          </cell>
        </row>
        <row r="11921">
          <cell r="A11921" t="str">
            <v>Slc23a3</v>
          </cell>
          <cell r="B11921" t="str">
            <v>Membrane</v>
          </cell>
        </row>
        <row r="11922">
          <cell r="A11922" t="str">
            <v>Slc24a2</v>
          </cell>
          <cell r="B11922" t="str">
            <v>Membrane</v>
          </cell>
        </row>
        <row r="11923">
          <cell r="A11923" t="str">
            <v>Slc24a3</v>
          </cell>
          <cell r="B11923" t="str">
            <v>Membrane</v>
          </cell>
        </row>
        <row r="11924">
          <cell r="A11924" t="str">
            <v>Slc24a4</v>
          </cell>
          <cell r="B11924" t="str">
            <v>Membrane</v>
          </cell>
        </row>
        <row r="11925">
          <cell r="A11925" t="str">
            <v>Slc24a5</v>
          </cell>
          <cell r="B11925" t="str">
            <v>Membrane</v>
          </cell>
        </row>
        <row r="11926">
          <cell r="A11926" t="str">
            <v>Slc25a1</v>
          </cell>
          <cell r="B11926" t="str">
            <v>Membrane</v>
          </cell>
        </row>
        <row r="11927">
          <cell r="A11927" t="str">
            <v>Slc25a10</v>
          </cell>
          <cell r="B11927" t="str">
            <v>Membrane</v>
          </cell>
        </row>
        <row r="11928">
          <cell r="A11928" t="str">
            <v>Slc25a11</v>
          </cell>
          <cell r="B11928" t="str">
            <v>Membrane</v>
          </cell>
        </row>
        <row r="11929">
          <cell r="A11929" t="str">
            <v>Slc25a12</v>
          </cell>
          <cell r="B11929" t="str">
            <v>Membrane</v>
          </cell>
        </row>
        <row r="11930">
          <cell r="A11930" t="str">
            <v>Slc25a13</v>
          </cell>
          <cell r="B11930" t="str">
            <v>Membrane</v>
          </cell>
        </row>
        <row r="11931">
          <cell r="A11931" t="str">
            <v>Slc25a14</v>
          </cell>
          <cell r="B11931" t="str">
            <v>Membrane</v>
          </cell>
        </row>
        <row r="11932">
          <cell r="A11932" t="str">
            <v>Slc25a15</v>
          </cell>
          <cell r="B11932" t="str">
            <v>Membrane</v>
          </cell>
        </row>
        <row r="11933">
          <cell r="A11933" t="str">
            <v>Slc25a16</v>
          </cell>
          <cell r="B11933" t="str">
            <v>Membrane</v>
          </cell>
        </row>
        <row r="11934">
          <cell r="A11934" t="str">
            <v>Slc25a17</v>
          </cell>
          <cell r="B11934" t="str">
            <v>Membrane</v>
          </cell>
        </row>
        <row r="11935">
          <cell r="A11935" t="str">
            <v>Slc25a18</v>
          </cell>
          <cell r="B11935" t="str">
            <v>Membrane</v>
          </cell>
        </row>
        <row r="11936">
          <cell r="A11936" t="str">
            <v>Slc25a19</v>
          </cell>
          <cell r="B11936" t="str">
            <v>Membrane</v>
          </cell>
        </row>
        <row r="11937">
          <cell r="A11937" t="str">
            <v>Slc25a20</v>
          </cell>
          <cell r="B11937" t="str">
            <v>Membrane</v>
          </cell>
        </row>
        <row r="11938">
          <cell r="A11938" t="str">
            <v>Slc25a21</v>
          </cell>
          <cell r="B11938" t="str">
            <v>Membrane</v>
          </cell>
        </row>
        <row r="11939">
          <cell r="A11939" t="str">
            <v>Slc25a22</v>
          </cell>
          <cell r="B11939" t="str">
            <v>Membrane</v>
          </cell>
        </row>
        <row r="11940">
          <cell r="A11940" t="str">
            <v>Slc25a23</v>
          </cell>
          <cell r="B11940" t="str">
            <v>Membrane</v>
          </cell>
        </row>
        <row r="11941">
          <cell r="A11941" t="str">
            <v>Slc25a24</v>
          </cell>
          <cell r="B11941" t="str">
            <v>Membrane</v>
          </cell>
        </row>
        <row r="11942">
          <cell r="A11942" t="str">
            <v>Slc25a25</v>
          </cell>
          <cell r="B11942" t="str">
            <v>Membrane</v>
          </cell>
        </row>
        <row r="11943">
          <cell r="A11943" t="str">
            <v>Slc25a26</v>
          </cell>
          <cell r="B11943" t="str">
            <v>Membrane</v>
          </cell>
        </row>
        <row r="11944">
          <cell r="A11944" t="str">
            <v>Slc25a28</v>
          </cell>
          <cell r="B11944" t="str">
            <v>Membrane</v>
          </cell>
        </row>
        <row r="11945">
          <cell r="A11945" t="str">
            <v>Slc25a29</v>
          </cell>
          <cell r="B11945" t="str">
            <v>Membrane</v>
          </cell>
        </row>
        <row r="11946">
          <cell r="A11946" t="str">
            <v>Slc25a3</v>
          </cell>
          <cell r="B11946" t="str">
            <v>Membrane</v>
          </cell>
        </row>
        <row r="11947">
          <cell r="A11947" t="str">
            <v>Slc25a30</v>
          </cell>
          <cell r="B11947" t="str">
            <v>Membrane</v>
          </cell>
        </row>
        <row r="11948">
          <cell r="A11948" t="str">
            <v>Slc25a31</v>
          </cell>
          <cell r="B11948" t="str">
            <v>Membrane</v>
          </cell>
        </row>
        <row r="11949">
          <cell r="A11949" t="str">
            <v>Slc25a32</v>
          </cell>
          <cell r="B11949" t="str">
            <v>Membrane</v>
          </cell>
        </row>
        <row r="11950">
          <cell r="A11950" t="str">
            <v>Slc25a33</v>
          </cell>
          <cell r="B11950" t="str">
            <v>Membrane</v>
          </cell>
        </row>
        <row r="11951">
          <cell r="A11951" t="str">
            <v>Slc25a34</v>
          </cell>
          <cell r="B11951" t="str">
            <v>Membrane</v>
          </cell>
        </row>
        <row r="11952">
          <cell r="A11952" t="str">
            <v>Slc25a35</v>
          </cell>
          <cell r="B11952" t="str">
            <v>Membrane</v>
          </cell>
        </row>
        <row r="11953">
          <cell r="A11953" t="str">
            <v>Slc25a36</v>
          </cell>
          <cell r="B11953" t="str">
            <v>Membrane</v>
          </cell>
        </row>
        <row r="11954">
          <cell r="A11954" t="str">
            <v>Slc25a38</v>
          </cell>
          <cell r="B11954" t="str">
            <v>Membrane</v>
          </cell>
        </row>
        <row r="11955">
          <cell r="A11955" t="str">
            <v>Slc25a39</v>
          </cell>
          <cell r="B11955" t="str">
            <v>Membrane</v>
          </cell>
        </row>
        <row r="11956">
          <cell r="A11956" t="str">
            <v>Slc25a4</v>
          </cell>
          <cell r="B11956" t="str">
            <v>Membrane</v>
          </cell>
        </row>
        <row r="11957">
          <cell r="A11957" t="str">
            <v>Slc25a40</v>
          </cell>
          <cell r="B11957" t="str">
            <v>Membrane</v>
          </cell>
        </row>
        <row r="11958">
          <cell r="A11958" t="str">
            <v>Slc25a41</v>
          </cell>
          <cell r="B11958" t="str">
            <v>Membrane</v>
          </cell>
        </row>
        <row r="11959">
          <cell r="A11959" t="str">
            <v>Slc25a42</v>
          </cell>
          <cell r="B11959" t="str">
            <v>Membrane</v>
          </cell>
        </row>
        <row r="11960">
          <cell r="A11960" t="str">
            <v>Slc25a43</v>
          </cell>
          <cell r="B11960" t="str">
            <v>Membrane</v>
          </cell>
        </row>
        <row r="11961">
          <cell r="A11961" t="str">
            <v>Slc25a44</v>
          </cell>
          <cell r="B11961" t="str">
            <v>Membrane</v>
          </cell>
        </row>
        <row r="11962">
          <cell r="A11962" t="str">
            <v>Slc25a45</v>
          </cell>
          <cell r="B11962" t="str">
            <v>Membrane</v>
          </cell>
        </row>
        <row r="11963">
          <cell r="A11963" t="str">
            <v>Slc25a46</v>
          </cell>
          <cell r="B11963" t="str">
            <v>Membrane</v>
          </cell>
        </row>
        <row r="11964">
          <cell r="A11964" t="str">
            <v>Slc25a47</v>
          </cell>
          <cell r="B11964" t="str">
            <v>Membrane</v>
          </cell>
        </row>
        <row r="11965">
          <cell r="A11965" t="str">
            <v>Slc25a48</v>
          </cell>
          <cell r="B11965" t="str">
            <v>Membrane</v>
          </cell>
        </row>
        <row r="11966">
          <cell r="A11966" t="str">
            <v>Slc25a51</v>
          </cell>
          <cell r="B11966" t="str">
            <v>Membrane</v>
          </cell>
        </row>
        <row r="11967">
          <cell r="A11967" t="str">
            <v>Slc26a1</v>
          </cell>
          <cell r="B11967" t="str">
            <v>Membrane</v>
          </cell>
        </row>
        <row r="11968">
          <cell r="A11968" t="str">
            <v>Slc26a10</v>
          </cell>
          <cell r="B11968" t="str">
            <v>Membrane</v>
          </cell>
        </row>
        <row r="11969">
          <cell r="A11969" t="str">
            <v>Slc26a11</v>
          </cell>
          <cell r="B11969" t="str">
            <v>Membrane</v>
          </cell>
        </row>
        <row r="11970">
          <cell r="A11970" t="str">
            <v>Slc26a2</v>
          </cell>
          <cell r="B11970" t="str">
            <v>Membrane</v>
          </cell>
        </row>
        <row r="11971">
          <cell r="A11971" t="str">
            <v>Slc26a3</v>
          </cell>
          <cell r="B11971" t="str">
            <v>Membrane</v>
          </cell>
        </row>
        <row r="11972">
          <cell r="A11972" t="str">
            <v>Slc26a4</v>
          </cell>
          <cell r="B11972" t="str">
            <v>Membrane</v>
          </cell>
        </row>
        <row r="11973">
          <cell r="A11973" t="str">
            <v>Slc26a5</v>
          </cell>
          <cell r="B11973" t="str">
            <v>Membrane</v>
          </cell>
        </row>
        <row r="11974">
          <cell r="A11974" t="str">
            <v>Slc26a6</v>
          </cell>
          <cell r="B11974" t="str">
            <v>Membrane</v>
          </cell>
        </row>
        <row r="11975">
          <cell r="A11975" t="str">
            <v>Slc26a7</v>
          </cell>
          <cell r="B11975" t="str">
            <v>Membrane</v>
          </cell>
        </row>
        <row r="11976">
          <cell r="A11976" t="str">
            <v>Slc26a8</v>
          </cell>
          <cell r="B11976" t="str">
            <v>Membrane</v>
          </cell>
        </row>
        <row r="11977">
          <cell r="A11977" t="str">
            <v>Slc26a9</v>
          </cell>
          <cell r="B11977" t="str">
            <v>Membrane</v>
          </cell>
        </row>
        <row r="11978">
          <cell r="A11978" t="str">
            <v>Slc27a1</v>
          </cell>
          <cell r="B11978" t="str">
            <v>Membrane</v>
          </cell>
        </row>
        <row r="11979">
          <cell r="A11979" t="str">
            <v>Slc27a2</v>
          </cell>
          <cell r="B11979" t="str">
            <v>Membrane</v>
          </cell>
        </row>
        <row r="11980">
          <cell r="A11980" t="str">
            <v>Slc27a3</v>
          </cell>
          <cell r="B11980" t="str">
            <v>Membrane</v>
          </cell>
        </row>
        <row r="11981">
          <cell r="A11981" t="str">
            <v>Slc27a4</v>
          </cell>
          <cell r="B11981" t="str">
            <v>Membrane</v>
          </cell>
        </row>
        <row r="11982">
          <cell r="A11982" t="str">
            <v>Slc27a5</v>
          </cell>
          <cell r="B11982" t="str">
            <v>Membrane</v>
          </cell>
        </row>
        <row r="11983">
          <cell r="A11983" t="str">
            <v>Slc28a1</v>
          </cell>
          <cell r="B11983" t="str">
            <v>Membrane</v>
          </cell>
        </row>
        <row r="11984">
          <cell r="A11984" t="str">
            <v>Slc28a2</v>
          </cell>
          <cell r="B11984" t="str">
            <v>Membrane</v>
          </cell>
        </row>
        <row r="11985">
          <cell r="A11985" t="str">
            <v>Slc28a3</v>
          </cell>
          <cell r="B11985" t="str">
            <v>Membrane</v>
          </cell>
        </row>
        <row r="11986">
          <cell r="A11986" t="str">
            <v>Slc29a1</v>
          </cell>
          <cell r="B11986" t="str">
            <v>Membrane</v>
          </cell>
        </row>
        <row r="11987">
          <cell r="A11987" t="str">
            <v>Slc29a3</v>
          </cell>
          <cell r="B11987" t="str">
            <v>Membrane</v>
          </cell>
        </row>
        <row r="11988">
          <cell r="A11988" t="str">
            <v>Slc29a4</v>
          </cell>
          <cell r="B11988" t="str">
            <v>Membrane</v>
          </cell>
        </row>
        <row r="11989">
          <cell r="A11989" t="str">
            <v>Slc2a10</v>
          </cell>
          <cell r="B11989" t="str">
            <v>Membrane</v>
          </cell>
        </row>
        <row r="11990">
          <cell r="A11990" t="str">
            <v>Slc2a12</v>
          </cell>
          <cell r="B11990" t="str">
            <v>Membrane</v>
          </cell>
        </row>
        <row r="11991">
          <cell r="A11991" t="str">
            <v>Slc2a13</v>
          </cell>
          <cell r="B11991" t="str">
            <v>Membrane</v>
          </cell>
        </row>
        <row r="11992">
          <cell r="A11992" t="str">
            <v>Slc2a2</v>
          </cell>
          <cell r="B11992" t="str">
            <v>Membrane</v>
          </cell>
        </row>
        <row r="11993">
          <cell r="A11993" t="str">
            <v>Slc2a3</v>
          </cell>
          <cell r="B11993" t="str">
            <v>Membrane</v>
          </cell>
        </row>
        <row r="11994">
          <cell r="A11994" t="str">
            <v>Slc2a4</v>
          </cell>
          <cell r="B11994" t="str">
            <v>Membrane</v>
          </cell>
        </row>
        <row r="11995">
          <cell r="A11995" t="str">
            <v>Slc2a5</v>
          </cell>
          <cell r="B11995" t="str">
            <v>Membrane</v>
          </cell>
        </row>
        <row r="11996">
          <cell r="A11996" t="str">
            <v>Slc2a8</v>
          </cell>
          <cell r="B11996" t="str">
            <v>Membrane</v>
          </cell>
        </row>
        <row r="11997">
          <cell r="A11997" t="str">
            <v>Slc30a1</v>
          </cell>
          <cell r="B11997" t="str">
            <v>Membrane</v>
          </cell>
        </row>
        <row r="11998">
          <cell r="A11998" t="str">
            <v>Slc30a10</v>
          </cell>
          <cell r="B11998" t="str">
            <v>Membrane</v>
          </cell>
        </row>
        <row r="11999">
          <cell r="A11999" t="str">
            <v>Slc30a2</v>
          </cell>
          <cell r="B11999" t="str">
            <v>Membrane</v>
          </cell>
        </row>
        <row r="12000">
          <cell r="A12000" t="str">
            <v>Slc30a3</v>
          </cell>
          <cell r="B12000" t="str">
            <v>Membrane</v>
          </cell>
        </row>
        <row r="12001">
          <cell r="A12001" t="str">
            <v>Slc30a4</v>
          </cell>
          <cell r="B12001" t="str">
            <v>Membrane</v>
          </cell>
        </row>
        <row r="12002">
          <cell r="A12002" t="str">
            <v>Slc30a6</v>
          </cell>
          <cell r="B12002" t="str">
            <v>Membrane</v>
          </cell>
        </row>
        <row r="12003">
          <cell r="A12003" t="str">
            <v>Slc30a7</v>
          </cell>
          <cell r="B12003" t="str">
            <v>Membrane</v>
          </cell>
        </row>
        <row r="12004">
          <cell r="A12004" t="str">
            <v>Slc30a8</v>
          </cell>
          <cell r="B12004" t="str">
            <v>Membrane</v>
          </cell>
        </row>
        <row r="12005">
          <cell r="A12005" t="str">
            <v>Slc31a1</v>
          </cell>
          <cell r="B12005" t="str">
            <v>Membrane</v>
          </cell>
        </row>
        <row r="12006">
          <cell r="A12006" t="str">
            <v>Slc31a2</v>
          </cell>
          <cell r="B12006" t="str">
            <v>Membrane</v>
          </cell>
        </row>
        <row r="12007">
          <cell r="A12007" t="str">
            <v>Slc32a1</v>
          </cell>
          <cell r="B12007" t="str">
            <v>Membrane</v>
          </cell>
        </row>
        <row r="12008">
          <cell r="A12008" t="str">
            <v>Slc33a1</v>
          </cell>
          <cell r="B12008" t="str">
            <v>Membrane</v>
          </cell>
        </row>
        <row r="12009">
          <cell r="A12009" t="str">
            <v>Slc34a2</v>
          </cell>
          <cell r="B12009" t="str">
            <v>Membrane</v>
          </cell>
        </row>
        <row r="12010">
          <cell r="A12010" t="str">
            <v>Slc34a3</v>
          </cell>
          <cell r="B12010" t="str">
            <v>Membrane</v>
          </cell>
        </row>
        <row r="12011">
          <cell r="A12011" t="str">
            <v>Slc35a1</v>
          </cell>
          <cell r="B12011" t="str">
            <v>Membrane</v>
          </cell>
        </row>
        <row r="12012">
          <cell r="A12012" t="str">
            <v>Slc35a2</v>
          </cell>
          <cell r="B12012" t="str">
            <v>Membrane</v>
          </cell>
        </row>
        <row r="12013">
          <cell r="A12013" t="str">
            <v>Slc35a3</v>
          </cell>
          <cell r="B12013" t="str">
            <v>Membrane</v>
          </cell>
        </row>
        <row r="12014">
          <cell r="A12014" t="str">
            <v>Slc35a4</v>
          </cell>
          <cell r="B12014" t="str">
            <v>Membrane</v>
          </cell>
        </row>
        <row r="12015">
          <cell r="A12015" t="str">
            <v>Slc35a5</v>
          </cell>
          <cell r="B12015" t="str">
            <v>Membrane</v>
          </cell>
        </row>
        <row r="12016">
          <cell r="A12016" t="str">
            <v>Slc35b1</v>
          </cell>
          <cell r="B12016" t="str">
            <v>Membrane</v>
          </cell>
        </row>
        <row r="12017">
          <cell r="A12017" t="str">
            <v>Slc35b2</v>
          </cell>
          <cell r="B12017" t="str">
            <v>Membrane</v>
          </cell>
        </row>
        <row r="12018">
          <cell r="A12018" t="str">
            <v>Slc35b3</v>
          </cell>
          <cell r="B12018" t="str">
            <v>Membrane</v>
          </cell>
        </row>
        <row r="12019">
          <cell r="A12019" t="str">
            <v>Slc35b4</v>
          </cell>
          <cell r="B12019" t="str">
            <v>Membrane</v>
          </cell>
        </row>
        <row r="12020">
          <cell r="A12020" t="str">
            <v>Slc35c1</v>
          </cell>
          <cell r="B12020" t="str">
            <v>Membrane</v>
          </cell>
        </row>
        <row r="12021">
          <cell r="A12021" t="str">
            <v>Slc35c2</v>
          </cell>
          <cell r="B12021" t="str">
            <v>Membrane</v>
          </cell>
        </row>
        <row r="12022">
          <cell r="A12022" t="str">
            <v>Slc35d1</v>
          </cell>
          <cell r="B12022" t="str">
            <v>Membrane</v>
          </cell>
        </row>
        <row r="12023">
          <cell r="A12023" t="str">
            <v>Slc35d2</v>
          </cell>
          <cell r="B12023" t="str">
            <v>Membrane</v>
          </cell>
        </row>
        <row r="12024">
          <cell r="A12024" t="str">
            <v>Slc35d3</v>
          </cell>
          <cell r="B12024" t="str">
            <v>Membrane</v>
          </cell>
        </row>
        <row r="12025">
          <cell r="A12025" t="str">
            <v>Slc35e1</v>
          </cell>
          <cell r="B12025" t="str">
            <v>Membrane</v>
          </cell>
        </row>
        <row r="12026">
          <cell r="A12026" t="str">
            <v>Slc35e2</v>
          </cell>
          <cell r="B12026" t="str">
            <v>Membrane</v>
          </cell>
        </row>
        <row r="12027">
          <cell r="A12027" t="str">
            <v>Slc35e3</v>
          </cell>
          <cell r="B12027" t="str">
            <v>Membrane</v>
          </cell>
        </row>
        <row r="12028">
          <cell r="A12028" t="str">
            <v>Slc35e4</v>
          </cell>
          <cell r="B12028" t="str">
            <v>Membrane</v>
          </cell>
        </row>
        <row r="12029">
          <cell r="A12029" t="str">
            <v>Slc35f1</v>
          </cell>
          <cell r="B12029" t="str">
            <v>Membrane</v>
          </cell>
        </row>
        <row r="12030">
          <cell r="A12030" t="str">
            <v>Slc35f2</v>
          </cell>
          <cell r="B12030" t="str">
            <v>Membrane</v>
          </cell>
        </row>
        <row r="12031">
          <cell r="A12031" t="str">
            <v>Slc35f3</v>
          </cell>
          <cell r="B12031" t="str">
            <v>Membrane</v>
          </cell>
        </row>
        <row r="12032">
          <cell r="A12032" t="str">
            <v>Slc35f4</v>
          </cell>
          <cell r="B12032" t="str">
            <v>Membrane</v>
          </cell>
        </row>
        <row r="12033">
          <cell r="A12033" t="str">
            <v>Slc35f5</v>
          </cell>
          <cell r="B12033" t="str">
            <v>Membrane</v>
          </cell>
        </row>
        <row r="12034">
          <cell r="A12034" t="str">
            <v>Slc35f6</v>
          </cell>
          <cell r="B12034" t="str">
            <v>Membrane</v>
          </cell>
        </row>
        <row r="12035">
          <cell r="A12035" t="str">
            <v>Slc35g1</v>
          </cell>
          <cell r="B12035" t="str">
            <v>Membrane</v>
          </cell>
        </row>
        <row r="12036">
          <cell r="A12036" t="str">
            <v>Slc35g2</v>
          </cell>
          <cell r="B12036" t="str">
            <v>Membrane</v>
          </cell>
        </row>
        <row r="12037">
          <cell r="A12037" t="str">
            <v>Slc35g3</v>
          </cell>
          <cell r="B12037" t="str">
            <v>Membrane</v>
          </cell>
        </row>
        <row r="12038">
          <cell r="A12038" t="str">
            <v>Slc36a1</v>
          </cell>
          <cell r="B12038" t="str">
            <v>Membrane</v>
          </cell>
        </row>
        <row r="12039">
          <cell r="A12039" t="str">
            <v>Slc36a2</v>
          </cell>
          <cell r="B12039" t="str">
            <v>Membrane</v>
          </cell>
        </row>
        <row r="12040">
          <cell r="A12040" t="str">
            <v>Slc36a3</v>
          </cell>
          <cell r="B12040" t="str">
            <v>Membrane</v>
          </cell>
        </row>
        <row r="12041">
          <cell r="A12041" t="str">
            <v>Slc36a4</v>
          </cell>
          <cell r="B12041" t="str">
            <v>Membrane</v>
          </cell>
        </row>
        <row r="12042">
          <cell r="A12042" t="str">
            <v>Slc37a1</v>
          </cell>
          <cell r="B12042" t="str">
            <v>Membrane</v>
          </cell>
        </row>
        <row r="12043">
          <cell r="A12043" t="str">
            <v>Slc37a2</v>
          </cell>
          <cell r="B12043" t="str">
            <v>Membrane</v>
          </cell>
        </row>
        <row r="12044">
          <cell r="A12044" t="str">
            <v>Slc37a3</v>
          </cell>
          <cell r="B12044" t="str">
            <v>Membrane</v>
          </cell>
        </row>
        <row r="12045">
          <cell r="A12045" t="str">
            <v>Slc38a1</v>
          </cell>
          <cell r="B12045" t="str">
            <v>Membrane</v>
          </cell>
        </row>
        <row r="12046">
          <cell r="A12046" t="str">
            <v>Slc38a10</v>
          </cell>
          <cell r="B12046" t="str">
            <v>Membrane</v>
          </cell>
        </row>
        <row r="12047">
          <cell r="A12047" t="str">
            <v>Slc38a11</v>
          </cell>
          <cell r="B12047" t="str">
            <v>Membrane</v>
          </cell>
        </row>
        <row r="12048">
          <cell r="A12048" t="str">
            <v>Slc38a2</v>
          </cell>
          <cell r="B12048" t="str">
            <v>Membrane</v>
          </cell>
        </row>
        <row r="12049">
          <cell r="A12049" t="str">
            <v>Slc38a3</v>
          </cell>
          <cell r="B12049" t="str">
            <v>Membrane</v>
          </cell>
        </row>
        <row r="12050">
          <cell r="A12050" t="str">
            <v>Slc38a4</v>
          </cell>
          <cell r="B12050" t="str">
            <v>Membrane</v>
          </cell>
        </row>
        <row r="12051">
          <cell r="A12051" t="str">
            <v>Slc38a5</v>
          </cell>
          <cell r="B12051" t="str">
            <v>Membrane</v>
          </cell>
        </row>
        <row r="12052">
          <cell r="A12052" t="str">
            <v>Slc38a6</v>
          </cell>
          <cell r="B12052" t="str">
            <v>Membrane</v>
          </cell>
        </row>
        <row r="12053">
          <cell r="A12053" t="str">
            <v>Slc38a7</v>
          </cell>
          <cell r="B12053" t="str">
            <v>Membrane</v>
          </cell>
        </row>
        <row r="12054">
          <cell r="A12054" t="str">
            <v>Slc38a8</v>
          </cell>
          <cell r="B12054" t="str">
            <v>Membrane</v>
          </cell>
        </row>
        <row r="12055">
          <cell r="A12055" t="str">
            <v>Slc38a9</v>
          </cell>
          <cell r="B12055" t="str">
            <v>Membrane</v>
          </cell>
        </row>
        <row r="12056">
          <cell r="A12056" t="str">
            <v>Slc39a1</v>
          </cell>
          <cell r="B12056" t="str">
            <v>Membrane</v>
          </cell>
        </row>
        <row r="12057">
          <cell r="A12057" t="str">
            <v>Slc39a10</v>
          </cell>
          <cell r="B12057" t="str">
            <v>Membrane</v>
          </cell>
        </row>
        <row r="12058">
          <cell r="A12058" t="str">
            <v>Slc39a12</v>
          </cell>
          <cell r="B12058" t="str">
            <v>Membrane</v>
          </cell>
        </row>
        <row r="12059">
          <cell r="A12059" t="str">
            <v>Slc39a13</v>
          </cell>
          <cell r="B12059" t="str">
            <v>Membrane</v>
          </cell>
        </row>
        <row r="12060">
          <cell r="A12060" t="str">
            <v>Slc39a14</v>
          </cell>
          <cell r="B12060" t="str">
            <v>Membrane</v>
          </cell>
        </row>
        <row r="12061">
          <cell r="A12061" t="str">
            <v>Slc39a3</v>
          </cell>
          <cell r="B12061" t="str">
            <v>Membrane</v>
          </cell>
        </row>
        <row r="12062">
          <cell r="A12062" t="str">
            <v>Slc39a4</v>
          </cell>
          <cell r="B12062" t="str">
            <v>Membrane</v>
          </cell>
        </row>
        <row r="12063">
          <cell r="A12063" t="str">
            <v>Slc39a5</v>
          </cell>
          <cell r="B12063" t="str">
            <v>Membrane</v>
          </cell>
        </row>
        <row r="12064">
          <cell r="A12064" t="str">
            <v>Slc39a6</v>
          </cell>
          <cell r="B12064" t="str">
            <v>Membrane</v>
          </cell>
        </row>
        <row r="12065">
          <cell r="A12065" t="str">
            <v>Slc39a7</v>
          </cell>
          <cell r="B12065" t="str">
            <v>Membrane</v>
          </cell>
        </row>
        <row r="12066">
          <cell r="A12066" t="str">
            <v>Slc39a8</v>
          </cell>
          <cell r="B12066" t="str">
            <v>Membrane</v>
          </cell>
        </row>
        <row r="12067">
          <cell r="A12067" t="str">
            <v>Slc39a9</v>
          </cell>
          <cell r="B12067" t="str">
            <v>Membrane</v>
          </cell>
        </row>
        <row r="12068">
          <cell r="A12068" t="str">
            <v>Slc3a1</v>
          </cell>
          <cell r="B12068" t="str">
            <v>Membrane</v>
          </cell>
        </row>
        <row r="12069">
          <cell r="A12069" t="str">
            <v>Slc40a1</v>
          </cell>
          <cell r="B12069" t="str">
            <v>Membrane</v>
          </cell>
        </row>
        <row r="12070">
          <cell r="A12070" t="str">
            <v>Slc41a1</v>
          </cell>
          <cell r="B12070" t="str">
            <v>Membrane</v>
          </cell>
        </row>
        <row r="12071">
          <cell r="A12071" t="str">
            <v>Slc41a2</v>
          </cell>
          <cell r="B12071" t="str">
            <v>Membrane</v>
          </cell>
        </row>
        <row r="12072">
          <cell r="A12072" t="str">
            <v>Slc41a3</v>
          </cell>
          <cell r="B12072" t="str">
            <v>Membrane</v>
          </cell>
        </row>
        <row r="12073">
          <cell r="A12073" t="str">
            <v>Slc43a1</v>
          </cell>
          <cell r="B12073" t="str">
            <v>Membrane</v>
          </cell>
        </row>
        <row r="12074">
          <cell r="A12074" t="str">
            <v>Slc43a2</v>
          </cell>
          <cell r="B12074" t="str">
            <v>Membrane</v>
          </cell>
        </row>
        <row r="12075">
          <cell r="A12075" t="str">
            <v>Slc43a3</v>
          </cell>
          <cell r="B12075" t="str">
            <v>Membrane</v>
          </cell>
        </row>
        <row r="12076">
          <cell r="A12076" t="str">
            <v>Slc44a1</v>
          </cell>
          <cell r="B12076" t="str">
            <v>Membrane</v>
          </cell>
        </row>
        <row r="12077">
          <cell r="A12077" t="str">
            <v>Slc44a2</v>
          </cell>
          <cell r="B12077" t="str">
            <v>Membrane</v>
          </cell>
        </row>
        <row r="12078">
          <cell r="A12078" t="str">
            <v>Slc44a3</v>
          </cell>
          <cell r="B12078" t="str">
            <v>Membrane</v>
          </cell>
        </row>
        <row r="12079">
          <cell r="A12079" t="str">
            <v>Slc44a4</v>
          </cell>
          <cell r="B12079" t="str">
            <v>Membrane</v>
          </cell>
        </row>
        <row r="12080">
          <cell r="A12080" t="str">
            <v>Slc44a5</v>
          </cell>
          <cell r="B12080" t="str">
            <v>Membrane</v>
          </cell>
        </row>
        <row r="12081">
          <cell r="A12081" t="str">
            <v>Slc45a1</v>
          </cell>
          <cell r="B12081" t="str">
            <v>Membrane</v>
          </cell>
        </row>
        <row r="12082">
          <cell r="A12082" t="str">
            <v>Slc45a2</v>
          </cell>
          <cell r="B12082" t="str">
            <v>Membrane</v>
          </cell>
        </row>
        <row r="12083">
          <cell r="A12083" t="str">
            <v>Slc45a3</v>
          </cell>
          <cell r="B12083" t="str">
            <v>Membrane</v>
          </cell>
        </row>
        <row r="12084">
          <cell r="A12084" t="str">
            <v>Slc45a4</v>
          </cell>
          <cell r="B12084" t="str">
            <v>Membrane</v>
          </cell>
        </row>
        <row r="12085">
          <cell r="A12085" t="str">
            <v>Slc46a1</v>
          </cell>
          <cell r="B12085" t="str">
            <v>Membrane</v>
          </cell>
        </row>
        <row r="12086">
          <cell r="A12086" t="str">
            <v>Slc46a2</v>
          </cell>
          <cell r="B12086" t="str">
            <v>Membrane</v>
          </cell>
        </row>
        <row r="12087">
          <cell r="A12087" t="str">
            <v>Slc46a3</v>
          </cell>
          <cell r="B12087" t="str">
            <v>Membrane</v>
          </cell>
        </row>
        <row r="12088">
          <cell r="A12088" t="str">
            <v>Slc47a1</v>
          </cell>
          <cell r="B12088" t="str">
            <v>Membrane</v>
          </cell>
        </row>
        <row r="12089">
          <cell r="A12089" t="str">
            <v>Slc47a2</v>
          </cell>
          <cell r="B12089" t="str">
            <v>Membrane</v>
          </cell>
        </row>
        <row r="12090">
          <cell r="A12090" t="str">
            <v>Slc48a1</v>
          </cell>
          <cell r="B12090" t="str">
            <v>Membrane</v>
          </cell>
        </row>
        <row r="12091">
          <cell r="A12091" t="str">
            <v>Slc4a10</v>
          </cell>
          <cell r="B12091" t="str">
            <v>Membrane</v>
          </cell>
        </row>
        <row r="12092">
          <cell r="A12092" t="str">
            <v>Slc4a11</v>
          </cell>
          <cell r="B12092" t="str">
            <v>Membrane</v>
          </cell>
        </row>
        <row r="12093">
          <cell r="A12093" t="str">
            <v>Slc4a2</v>
          </cell>
          <cell r="B12093" t="str">
            <v>Membrane</v>
          </cell>
        </row>
        <row r="12094">
          <cell r="A12094" t="str">
            <v>Slc4a3</v>
          </cell>
          <cell r="B12094" t="str">
            <v>Membrane</v>
          </cell>
        </row>
        <row r="12095">
          <cell r="A12095" t="str">
            <v>Slc4a4</v>
          </cell>
          <cell r="B12095" t="str">
            <v>Membrane</v>
          </cell>
        </row>
        <row r="12096">
          <cell r="A12096" t="str">
            <v>Slc4a7</v>
          </cell>
          <cell r="B12096" t="str">
            <v>Membrane</v>
          </cell>
        </row>
        <row r="12097">
          <cell r="A12097" t="str">
            <v>Slc4a8</v>
          </cell>
          <cell r="B12097" t="str">
            <v>Membrane</v>
          </cell>
        </row>
        <row r="12098">
          <cell r="A12098" t="str">
            <v>Slc51a</v>
          </cell>
          <cell r="B12098" t="str">
            <v>Membrane</v>
          </cell>
        </row>
        <row r="12099">
          <cell r="A12099" t="str">
            <v>Slc51b</v>
          </cell>
          <cell r="B12099" t="str">
            <v>Membrane</v>
          </cell>
        </row>
        <row r="12100">
          <cell r="A12100" t="str">
            <v>Slc52a2</v>
          </cell>
          <cell r="B12100" t="str">
            <v>Membrane</v>
          </cell>
        </row>
        <row r="12101">
          <cell r="A12101" t="str">
            <v>Slc5a1</v>
          </cell>
          <cell r="B12101" t="str">
            <v>Membrane</v>
          </cell>
        </row>
        <row r="12102">
          <cell r="A12102" t="str">
            <v>Slc5a10</v>
          </cell>
          <cell r="B12102" t="str">
            <v>Membrane</v>
          </cell>
        </row>
        <row r="12103">
          <cell r="A12103" t="str">
            <v>Slc5a11</v>
          </cell>
          <cell r="B12103" t="str">
            <v>Membrane</v>
          </cell>
        </row>
        <row r="12104">
          <cell r="A12104" t="str">
            <v>Slc5a12</v>
          </cell>
          <cell r="B12104" t="str">
            <v>Membrane</v>
          </cell>
        </row>
        <row r="12105">
          <cell r="A12105" t="str">
            <v>Slc5a2</v>
          </cell>
          <cell r="B12105" t="str">
            <v>Membrane</v>
          </cell>
        </row>
        <row r="12106">
          <cell r="A12106" t="str">
            <v>Slc5a3</v>
          </cell>
          <cell r="B12106" t="str">
            <v>Membrane</v>
          </cell>
        </row>
        <row r="12107">
          <cell r="A12107" t="str">
            <v>Slc5a4a</v>
          </cell>
          <cell r="B12107" t="str">
            <v>Membrane</v>
          </cell>
        </row>
        <row r="12108">
          <cell r="A12108" t="str">
            <v>Slc5a6</v>
          </cell>
          <cell r="B12108" t="str">
            <v>Membrane</v>
          </cell>
        </row>
        <row r="12109">
          <cell r="A12109" t="str">
            <v>Slc5a7</v>
          </cell>
          <cell r="B12109" t="str">
            <v>Membrane</v>
          </cell>
        </row>
        <row r="12110">
          <cell r="A12110" t="str">
            <v>Slc5a8</v>
          </cell>
          <cell r="B12110" t="str">
            <v>Membrane</v>
          </cell>
        </row>
        <row r="12111">
          <cell r="A12111" t="str">
            <v>Slc5a9</v>
          </cell>
          <cell r="B12111" t="str">
            <v>Membrane</v>
          </cell>
        </row>
        <row r="12112">
          <cell r="A12112" t="str">
            <v>Slc6a1</v>
          </cell>
          <cell r="B12112" t="str">
            <v>Membrane</v>
          </cell>
        </row>
        <row r="12113">
          <cell r="A12113" t="str">
            <v>Slc6a11</v>
          </cell>
          <cell r="B12113" t="str">
            <v>Membrane</v>
          </cell>
        </row>
        <row r="12114">
          <cell r="A12114" t="str">
            <v>Slc6a12</v>
          </cell>
          <cell r="B12114" t="str">
            <v>Membrane</v>
          </cell>
        </row>
        <row r="12115">
          <cell r="A12115" t="str">
            <v>Slc6a13</v>
          </cell>
          <cell r="B12115" t="str">
            <v>Membrane</v>
          </cell>
        </row>
        <row r="12116">
          <cell r="A12116" t="str">
            <v>Slc6a14</v>
          </cell>
          <cell r="B12116" t="str">
            <v>Membrane</v>
          </cell>
        </row>
        <row r="12117">
          <cell r="A12117" t="str">
            <v>Slc6a15</v>
          </cell>
          <cell r="B12117" t="str">
            <v>Membrane</v>
          </cell>
        </row>
        <row r="12118">
          <cell r="A12118" t="str">
            <v>Slc6a17</v>
          </cell>
          <cell r="B12118" t="str">
            <v>Membrane</v>
          </cell>
        </row>
        <row r="12119">
          <cell r="A12119" t="str">
            <v>Slc6a18</v>
          </cell>
          <cell r="B12119" t="str">
            <v>Membrane</v>
          </cell>
        </row>
        <row r="12120">
          <cell r="A12120" t="str">
            <v>Slc6a19</v>
          </cell>
          <cell r="B12120" t="str">
            <v>Membrane</v>
          </cell>
        </row>
        <row r="12121">
          <cell r="A12121" t="str">
            <v>Slc6a2</v>
          </cell>
          <cell r="B12121" t="str">
            <v>Membrane</v>
          </cell>
        </row>
        <row r="12122">
          <cell r="A12122" t="str">
            <v>Slc6a20a</v>
          </cell>
          <cell r="B12122" t="str">
            <v>Membrane</v>
          </cell>
        </row>
        <row r="12123">
          <cell r="A12123" t="str">
            <v>Slc6a20b</v>
          </cell>
          <cell r="B12123" t="str">
            <v>Membrane</v>
          </cell>
        </row>
        <row r="12124">
          <cell r="A12124" t="str">
            <v>Slc6a3</v>
          </cell>
          <cell r="B12124" t="str">
            <v>Membrane</v>
          </cell>
        </row>
        <row r="12125">
          <cell r="A12125" t="str">
            <v>Slc6a4</v>
          </cell>
          <cell r="B12125" t="str">
            <v>Membrane</v>
          </cell>
        </row>
        <row r="12126">
          <cell r="A12126" t="str">
            <v>Slc6a5</v>
          </cell>
          <cell r="B12126" t="str">
            <v>Membrane</v>
          </cell>
        </row>
        <row r="12127">
          <cell r="A12127" t="str">
            <v>Slc6a6</v>
          </cell>
          <cell r="B12127" t="str">
            <v>Membrane</v>
          </cell>
        </row>
        <row r="12128">
          <cell r="A12128" t="str">
            <v>Slc6a7</v>
          </cell>
          <cell r="B12128" t="str">
            <v>Membrane</v>
          </cell>
        </row>
        <row r="12129">
          <cell r="A12129" t="str">
            <v>Slc6a8</v>
          </cell>
          <cell r="B12129" t="str">
            <v>Membrane</v>
          </cell>
        </row>
        <row r="12130">
          <cell r="A12130" t="str">
            <v>Slc6a9</v>
          </cell>
          <cell r="B12130" t="str">
            <v>Membrane</v>
          </cell>
        </row>
        <row r="12131">
          <cell r="A12131" t="str">
            <v>Slc7a1</v>
          </cell>
          <cell r="B12131" t="str">
            <v>Membrane</v>
          </cell>
        </row>
        <row r="12132">
          <cell r="A12132" t="str">
            <v>Slc7a10</v>
          </cell>
          <cell r="B12132" t="str">
            <v>Membrane</v>
          </cell>
        </row>
        <row r="12133">
          <cell r="A12133" t="str">
            <v>Slc7a13</v>
          </cell>
          <cell r="B12133" t="str">
            <v>Membrane</v>
          </cell>
        </row>
        <row r="12134">
          <cell r="A12134" t="str">
            <v>Slc7a14</v>
          </cell>
          <cell r="B12134" t="str">
            <v>Membrane</v>
          </cell>
        </row>
        <row r="12135">
          <cell r="A12135" t="str">
            <v>Slc7a2</v>
          </cell>
          <cell r="B12135" t="str">
            <v>Membrane</v>
          </cell>
        </row>
        <row r="12136">
          <cell r="A12136" t="str">
            <v>Slc7a3</v>
          </cell>
          <cell r="B12136" t="str">
            <v>Membrane</v>
          </cell>
        </row>
        <row r="12137">
          <cell r="A12137" t="str">
            <v>Slc7a4</v>
          </cell>
          <cell r="B12137" t="str">
            <v>Membrane</v>
          </cell>
        </row>
        <row r="12138">
          <cell r="A12138" t="str">
            <v>Slc7a5</v>
          </cell>
          <cell r="B12138" t="str">
            <v>Membrane</v>
          </cell>
        </row>
        <row r="12139">
          <cell r="A12139" t="str">
            <v>Slc7a6</v>
          </cell>
          <cell r="B12139" t="str">
            <v>Membrane</v>
          </cell>
        </row>
        <row r="12140">
          <cell r="A12140" t="str">
            <v>Slc7a7</v>
          </cell>
          <cell r="B12140" t="str">
            <v>Membrane</v>
          </cell>
        </row>
        <row r="12141">
          <cell r="A12141" t="str">
            <v>Slc7a8</v>
          </cell>
          <cell r="B12141" t="str">
            <v>Membrane</v>
          </cell>
        </row>
        <row r="12142">
          <cell r="A12142" t="str">
            <v>Slc7a9</v>
          </cell>
          <cell r="B12142" t="str">
            <v>Membrane</v>
          </cell>
        </row>
        <row r="12143">
          <cell r="A12143" t="str">
            <v>Slc8b1</v>
          </cell>
          <cell r="B12143" t="str">
            <v>Membrane</v>
          </cell>
        </row>
        <row r="12144">
          <cell r="A12144" t="str">
            <v>Slc9a1</v>
          </cell>
          <cell r="B12144" t="str">
            <v>Membrane</v>
          </cell>
        </row>
        <row r="12145">
          <cell r="A12145" t="str">
            <v>Slc9a3</v>
          </cell>
          <cell r="B12145" t="str">
            <v>Membrane</v>
          </cell>
        </row>
        <row r="12146">
          <cell r="A12146" t="str">
            <v>Slc9a3r1</v>
          </cell>
          <cell r="B12146" t="str">
            <v>Membrane</v>
          </cell>
        </row>
        <row r="12147">
          <cell r="A12147" t="str">
            <v>Slc9a4</v>
          </cell>
          <cell r="B12147" t="str">
            <v>Membrane</v>
          </cell>
        </row>
        <row r="12148">
          <cell r="A12148" t="str">
            <v>Slc9a7</v>
          </cell>
          <cell r="B12148" t="str">
            <v>Membrane</v>
          </cell>
        </row>
        <row r="12149">
          <cell r="A12149" t="str">
            <v>Slc9a8</v>
          </cell>
          <cell r="B12149" t="str">
            <v>Membrane</v>
          </cell>
        </row>
        <row r="12150">
          <cell r="A12150" t="str">
            <v>Slc9a9</v>
          </cell>
          <cell r="B12150" t="str">
            <v>Membrane</v>
          </cell>
        </row>
        <row r="12151">
          <cell r="A12151" t="str">
            <v>Slc9b1</v>
          </cell>
          <cell r="B12151" t="str">
            <v>Membrane</v>
          </cell>
        </row>
        <row r="12152">
          <cell r="A12152" t="str">
            <v>Slc9b2</v>
          </cell>
          <cell r="B12152" t="str">
            <v>Membrane</v>
          </cell>
        </row>
        <row r="12153">
          <cell r="A12153" t="str">
            <v>Slc9c1</v>
          </cell>
          <cell r="B12153" t="str">
            <v>Membrane</v>
          </cell>
        </row>
        <row r="12154">
          <cell r="A12154" t="str">
            <v>Slco1a1</v>
          </cell>
          <cell r="B12154" t="str">
            <v>Membrane</v>
          </cell>
        </row>
        <row r="12155">
          <cell r="A12155" t="str">
            <v>Slco1a4</v>
          </cell>
          <cell r="B12155" t="str">
            <v>Membrane</v>
          </cell>
        </row>
        <row r="12156">
          <cell r="A12156" t="str">
            <v>Slco1a5</v>
          </cell>
          <cell r="B12156" t="str">
            <v>Membrane</v>
          </cell>
        </row>
        <row r="12157">
          <cell r="A12157" t="str">
            <v>Slco1a6</v>
          </cell>
          <cell r="B12157" t="str">
            <v>Membrane</v>
          </cell>
        </row>
        <row r="12158">
          <cell r="A12158" t="str">
            <v>Slco1b2</v>
          </cell>
          <cell r="B12158" t="str">
            <v>Membrane</v>
          </cell>
        </row>
        <row r="12159">
          <cell r="A12159" t="str">
            <v>Slco1c1</v>
          </cell>
          <cell r="B12159" t="str">
            <v>Membrane</v>
          </cell>
        </row>
        <row r="12160">
          <cell r="A12160" t="str">
            <v>Slco2a1</v>
          </cell>
          <cell r="B12160" t="str">
            <v>Membrane</v>
          </cell>
        </row>
        <row r="12161">
          <cell r="A12161" t="str">
            <v>Slco2b1</v>
          </cell>
          <cell r="B12161" t="str">
            <v>Membrane</v>
          </cell>
        </row>
        <row r="12162">
          <cell r="A12162" t="str">
            <v>Slco3a1</v>
          </cell>
          <cell r="B12162" t="str">
            <v>Membrane</v>
          </cell>
        </row>
        <row r="12163">
          <cell r="A12163" t="str">
            <v>Slco4a1</v>
          </cell>
          <cell r="B12163" t="str">
            <v>Membrane</v>
          </cell>
        </row>
        <row r="12164">
          <cell r="A12164" t="str">
            <v>Slco4c1</v>
          </cell>
          <cell r="B12164" t="str">
            <v>Membrane</v>
          </cell>
        </row>
        <row r="12165">
          <cell r="A12165" t="str">
            <v>Slitrk1</v>
          </cell>
          <cell r="B12165" t="str">
            <v>Membrane</v>
          </cell>
        </row>
        <row r="12166">
          <cell r="A12166" t="str">
            <v>Slitrk2</v>
          </cell>
          <cell r="B12166" t="str">
            <v>Membrane</v>
          </cell>
        </row>
        <row r="12167">
          <cell r="A12167" t="str">
            <v>Slitrk3</v>
          </cell>
          <cell r="B12167" t="str">
            <v>Membrane</v>
          </cell>
        </row>
        <row r="12168">
          <cell r="A12168" t="str">
            <v>Slitrk4</v>
          </cell>
          <cell r="B12168" t="str">
            <v>Membrane</v>
          </cell>
        </row>
        <row r="12169">
          <cell r="A12169" t="str">
            <v>Slitrk5</v>
          </cell>
          <cell r="B12169" t="str">
            <v>Membrane</v>
          </cell>
        </row>
        <row r="12170">
          <cell r="A12170" t="str">
            <v>Slitrk6</v>
          </cell>
          <cell r="B12170" t="str">
            <v>Membrane</v>
          </cell>
        </row>
        <row r="12171">
          <cell r="A12171" t="str">
            <v>Sln</v>
          </cell>
          <cell r="B12171" t="str">
            <v>Membrane</v>
          </cell>
        </row>
        <row r="12172">
          <cell r="A12172" t="str">
            <v>Smagp</v>
          </cell>
          <cell r="B12172" t="str">
            <v>Membrane</v>
          </cell>
        </row>
        <row r="12173">
          <cell r="A12173" t="str">
            <v>Smap1</v>
          </cell>
          <cell r="B12173" t="str">
            <v>Membrane</v>
          </cell>
        </row>
        <row r="12174">
          <cell r="A12174" t="str">
            <v>Smco1</v>
          </cell>
          <cell r="B12174" t="str">
            <v>Membrane</v>
          </cell>
        </row>
        <row r="12175">
          <cell r="A12175" t="str">
            <v>Smco2</v>
          </cell>
          <cell r="B12175" t="str">
            <v>Membrane</v>
          </cell>
        </row>
        <row r="12176">
          <cell r="A12176" t="str">
            <v>Smco3</v>
          </cell>
          <cell r="B12176" t="str">
            <v>Membrane</v>
          </cell>
        </row>
        <row r="12177">
          <cell r="A12177" t="str">
            <v>Smco4</v>
          </cell>
          <cell r="B12177" t="str">
            <v>Membrane</v>
          </cell>
        </row>
        <row r="12178">
          <cell r="A12178" t="str">
            <v>Smcp</v>
          </cell>
          <cell r="B12178" t="str">
            <v>Membrane</v>
          </cell>
        </row>
        <row r="12179">
          <cell r="A12179" t="str">
            <v>Smim1</v>
          </cell>
          <cell r="B12179" t="str">
            <v>Membrane</v>
          </cell>
        </row>
        <row r="12180">
          <cell r="A12180" t="str">
            <v>Smim11</v>
          </cell>
          <cell r="B12180" t="str">
            <v>Membrane</v>
          </cell>
        </row>
        <row r="12181">
          <cell r="A12181" t="str">
            <v>Smim12</v>
          </cell>
          <cell r="B12181" t="str">
            <v>Membrane</v>
          </cell>
        </row>
        <row r="12182">
          <cell r="A12182" t="str">
            <v>Smim13</v>
          </cell>
          <cell r="B12182" t="str">
            <v>Membrane</v>
          </cell>
        </row>
        <row r="12183">
          <cell r="A12183" t="str">
            <v>Smim14</v>
          </cell>
          <cell r="B12183" t="str">
            <v>Membrane</v>
          </cell>
        </row>
        <row r="12184">
          <cell r="A12184" t="str">
            <v>Smim15</v>
          </cell>
          <cell r="B12184" t="str">
            <v>Membrane</v>
          </cell>
        </row>
        <row r="12185">
          <cell r="A12185" t="str">
            <v>Smim19</v>
          </cell>
          <cell r="B12185" t="str">
            <v>Membrane</v>
          </cell>
        </row>
        <row r="12186">
          <cell r="A12186" t="str">
            <v>Smim23</v>
          </cell>
          <cell r="B12186" t="str">
            <v>Membrane</v>
          </cell>
        </row>
        <row r="12187">
          <cell r="A12187" t="str">
            <v>Smim24</v>
          </cell>
          <cell r="B12187" t="str">
            <v>Membrane</v>
          </cell>
        </row>
        <row r="12188">
          <cell r="A12188" t="str">
            <v>Smim27</v>
          </cell>
          <cell r="B12188" t="str">
            <v>Membrane</v>
          </cell>
        </row>
        <row r="12189">
          <cell r="A12189" t="str">
            <v>Smim3</v>
          </cell>
          <cell r="B12189" t="str">
            <v>Membrane</v>
          </cell>
        </row>
        <row r="12190">
          <cell r="A12190" t="str">
            <v>Smim4</v>
          </cell>
          <cell r="B12190" t="str">
            <v>Membrane</v>
          </cell>
        </row>
        <row r="12191">
          <cell r="A12191" t="str">
            <v>Smim5</v>
          </cell>
          <cell r="B12191" t="str">
            <v>Membrane</v>
          </cell>
        </row>
        <row r="12192">
          <cell r="A12192" t="str">
            <v>Smim7</v>
          </cell>
          <cell r="B12192" t="str">
            <v>Membrane</v>
          </cell>
        </row>
        <row r="12193">
          <cell r="A12193" t="str">
            <v>Smim8</v>
          </cell>
          <cell r="B12193" t="str">
            <v>Membrane</v>
          </cell>
        </row>
        <row r="12194">
          <cell r="A12194" t="str">
            <v>Smim9</v>
          </cell>
          <cell r="B12194" t="str">
            <v>Membrane</v>
          </cell>
        </row>
        <row r="12195">
          <cell r="A12195" t="str">
            <v>Smpd2</v>
          </cell>
          <cell r="B12195" t="str">
            <v>Membrane</v>
          </cell>
        </row>
        <row r="12196">
          <cell r="A12196" t="str">
            <v>Smpd3</v>
          </cell>
          <cell r="B12196" t="str">
            <v>Membrane</v>
          </cell>
        </row>
        <row r="12197">
          <cell r="A12197" t="str">
            <v>Smpd4</v>
          </cell>
          <cell r="B12197" t="str">
            <v>Membrane</v>
          </cell>
        </row>
        <row r="12198">
          <cell r="A12198" t="str">
            <v>Smpdl3b</v>
          </cell>
          <cell r="B12198" t="str">
            <v>Membrane</v>
          </cell>
        </row>
        <row r="12199">
          <cell r="A12199" t="str">
            <v>Smurf1</v>
          </cell>
          <cell r="B12199" t="str">
            <v>Membrane</v>
          </cell>
        </row>
        <row r="12200">
          <cell r="A12200" t="str">
            <v>Snap23</v>
          </cell>
          <cell r="B12200" t="str">
            <v>Membrane</v>
          </cell>
        </row>
        <row r="12201">
          <cell r="A12201" t="str">
            <v>Snap47</v>
          </cell>
          <cell r="B12201" t="str">
            <v>Membrane</v>
          </cell>
        </row>
        <row r="12202">
          <cell r="A12202" t="str">
            <v>Snap91</v>
          </cell>
          <cell r="B12202" t="str">
            <v>Membrane</v>
          </cell>
        </row>
        <row r="12203">
          <cell r="A12203" t="str">
            <v>Snapin</v>
          </cell>
          <cell r="B12203" t="str">
            <v>Membrane</v>
          </cell>
        </row>
        <row r="12204">
          <cell r="A12204" t="str">
            <v>Snn</v>
          </cell>
          <cell r="B12204" t="str">
            <v>Membrane</v>
          </cell>
        </row>
        <row r="12205">
          <cell r="A12205" t="str">
            <v>Snorc</v>
          </cell>
          <cell r="B12205" t="str">
            <v>Membrane</v>
          </cell>
        </row>
        <row r="12206">
          <cell r="A12206" t="str">
            <v>Snx1</v>
          </cell>
          <cell r="B12206" t="str">
            <v>Membrane</v>
          </cell>
        </row>
        <row r="12207">
          <cell r="A12207" t="str">
            <v>Snx11</v>
          </cell>
          <cell r="B12207" t="str">
            <v>Membrane</v>
          </cell>
        </row>
        <row r="12208">
          <cell r="A12208" t="str">
            <v>Snx12</v>
          </cell>
          <cell r="B12208" t="str">
            <v>Membrane</v>
          </cell>
        </row>
        <row r="12209">
          <cell r="A12209" t="str">
            <v>Snx13</v>
          </cell>
          <cell r="B12209" t="str">
            <v>Membrane</v>
          </cell>
        </row>
        <row r="12210">
          <cell r="A12210" t="str">
            <v>Snx14</v>
          </cell>
          <cell r="B12210" t="str">
            <v>Membrane</v>
          </cell>
        </row>
        <row r="12211">
          <cell r="A12211" t="str">
            <v>Snx15</v>
          </cell>
          <cell r="B12211" t="str">
            <v>Membrane</v>
          </cell>
        </row>
        <row r="12212">
          <cell r="A12212" t="str">
            <v>Snx16</v>
          </cell>
          <cell r="B12212" t="str">
            <v>Membrane</v>
          </cell>
        </row>
        <row r="12213">
          <cell r="A12213" t="str">
            <v>Snx17</v>
          </cell>
          <cell r="B12213" t="str">
            <v>Membrane</v>
          </cell>
        </row>
        <row r="12214">
          <cell r="A12214" t="str">
            <v>Snx18</v>
          </cell>
          <cell r="B12214" t="str">
            <v>Membrane</v>
          </cell>
        </row>
        <row r="12215">
          <cell r="A12215" t="str">
            <v>Snx19</v>
          </cell>
          <cell r="B12215" t="str">
            <v>Membrane</v>
          </cell>
        </row>
        <row r="12216">
          <cell r="A12216" t="str">
            <v>Snx2</v>
          </cell>
          <cell r="B12216" t="str">
            <v>Membrane</v>
          </cell>
        </row>
        <row r="12217">
          <cell r="A12217" t="str">
            <v>Snx21</v>
          </cell>
          <cell r="B12217" t="str">
            <v>Membrane</v>
          </cell>
        </row>
        <row r="12218">
          <cell r="A12218" t="str">
            <v>Snx24</v>
          </cell>
          <cell r="B12218" t="str">
            <v>Membrane</v>
          </cell>
        </row>
        <row r="12219">
          <cell r="A12219" t="str">
            <v>Snx25</v>
          </cell>
          <cell r="B12219" t="str">
            <v>Membrane</v>
          </cell>
        </row>
        <row r="12220">
          <cell r="A12220" t="str">
            <v>Snx27</v>
          </cell>
          <cell r="B12220" t="str">
            <v>Membrane</v>
          </cell>
        </row>
        <row r="12221">
          <cell r="A12221" t="str">
            <v>Snx33</v>
          </cell>
          <cell r="B12221" t="str">
            <v>Membrane</v>
          </cell>
        </row>
        <row r="12222">
          <cell r="A12222" t="str">
            <v>Snx5</v>
          </cell>
          <cell r="B12222" t="str">
            <v>Membrane</v>
          </cell>
        </row>
        <row r="12223">
          <cell r="A12223" t="str">
            <v>Snx7</v>
          </cell>
          <cell r="B12223" t="str">
            <v>Membrane</v>
          </cell>
        </row>
        <row r="12224">
          <cell r="A12224" t="str">
            <v>Snx8</v>
          </cell>
          <cell r="B12224" t="str">
            <v>Membrane</v>
          </cell>
        </row>
        <row r="12225">
          <cell r="A12225" t="str">
            <v>Snx9</v>
          </cell>
          <cell r="B12225" t="str">
            <v>Membrane</v>
          </cell>
        </row>
        <row r="12226">
          <cell r="A12226" t="str">
            <v>Soat1</v>
          </cell>
          <cell r="B12226" t="str">
            <v>Membrane</v>
          </cell>
        </row>
        <row r="12227">
          <cell r="A12227" t="str">
            <v>Soat2</v>
          </cell>
          <cell r="B12227" t="str">
            <v>Membrane</v>
          </cell>
        </row>
        <row r="12228">
          <cell r="A12228" t="str">
            <v>Soga3</v>
          </cell>
          <cell r="B12228" t="str">
            <v>Membrane</v>
          </cell>
        </row>
        <row r="12229">
          <cell r="A12229" t="str">
            <v>Sorcs1</v>
          </cell>
          <cell r="B12229" t="str">
            <v>Membrane</v>
          </cell>
        </row>
        <row r="12230">
          <cell r="A12230" t="str">
            <v>Sorcs2</v>
          </cell>
          <cell r="B12230" t="str">
            <v>Membrane</v>
          </cell>
        </row>
        <row r="12231">
          <cell r="A12231" t="str">
            <v>Sorcs3</v>
          </cell>
          <cell r="B12231" t="str">
            <v>Membrane</v>
          </cell>
        </row>
        <row r="12232">
          <cell r="A12232" t="str">
            <v>Sord</v>
          </cell>
          <cell r="B12232" t="str">
            <v>Membrane</v>
          </cell>
        </row>
        <row r="12233">
          <cell r="A12233" t="str">
            <v>Sorl1</v>
          </cell>
          <cell r="B12233" t="str">
            <v>Membrane</v>
          </cell>
        </row>
        <row r="12234">
          <cell r="A12234" t="str">
            <v>Spa17</v>
          </cell>
          <cell r="B12234" t="str">
            <v>Membrane</v>
          </cell>
        </row>
        <row r="12235">
          <cell r="A12235" t="str">
            <v>Spaar</v>
          </cell>
          <cell r="B12235" t="str">
            <v>Membrane</v>
          </cell>
        </row>
        <row r="12236">
          <cell r="A12236" t="str">
            <v>Spaca1</v>
          </cell>
          <cell r="B12236" t="str">
            <v>Membrane</v>
          </cell>
        </row>
        <row r="12237">
          <cell r="A12237" t="str">
            <v>Spaca3</v>
          </cell>
          <cell r="B12237" t="str">
            <v>Membrane</v>
          </cell>
        </row>
        <row r="12238">
          <cell r="A12238" t="str">
            <v>Spaca4</v>
          </cell>
          <cell r="B12238" t="str">
            <v>Membrane</v>
          </cell>
        </row>
        <row r="12239">
          <cell r="A12239" t="str">
            <v>Spaca6</v>
          </cell>
          <cell r="B12239" t="str">
            <v>Membrane</v>
          </cell>
        </row>
        <row r="12240">
          <cell r="A12240" t="str">
            <v>Spata13</v>
          </cell>
          <cell r="B12240" t="str">
            <v>Membrane</v>
          </cell>
        </row>
        <row r="12241">
          <cell r="A12241" t="str">
            <v>Spata18</v>
          </cell>
          <cell r="B12241" t="str">
            <v>Membrane</v>
          </cell>
        </row>
        <row r="12242">
          <cell r="A12242" t="str">
            <v>Spata19</v>
          </cell>
          <cell r="B12242" t="str">
            <v>Membrane</v>
          </cell>
        </row>
        <row r="12243">
          <cell r="A12243" t="str">
            <v>Spata25</v>
          </cell>
          <cell r="B12243" t="str">
            <v>Membrane</v>
          </cell>
        </row>
        <row r="12244">
          <cell r="A12244" t="str">
            <v>Spata31</v>
          </cell>
          <cell r="B12244" t="str">
            <v>Membrane</v>
          </cell>
        </row>
        <row r="12245">
          <cell r="A12245" t="str">
            <v>Spata9</v>
          </cell>
          <cell r="B12245" t="str">
            <v>Membrane</v>
          </cell>
        </row>
        <row r="12246">
          <cell r="A12246" t="str">
            <v>Spcs1</v>
          </cell>
          <cell r="B12246" t="str">
            <v>Membrane</v>
          </cell>
        </row>
        <row r="12247">
          <cell r="A12247" t="str">
            <v>Spcs2</v>
          </cell>
          <cell r="B12247" t="str">
            <v>Membrane</v>
          </cell>
        </row>
        <row r="12248">
          <cell r="A12248" t="str">
            <v>Spcs3</v>
          </cell>
          <cell r="B12248" t="str">
            <v>Membrane</v>
          </cell>
        </row>
        <row r="12249">
          <cell r="A12249" t="str">
            <v>Spem1</v>
          </cell>
          <cell r="B12249" t="str">
            <v>Membrane</v>
          </cell>
        </row>
        <row r="12250">
          <cell r="A12250" t="str">
            <v>Spem2</v>
          </cell>
          <cell r="B12250" t="str">
            <v>Membrane</v>
          </cell>
        </row>
        <row r="12251">
          <cell r="A12251" t="str">
            <v>Spg7</v>
          </cell>
          <cell r="B12251" t="str">
            <v>Membrane</v>
          </cell>
        </row>
        <row r="12252">
          <cell r="A12252" t="str">
            <v>Sphk2</v>
          </cell>
          <cell r="B12252" t="str">
            <v>Membrane</v>
          </cell>
        </row>
        <row r="12253">
          <cell r="A12253" t="str">
            <v>Spink10</v>
          </cell>
          <cell r="B12253" t="str">
            <v>Membrane</v>
          </cell>
        </row>
        <row r="12254">
          <cell r="A12254" t="str">
            <v>Spint2</v>
          </cell>
          <cell r="B12254" t="str">
            <v>Membrane</v>
          </cell>
        </row>
        <row r="12255">
          <cell r="A12255" t="str">
            <v>Spns1</v>
          </cell>
          <cell r="B12255" t="str">
            <v>Membrane</v>
          </cell>
        </row>
        <row r="12256">
          <cell r="A12256" t="str">
            <v>Spns2</v>
          </cell>
          <cell r="B12256" t="str">
            <v>Membrane</v>
          </cell>
        </row>
        <row r="12257">
          <cell r="A12257" t="str">
            <v>Spns3</v>
          </cell>
          <cell r="B12257" t="str">
            <v>Membrane</v>
          </cell>
        </row>
        <row r="12258">
          <cell r="A12258" t="str">
            <v>Sppl2a</v>
          </cell>
          <cell r="B12258" t="str">
            <v>Membrane</v>
          </cell>
        </row>
        <row r="12259">
          <cell r="A12259" t="str">
            <v>Sppl2c</v>
          </cell>
          <cell r="B12259" t="str">
            <v>Membrane</v>
          </cell>
        </row>
        <row r="12260">
          <cell r="A12260" t="str">
            <v>Sppl3</v>
          </cell>
          <cell r="B12260" t="str">
            <v>Membrane</v>
          </cell>
        </row>
        <row r="12261">
          <cell r="A12261" t="str">
            <v>Spred2</v>
          </cell>
          <cell r="B12261" t="str">
            <v>Membrane</v>
          </cell>
        </row>
        <row r="12262">
          <cell r="A12262" t="str">
            <v>Spred3</v>
          </cell>
          <cell r="B12262" t="str">
            <v>Membrane</v>
          </cell>
        </row>
        <row r="12263">
          <cell r="A12263" t="str">
            <v>Spry1</v>
          </cell>
          <cell r="B12263" t="str">
            <v>Membrane</v>
          </cell>
        </row>
        <row r="12264">
          <cell r="A12264" t="str">
            <v>Spry4</v>
          </cell>
          <cell r="B12264" t="str">
            <v>Membrane</v>
          </cell>
        </row>
        <row r="12265">
          <cell r="A12265" t="str">
            <v>Sptlc1</v>
          </cell>
          <cell r="B12265" t="str">
            <v>Membrane</v>
          </cell>
        </row>
        <row r="12266">
          <cell r="A12266" t="str">
            <v>Sptlc2</v>
          </cell>
          <cell r="B12266" t="str">
            <v>Membrane</v>
          </cell>
        </row>
        <row r="12267">
          <cell r="A12267" t="str">
            <v>Sptlc3</v>
          </cell>
          <cell r="B12267" t="str">
            <v>Membrane</v>
          </cell>
        </row>
        <row r="12268">
          <cell r="A12268" t="str">
            <v>Sptssa</v>
          </cell>
          <cell r="B12268" t="str">
            <v>Membrane</v>
          </cell>
        </row>
        <row r="12269">
          <cell r="A12269" t="str">
            <v>Sptssb</v>
          </cell>
          <cell r="B12269" t="str">
            <v>Membrane</v>
          </cell>
        </row>
        <row r="12270">
          <cell r="A12270" t="str">
            <v>Sqle</v>
          </cell>
          <cell r="B12270" t="str">
            <v>Membrane</v>
          </cell>
        </row>
        <row r="12271">
          <cell r="A12271" t="str">
            <v>Srd5a1</v>
          </cell>
          <cell r="B12271" t="str">
            <v>Membrane</v>
          </cell>
        </row>
        <row r="12272">
          <cell r="A12272" t="str">
            <v>Srd5a2</v>
          </cell>
          <cell r="B12272" t="str">
            <v>Membrane</v>
          </cell>
        </row>
        <row r="12273">
          <cell r="A12273" t="str">
            <v>Srd5a3</v>
          </cell>
          <cell r="B12273" t="str">
            <v>Membrane</v>
          </cell>
        </row>
        <row r="12274">
          <cell r="A12274" t="str">
            <v>Sri</v>
          </cell>
          <cell r="B12274" t="str">
            <v>Membrane</v>
          </cell>
        </row>
        <row r="12275">
          <cell r="A12275" t="str">
            <v>Srpr</v>
          </cell>
          <cell r="B12275" t="str">
            <v>Membrane</v>
          </cell>
        </row>
        <row r="12276">
          <cell r="A12276" t="str">
            <v>Ssc4d</v>
          </cell>
          <cell r="B12276" t="str">
            <v>Membrane</v>
          </cell>
        </row>
        <row r="12277">
          <cell r="A12277" t="str">
            <v>Ssc5d</v>
          </cell>
          <cell r="B12277" t="str">
            <v>Membrane</v>
          </cell>
        </row>
        <row r="12278">
          <cell r="A12278" t="str">
            <v>Sspn</v>
          </cell>
          <cell r="B12278" t="str">
            <v>Membrane</v>
          </cell>
        </row>
        <row r="12279">
          <cell r="A12279" t="str">
            <v>Ssr1</v>
          </cell>
          <cell r="B12279" t="str">
            <v>Membrane</v>
          </cell>
        </row>
        <row r="12280">
          <cell r="A12280" t="str">
            <v>Ssr2</v>
          </cell>
          <cell r="B12280" t="str">
            <v>Membrane</v>
          </cell>
        </row>
        <row r="12281">
          <cell r="A12281" t="str">
            <v>Ssr3</v>
          </cell>
          <cell r="B12281" t="str">
            <v>Membrane</v>
          </cell>
        </row>
        <row r="12282">
          <cell r="A12282" t="str">
            <v>Ssr4</v>
          </cell>
          <cell r="B12282" t="str">
            <v>Membrane</v>
          </cell>
        </row>
        <row r="12283">
          <cell r="A12283" t="str">
            <v>Sstr1</v>
          </cell>
          <cell r="B12283" t="str">
            <v>Membrane</v>
          </cell>
        </row>
        <row r="12284">
          <cell r="A12284" t="str">
            <v>Sstr2</v>
          </cell>
          <cell r="B12284" t="str">
            <v>Membrane</v>
          </cell>
        </row>
        <row r="12285">
          <cell r="A12285" t="str">
            <v>Sstr3</v>
          </cell>
          <cell r="B12285" t="str">
            <v>Membrane</v>
          </cell>
        </row>
        <row r="12286">
          <cell r="A12286" t="str">
            <v>Sstr4</v>
          </cell>
          <cell r="B12286" t="str">
            <v>Membrane</v>
          </cell>
        </row>
        <row r="12287">
          <cell r="A12287" t="str">
            <v>Sstr5</v>
          </cell>
          <cell r="B12287" t="str">
            <v>Membrane</v>
          </cell>
        </row>
        <row r="12288">
          <cell r="A12288" t="str">
            <v>St3gal1</v>
          </cell>
          <cell r="B12288" t="str">
            <v>Membrane</v>
          </cell>
        </row>
        <row r="12289">
          <cell r="A12289" t="str">
            <v>St3gal2</v>
          </cell>
          <cell r="B12289" t="str">
            <v>Membrane</v>
          </cell>
        </row>
        <row r="12290">
          <cell r="A12290" t="str">
            <v>St3gal3</v>
          </cell>
          <cell r="B12290" t="str">
            <v>Membrane</v>
          </cell>
        </row>
        <row r="12291">
          <cell r="A12291" t="str">
            <v>St3gal4</v>
          </cell>
          <cell r="B12291" t="str">
            <v>Membrane</v>
          </cell>
        </row>
        <row r="12292">
          <cell r="A12292" t="str">
            <v>St3gal5</v>
          </cell>
          <cell r="B12292" t="str">
            <v>Membrane</v>
          </cell>
        </row>
        <row r="12293">
          <cell r="A12293" t="str">
            <v>St3gal6</v>
          </cell>
          <cell r="B12293" t="str">
            <v>Membrane</v>
          </cell>
        </row>
        <row r="12294">
          <cell r="A12294" t="str">
            <v>St6gal1</v>
          </cell>
          <cell r="B12294" t="str">
            <v>Membrane</v>
          </cell>
        </row>
        <row r="12295">
          <cell r="A12295" t="str">
            <v>St6gal2</v>
          </cell>
          <cell r="B12295" t="str">
            <v>Membrane</v>
          </cell>
        </row>
        <row r="12296">
          <cell r="A12296" t="str">
            <v>St6galnac1</v>
          </cell>
          <cell r="B12296" t="str">
            <v>Membrane</v>
          </cell>
        </row>
        <row r="12297">
          <cell r="A12297" t="str">
            <v>St6galnac2</v>
          </cell>
          <cell r="B12297" t="str">
            <v>Membrane</v>
          </cell>
        </row>
        <row r="12298">
          <cell r="A12298" t="str">
            <v>St6galnac3</v>
          </cell>
          <cell r="B12298" t="str">
            <v>Membrane</v>
          </cell>
        </row>
        <row r="12299">
          <cell r="A12299" t="str">
            <v>St6galnac4</v>
          </cell>
          <cell r="B12299" t="str">
            <v>Membrane</v>
          </cell>
        </row>
        <row r="12300">
          <cell r="A12300" t="str">
            <v>St6galnac5</v>
          </cell>
          <cell r="B12300" t="str">
            <v>Membrane</v>
          </cell>
        </row>
        <row r="12301">
          <cell r="A12301" t="str">
            <v>St6galnac6</v>
          </cell>
          <cell r="B12301" t="str">
            <v>Membrane</v>
          </cell>
        </row>
        <row r="12302">
          <cell r="A12302" t="str">
            <v>St7</v>
          </cell>
          <cell r="B12302" t="str">
            <v>Membrane</v>
          </cell>
        </row>
        <row r="12303">
          <cell r="A12303" t="str">
            <v>St7l</v>
          </cell>
          <cell r="B12303" t="str">
            <v>Membrane</v>
          </cell>
        </row>
        <row r="12304">
          <cell r="A12304" t="str">
            <v>St8sia1</v>
          </cell>
          <cell r="B12304" t="str">
            <v>Membrane</v>
          </cell>
        </row>
        <row r="12305">
          <cell r="A12305" t="str">
            <v>St8sia2</v>
          </cell>
          <cell r="B12305" t="str">
            <v>Membrane</v>
          </cell>
        </row>
        <row r="12306">
          <cell r="A12306" t="str">
            <v>St8sia3</v>
          </cell>
          <cell r="B12306" t="str">
            <v>Membrane</v>
          </cell>
        </row>
        <row r="12307">
          <cell r="A12307" t="str">
            <v>St8sia4</v>
          </cell>
          <cell r="B12307" t="str">
            <v>Membrane</v>
          </cell>
        </row>
        <row r="12308">
          <cell r="A12308" t="str">
            <v>St8sia5</v>
          </cell>
          <cell r="B12308" t="str">
            <v>Membrane</v>
          </cell>
        </row>
        <row r="12309">
          <cell r="A12309" t="str">
            <v>St8sia6</v>
          </cell>
          <cell r="B12309" t="str">
            <v>Membrane</v>
          </cell>
        </row>
        <row r="12310">
          <cell r="A12310" t="str">
            <v>Stab1</v>
          </cell>
          <cell r="B12310" t="str">
            <v>Membrane</v>
          </cell>
        </row>
        <row r="12311">
          <cell r="A12311" t="str">
            <v>Stab2</v>
          </cell>
          <cell r="B12311" t="str">
            <v>Membrane</v>
          </cell>
        </row>
        <row r="12312">
          <cell r="A12312" t="str">
            <v>Stac</v>
          </cell>
          <cell r="B12312" t="str">
            <v>Membrane</v>
          </cell>
        </row>
        <row r="12313">
          <cell r="A12313" t="str">
            <v>Stac2</v>
          </cell>
          <cell r="B12313" t="str">
            <v>Membrane</v>
          </cell>
        </row>
        <row r="12314">
          <cell r="A12314" t="str">
            <v>Stac3</v>
          </cell>
          <cell r="B12314" t="str">
            <v>Membrane</v>
          </cell>
        </row>
        <row r="12315">
          <cell r="A12315" t="str">
            <v>Stam</v>
          </cell>
          <cell r="B12315" t="str">
            <v>Membrane</v>
          </cell>
        </row>
        <row r="12316">
          <cell r="A12316" t="str">
            <v>Stam2</v>
          </cell>
          <cell r="B12316" t="str">
            <v>Membrane</v>
          </cell>
        </row>
        <row r="12317">
          <cell r="A12317" t="str">
            <v>Stap2</v>
          </cell>
          <cell r="B12317" t="str">
            <v>Membrane</v>
          </cell>
        </row>
        <row r="12318">
          <cell r="A12318" t="str">
            <v>Stard10</v>
          </cell>
          <cell r="B12318" t="str">
            <v>Membrane</v>
          </cell>
        </row>
        <row r="12319">
          <cell r="A12319" t="str">
            <v>Stard13</v>
          </cell>
          <cell r="B12319" t="str">
            <v>Membrane</v>
          </cell>
        </row>
        <row r="12320">
          <cell r="A12320" t="str">
            <v>Stard3</v>
          </cell>
          <cell r="B12320" t="str">
            <v>Membrane</v>
          </cell>
        </row>
        <row r="12321">
          <cell r="A12321" t="str">
            <v>Stard3nl</v>
          </cell>
          <cell r="B12321" t="str">
            <v>Membrane</v>
          </cell>
        </row>
        <row r="12322">
          <cell r="A12322" t="str">
            <v>Stbd1</v>
          </cell>
          <cell r="B12322" t="str">
            <v>Membrane</v>
          </cell>
        </row>
        <row r="12323">
          <cell r="A12323" t="str">
            <v>Steap1</v>
          </cell>
          <cell r="B12323" t="str">
            <v>Membrane</v>
          </cell>
        </row>
        <row r="12324">
          <cell r="A12324" t="str">
            <v>Steap2</v>
          </cell>
          <cell r="B12324" t="str">
            <v>Membrane</v>
          </cell>
        </row>
        <row r="12325">
          <cell r="A12325" t="str">
            <v>Steap3</v>
          </cell>
          <cell r="B12325" t="str">
            <v>Membrane</v>
          </cell>
        </row>
        <row r="12326">
          <cell r="A12326" t="str">
            <v>Steap4</v>
          </cell>
          <cell r="B12326" t="str">
            <v>Membrane</v>
          </cell>
        </row>
        <row r="12327">
          <cell r="A12327" t="str">
            <v>Stim2</v>
          </cell>
          <cell r="B12327" t="str">
            <v>Membrane</v>
          </cell>
        </row>
        <row r="12328">
          <cell r="A12328" t="str">
            <v>Stk10</v>
          </cell>
          <cell r="B12328" t="str">
            <v>Membrane</v>
          </cell>
        </row>
        <row r="12329">
          <cell r="A12329" t="str">
            <v>Stk16</v>
          </cell>
          <cell r="B12329" t="str">
            <v>Membrane</v>
          </cell>
        </row>
        <row r="12330">
          <cell r="A12330" t="str">
            <v>Stk26</v>
          </cell>
          <cell r="B12330" t="str">
            <v>Membrane</v>
          </cell>
        </row>
        <row r="12331">
          <cell r="A12331" t="str">
            <v>Stk32a</v>
          </cell>
          <cell r="B12331" t="str">
            <v>Membrane</v>
          </cell>
        </row>
        <row r="12332">
          <cell r="A12332" t="str">
            <v>Stmn2</v>
          </cell>
          <cell r="B12332" t="str">
            <v>Membrane</v>
          </cell>
        </row>
        <row r="12333">
          <cell r="A12333" t="str">
            <v>Stoml1</v>
          </cell>
          <cell r="B12333" t="str">
            <v>Membrane</v>
          </cell>
        </row>
        <row r="12334">
          <cell r="A12334" t="str">
            <v>Stoml3</v>
          </cell>
          <cell r="B12334" t="str">
            <v>Membrane</v>
          </cell>
        </row>
        <row r="12335">
          <cell r="A12335" t="str">
            <v>Ston1</v>
          </cell>
          <cell r="B12335" t="str">
            <v>Membrane</v>
          </cell>
        </row>
        <row r="12336">
          <cell r="A12336" t="str">
            <v>Ston2</v>
          </cell>
          <cell r="B12336" t="str">
            <v>Membrane</v>
          </cell>
        </row>
        <row r="12337">
          <cell r="A12337" t="str">
            <v>Stra6</v>
          </cell>
          <cell r="B12337" t="str">
            <v>Membrane</v>
          </cell>
        </row>
        <row r="12338">
          <cell r="A12338" t="str">
            <v>Stra6l</v>
          </cell>
          <cell r="B12338" t="str">
            <v>Membrane</v>
          </cell>
        </row>
        <row r="12339">
          <cell r="A12339" t="str">
            <v>Strn</v>
          </cell>
          <cell r="B12339" t="str">
            <v>Membrane</v>
          </cell>
        </row>
        <row r="12340">
          <cell r="A12340" t="str">
            <v>Strn4</v>
          </cell>
          <cell r="B12340" t="str">
            <v>Membrane</v>
          </cell>
        </row>
        <row r="12341">
          <cell r="A12341" t="str">
            <v>Sts</v>
          </cell>
          <cell r="B12341" t="str">
            <v>Membrane</v>
          </cell>
        </row>
        <row r="12342">
          <cell r="A12342" t="str">
            <v>Stt3a</v>
          </cell>
          <cell r="B12342" t="str">
            <v>Membrane</v>
          </cell>
        </row>
        <row r="12343">
          <cell r="A12343" t="str">
            <v>Stt3b</v>
          </cell>
          <cell r="B12343" t="str">
            <v>Membrane</v>
          </cell>
        </row>
        <row r="12344">
          <cell r="A12344" t="str">
            <v>Stum</v>
          </cell>
          <cell r="B12344" t="str">
            <v>Membrane</v>
          </cell>
        </row>
        <row r="12345">
          <cell r="A12345" t="str">
            <v>Stx11</v>
          </cell>
          <cell r="B12345" t="str">
            <v>Membrane</v>
          </cell>
        </row>
        <row r="12346">
          <cell r="A12346" t="str">
            <v>Stx12</v>
          </cell>
          <cell r="B12346" t="str">
            <v>Membrane</v>
          </cell>
        </row>
        <row r="12347">
          <cell r="A12347" t="str">
            <v>Stx16</v>
          </cell>
          <cell r="B12347" t="str">
            <v>Membrane</v>
          </cell>
        </row>
        <row r="12348">
          <cell r="A12348" t="str">
            <v>Stx17</v>
          </cell>
          <cell r="B12348" t="str">
            <v>Membrane</v>
          </cell>
        </row>
        <row r="12349">
          <cell r="A12349" t="str">
            <v>Stx18</v>
          </cell>
          <cell r="B12349" t="str">
            <v>Membrane</v>
          </cell>
        </row>
        <row r="12350">
          <cell r="A12350" t="str">
            <v>Stx19</v>
          </cell>
          <cell r="B12350" t="str">
            <v>Membrane</v>
          </cell>
        </row>
        <row r="12351">
          <cell r="A12351" t="str">
            <v>Stx2</v>
          </cell>
          <cell r="B12351" t="str">
            <v>Membrane</v>
          </cell>
        </row>
        <row r="12352">
          <cell r="A12352" t="str">
            <v>Stx3</v>
          </cell>
          <cell r="B12352" t="str">
            <v>Membrane</v>
          </cell>
        </row>
        <row r="12353">
          <cell r="A12353" t="str">
            <v>Stx4a</v>
          </cell>
          <cell r="B12353" t="str">
            <v>Membrane</v>
          </cell>
        </row>
        <row r="12354">
          <cell r="A12354" t="str">
            <v>Stx5a</v>
          </cell>
          <cell r="B12354" t="str">
            <v>Membrane</v>
          </cell>
        </row>
        <row r="12355">
          <cell r="A12355" t="str">
            <v>Stx6</v>
          </cell>
          <cell r="B12355" t="str">
            <v>Membrane</v>
          </cell>
        </row>
        <row r="12356">
          <cell r="A12356" t="str">
            <v>Stx7</v>
          </cell>
          <cell r="B12356" t="str">
            <v>Membrane</v>
          </cell>
        </row>
        <row r="12357">
          <cell r="A12357" t="str">
            <v>Stx8</v>
          </cell>
          <cell r="B12357" t="str">
            <v>Membrane</v>
          </cell>
        </row>
        <row r="12358">
          <cell r="A12358" t="str">
            <v>Stxbp3</v>
          </cell>
          <cell r="B12358" t="str">
            <v>Membrane</v>
          </cell>
        </row>
        <row r="12359">
          <cell r="A12359" t="str">
            <v>Stxbp5</v>
          </cell>
          <cell r="B12359" t="str">
            <v>Membrane</v>
          </cell>
        </row>
        <row r="12360">
          <cell r="A12360" t="str">
            <v>Stxbp5l</v>
          </cell>
          <cell r="B12360" t="str">
            <v>Membrane</v>
          </cell>
        </row>
        <row r="12361">
          <cell r="A12361" t="str">
            <v>Stxbp6</v>
          </cell>
          <cell r="B12361" t="str">
            <v>Membrane</v>
          </cell>
        </row>
        <row r="12362">
          <cell r="A12362" t="str">
            <v>Styk1</v>
          </cell>
          <cell r="B12362" t="str">
            <v>Membrane</v>
          </cell>
        </row>
        <row r="12363">
          <cell r="A12363" t="str">
            <v>Sucnr1</v>
          </cell>
          <cell r="B12363" t="str">
            <v>Membrane</v>
          </cell>
        </row>
        <row r="12364">
          <cell r="A12364" t="str">
            <v>Suco</v>
          </cell>
          <cell r="B12364" t="str">
            <v>Membrane</v>
          </cell>
        </row>
        <row r="12365">
          <cell r="A12365" t="str">
            <v>Surf1</v>
          </cell>
          <cell r="B12365" t="str">
            <v>Membrane</v>
          </cell>
        </row>
        <row r="12366">
          <cell r="A12366" t="str">
            <v>Surf4</v>
          </cell>
          <cell r="B12366" t="str">
            <v>Membrane</v>
          </cell>
        </row>
        <row r="12367">
          <cell r="A12367" t="str">
            <v>Susd2</v>
          </cell>
          <cell r="B12367" t="str">
            <v>Membrane</v>
          </cell>
        </row>
        <row r="12368">
          <cell r="A12368" t="str">
            <v>Susd3</v>
          </cell>
          <cell r="B12368" t="str">
            <v>Membrane</v>
          </cell>
        </row>
        <row r="12369">
          <cell r="A12369" t="str">
            <v>Susd4</v>
          </cell>
          <cell r="B12369" t="str">
            <v>Membrane</v>
          </cell>
        </row>
        <row r="12370">
          <cell r="A12370" t="str">
            <v>Susd6</v>
          </cell>
          <cell r="B12370" t="str">
            <v>Membrane</v>
          </cell>
        </row>
        <row r="12371">
          <cell r="A12371" t="str">
            <v>Sv2a</v>
          </cell>
          <cell r="B12371" t="str">
            <v>Membrane</v>
          </cell>
        </row>
        <row r="12372">
          <cell r="A12372" t="str">
            <v>Sv2b</v>
          </cell>
          <cell r="B12372" t="str">
            <v>Membrane</v>
          </cell>
        </row>
        <row r="12373">
          <cell r="A12373" t="str">
            <v>Sv2c</v>
          </cell>
          <cell r="B12373" t="str">
            <v>Membrane</v>
          </cell>
        </row>
        <row r="12374">
          <cell r="A12374" t="str">
            <v>Svip</v>
          </cell>
          <cell r="B12374" t="str">
            <v>Membrane</v>
          </cell>
        </row>
        <row r="12375">
          <cell r="A12375" t="str">
            <v>Svop</v>
          </cell>
          <cell r="B12375" t="str">
            <v>Membrane</v>
          </cell>
        </row>
        <row r="12376">
          <cell r="A12376" t="str">
            <v>Svopl</v>
          </cell>
          <cell r="B12376" t="str">
            <v>Membrane</v>
          </cell>
        </row>
        <row r="12377">
          <cell r="A12377" t="str">
            <v>Sycn</v>
          </cell>
          <cell r="B12377" t="str">
            <v>Membrane</v>
          </cell>
        </row>
        <row r="12378">
          <cell r="A12378" t="str">
            <v>Syn3</v>
          </cell>
          <cell r="B12378" t="str">
            <v>Membrane</v>
          </cell>
        </row>
        <row r="12379">
          <cell r="A12379" t="str">
            <v>Syna</v>
          </cell>
          <cell r="B12379" t="str">
            <v>Membrane</v>
          </cell>
        </row>
        <row r="12380">
          <cell r="A12380" t="str">
            <v>Syndig1</v>
          </cell>
          <cell r="B12380" t="str">
            <v>Membrane</v>
          </cell>
        </row>
        <row r="12381">
          <cell r="A12381" t="str">
            <v>Syndig1l</v>
          </cell>
          <cell r="B12381" t="str">
            <v>Membrane</v>
          </cell>
        </row>
        <row r="12382">
          <cell r="A12382" t="str">
            <v>Syngap1</v>
          </cell>
          <cell r="B12382" t="str">
            <v>Membrane</v>
          </cell>
        </row>
        <row r="12383">
          <cell r="A12383" t="str">
            <v>Syngr1</v>
          </cell>
          <cell r="B12383" t="str">
            <v>Membrane</v>
          </cell>
        </row>
        <row r="12384">
          <cell r="A12384" t="str">
            <v>Syngr2</v>
          </cell>
          <cell r="B12384" t="str">
            <v>Membrane</v>
          </cell>
        </row>
        <row r="12385">
          <cell r="A12385" t="str">
            <v>Syngr3</v>
          </cell>
          <cell r="B12385" t="str">
            <v>Membrane</v>
          </cell>
        </row>
        <row r="12386">
          <cell r="A12386" t="str">
            <v>Syngr4</v>
          </cell>
          <cell r="B12386" t="str">
            <v>Membrane</v>
          </cell>
        </row>
        <row r="12387">
          <cell r="A12387" t="str">
            <v>Synpr</v>
          </cell>
          <cell r="B12387" t="str">
            <v>Membrane</v>
          </cell>
        </row>
        <row r="12388">
          <cell r="A12388" t="str">
            <v>Synrg</v>
          </cell>
          <cell r="B12388" t="str">
            <v>Membrane</v>
          </cell>
        </row>
        <row r="12389">
          <cell r="A12389" t="str">
            <v>Syp</v>
          </cell>
          <cell r="B12389" t="str">
            <v>Membrane</v>
          </cell>
        </row>
        <row r="12390">
          <cell r="A12390" t="str">
            <v>Sypl</v>
          </cell>
          <cell r="B12390" t="str">
            <v>Membrane</v>
          </cell>
        </row>
        <row r="12391">
          <cell r="A12391" t="str">
            <v>Sypl2</v>
          </cell>
          <cell r="B12391" t="str">
            <v>Membrane</v>
          </cell>
        </row>
        <row r="12392">
          <cell r="A12392" t="str">
            <v>Sys1</v>
          </cell>
          <cell r="B12392" t="str">
            <v>Membrane</v>
          </cell>
        </row>
        <row r="12393">
          <cell r="A12393" t="str">
            <v>Syt1</v>
          </cell>
          <cell r="B12393" t="str">
            <v>Membrane</v>
          </cell>
        </row>
        <row r="12394">
          <cell r="A12394" t="str">
            <v>Syt10</v>
          </cell>
          <cell r="B12394" t="str">
            <v>Membrane</v>
          </cell>
        </row>
        <row r="12395">
          <cell r="A12395" t="str">
            <v>Syt11</v>
          </cell>
          <cell r="B12395" t="str">
            <v>Membrane</v>
          </cell>
        </row>
        <row r="12396">
          <cell r="A12396" t="str">
            <v>Syt12</v>
          </cell>
          <cell r="B12396" t="str">
            <v>Membrane</v>
          </cell>
        </row>
        <row r="12397">
          <cell r="A12397" t="str">
            <v>Syt13</v>
          </cell>
          <cell r="B12397" t="str">
            <v>Membrane</v>
          </cell>
        </row>
        <row r="12398">
          <cell r="A12398" t="str">
            <v>Syt14</v>
          </cell>
          <cell r="B12398" t="str">
            <v>Membrane</v>
          </cell>
        </row>
        <row r="12399">
          <cell r="A12399" t="str">
            <v>Syt15</v>
          </cell>
          <cell r="B12399" t="str">
            <v>Membrane</v>
          </cell>
        </row>
        <row r="12400">
          <cell r="A12400" t="str">
            <v>Syt17</v>
          </cell>
          <cell r="B12400" t="str">
            <v>Membrane</v>
          </cell>
        </row>
        <row r="12401">
          <cell r="A12401" t="str">
            <v>Syt2</v>
          </cell>
          <cell r="B12401" t="str">
            <v>Membrane</v>
          </cell>
        </row>
        <row r="12402">
          <cell r="A12402" t="str">
            <v>Syt3</v>
          </cell>
          <cell r="B12402" t="str">
            <v>Membrane</v>
          </cell>
        </row>
        <row r="12403">
          <cell r="A12403" t="str">
            <v>Syt4</v>
          </cell>
          <cell r="B12403" t="str">
            <v>Membrane</v>
          </cell>
        </row>
        <row r="12404">
          <cell r="A12404" t="str">
            <v>Syt5</v>
          </cell>
          <cell r="B12404" t="str">
            <v>Membrane</v>
          </cell>
        </row>
        <row r="12405">
          <cell r="A12405" t="str">
            <v>Syt6</v>
          </cell>
          <cell r="B12405" t="str">
            <v>Membrane</v>
          </cell>
        </row>
        <row r="12406">
          <cell r="A12406" t="str">
            <v>Syt7</v>
          </cell>
          <cell r="B12406" t="str">
            <v>Membrane</v>
          </cell>
        </row>
        <row r="12407">
          <cell r="A12407" t="str">
            <v>Syt8</v>
          </cell>
          <cell r="B12407" t="str">
            <v>Membrane</v>
          </cell>
        </row>
        <row r="12408">
          <cell r="A12408" t="str">
            <v>Syt9</v>
          </cell>
          <cell r="B12408" t="str">
            <v>Membrane</v>
          </cell>
        </row>
        <row r="12409">
          <cell r="A12409" t="str">
            <v>Sytl1</v>
          </cell>
          <cell r="B12409" t="str">
            <v>Membrane</v>
          </cell>
        </row>
        <row r="12410">
          <cell r="A12410" t="str">
            <v>Sytl2</v>
          </cell>
          <cell r="B12410" t="str">
            <v>Membrane</v>
          </cell>
        </row>
        <row r="12411">
          <cell r="A12411" t="str">
            <v>Sytl3</v>
          </cell>
          <cell r="B12411" t="str">
            <v>Membrane</v>
          </cell>
        </row>
        <row r="12412">
          <cell r="A12412" t="str">
            <v>Sytl5</v>
          </cell>
          <cell r="B12412" t="str">
            <v>Membrane</v>
          </cell>
        </row>
        <row r="12413">
          <cell r="A12413" t="str">
            <v>Syvn1</v>
          </cell>
          <cell r="B12413" t="str">
            <v>Membrane</v>
          </cell>
        </row>
        <row r="12414">
          <cell r="A12414" t="str">
            <v>Szt2</v>
          </cell>
          <cell r="B12414" t="str">
            <v>Membrane</v>
          </cell>
        </row>
        <row r="12415">
          <cell r="A12415" t="str">
            <v>Taar1</v>
          </cell>
          <cell r="B12415" t="str">
            <v>Membrane</v>
          </cell>
        </row>
        <row r="12416">
          <cell r="A12416" t="str">
            <v>Taar2</v>
          </cell>
          <cell r="B12416" t="str">
            <v>Membrane</v>
          </cell>
        </row>
        <row r="12417">
          <cell r="A12417" t="str">
            <v>Taar3</v>
          </cell>
          <cell r="B12417" t="str">
            <v>Membrane</v>
          </cell>
        </row>
        <row r="12418">
          <cell r="A12418" t="str">
            <v>Taar4</v>
          </cell>
          <cell r="B12418" t="str">
            <v>Membrane</v>
          </cell>
        </row>
        <row r="12419">
          <cell r="A12419" t="str">
            <v>Taar5</v>
          </cell>
          <cell r="B12419" t="str">
            <v>Membrane</v>
          </cell>
        </row>
        <row r="12420">
          <cell r="A12420" t="str">
            <v>Taar6</v>
          </cell>
          <cell r="B12420" t="str">
            <v>Membrane</v>
          </cell>
        </row>
        <row r="12421">
          <cell r="A12421" t="str">
            <v>Taar7a</v>
          </cell>
          <cell r="B12421" t="str">
            <v>Membrane</v>
          </cell>
        </row>
        <row r="12422">
          <cell r="A12422" t="str">
            <v>Taar7b</v>
          </cell>
          <cell r="B12422" t="str">
            <v>Membrane</v>
          </cell>
        </row>
        <row r="12423">
          <cell r="A12423" t="str">
            <v>Taar7d</v>
          </cell>
          <cell r="B12423" t="str">
            <v>Membrane</v>
          </cell>
        </row>
        <row r="12424">
          <cell r="A12424" t="str">
            <v>Taar7e</v>
          </cell>
          <cell r="B12424" t="str">
            <v>Membrane</v>
          </cell>
        </row>
        <row r="12425">
          <cell r="A12425" t="str">
            <v>Taar7f</v>
          </cell>
          <cell r="B12425" t="str">
            <v>Membrane</v>
          </cell>
        </row>
        <row r="12426">
          <cell r="A12426" t="str">
            <v>Taar8a</v>
          </cell>
          <cell r="B12426" t="str">
            <v>Membrane</v>
          </cell>
        </row>
        <row r="12427">
          <cell r="A12427" t="str">
            <v>Taar8b</v>
          </cell>
          <cell r="B12427" t="str">
            <v>Membrane</v>
          </cell>
        </row>
        <row r="12428">
          <cell r="A12428" t="str">
            <v>Taar8c</v>
          </cell>
          <cell r="B12428" t="str">
            <v>Membrane</v>
          </cell>
        </row>
        <row r="12429">
          <cell r="A12429" t="str">
            <v>Taar9</v>
          </cell>
          <cell r="B12429" t="str">
            <v>Membrane</v>
          </cell>
        </row>
        <row r="12430">
          <cell r="A12430" t="str">
            <v>Tacr1</v>
          </cell>
          <cell r="B12430" t="str">
            <v>Membrane</v>
          </cell>
        </row>
        <row r="12431">
          <cell r="A12431" t="str">
            <v>Tacr2</v>
          </cell>
          <cell r="B12431" t="str">
            <v>Membrane</v>
          </cell>
        </row>
        <row r="12432">
          <cell r="A12432" t="str">
            <v>Tamm41</v>
          </cell>
          <cell r="B12432" t="str">
            <v>Membrane</v>
          </cell>
        </row>
        <row r="12433">
          <cell r="A12433" t="str">
            <v>Tanc1</v>
          </cell>
          <cell r="B12433" t="str">
            <v>Membrane</v>
          </cell>
        </row>
        <row r="12434">
          <cell r="A12434" t="str">
            <v>Tango6</v>
          </cell>
          <cell r="B12434" t="str">
            <v>Membrane</v>
          </cell>
        </row>
        <row r="12435">
          <cell r="A12435" t="str">
            <v>Tap2</v>
          </cell>
          <cell r="B12435" t="str">
            <v>Membrane</v>
          </cell>
        </row>
        <row r="12436">
          <cell r="A12436" t="str">
            <v>Tapbp</v>
          </cell>
          <cell r="B12436" t="str">
            <v>Membrane</v>
          </cell>
        </row>
        <row r="12437">
          <cell r="A12437" t="str">
            <v>Tapbpl</v>
          </cell>
          <cell r="B12437" t="str">
            <v>Membrane</v>
          </cell>
        </row>
        <row r="12438">
          <cell r="A12438" t="str">
            <v>Tarm1</v>
          </cell>
          <cell r="B12438" t="str">
            <v>Membrane</v>
          </cell>
        </row>
        <row r="12439">
          <cell r="A12439" t="str">
            <v>Tas1r1</v>
          </cell>
          <cell r="B12439" t="str">
            <v>Membrane</v>
          </cell>
        </row>
        <row r="12440">
          <cell r="A12440" t="str">
            <v>Tas1r2</v>
          </cell>
          <cell r="B12440" t="str">
            <v>Membrane</v>
          </cell>
        </row>
        <row r="12441">
          <cell r="A12441" t="str">
            <v>Tas1r3</v>
          </cell>
          <cell r="B12441" t="str">
            <v>Membrane</v>
          </cell>
        </row>
        <row r="12442">
          <cell r="A12442" t="str">
            <v>Tas2r103</v>
          </cell>
          <cell r="B12442" t="str">
            <v>Membrane</v>
          </cell>
        </row>
        <row r="12443">
          <cell r="A12443" t="str">
            <v>Tas2r104</v>
          </cell>
          <cell r="B12443" t="str">
            <v>Membrane</v>
          </cell>
        </row>
        <row r="12444">
          <cell r="A12444" t="str">
            <v>Tas2r105</v>
          </cell>
          <cell r="B12444" t="str">
            <v>Membrane</v>
          </cell>
        </row>
        <row r="12445">
          <cell r="A12445" t="str">
            <v>Tas2r106</v>
          </cell>
          <cell r="B12445" t="str">
            <v>Membrane</v>
          </cell>
        </row>
        <row r="12446">
          <cell r="A12446" t="str">
            <v>Tas2r107</v>
          </cell>
          <cell r="B12446" t="str">
            <v>Membrane</v>
          </cell>
        </row>
        <row r="12447">
          <cell r="A12447" t="str">
            <v>Tas2r108</v>
          </cell>
          <cell r="B12447" t="str">
            <v>Membrane</v>
          </cell>
        </row>
        <row r="12448">
          <cell r="A12448" t="str">
            <v>Tas2r109</v>
          </cell>
          <cell r="B12448" t="str">
            <v>Membrane</v>
          </cell>
        </row>
        <row r="12449">
          <cell r="A12449" t="str">
            <v>Tas2r110</v>
          </cell>
          <cell r="B12449" t="str">
            <v>Membrane</v>
          </cell>
        </row>
        <row r="12450">
          <cell r="A12450" t="str">
            <v>Tas2r113</v>
          </cell>
          <cell r="B12450" t="str">
            <v>Membrane</v>
          </cell>
        </row>
        <row r="12451">
          <cell r="A12451" t="str">
            <v>Tas2r114</v>
          </cell>
          <cell r="B12451" t="str">
            <v>Membrane</v>
          </cell>
        </row>
        <row r="12452">
          <cell r="A12452" t="str">
            <v>Tas2r116</v>
          </cell>
          <cell r="B12452" t="str">
            <v>Membrane</v>
          </cell>
        </row>
        <row r="12453">
          <cell r="A12453" t="str">
            <v>Tas2r117</v>
          </cell>
          <cell r="B12453" t="str">
            <v>Membrane</v>
          </cell>
        </row>
        <row r="12454">
          <cell r="A12454" t="str">
            <v>Tas2r118</v>
          </cell>
          <cell r="B12454" t="str">
            <v>Membrane</v>
          </cell>
        </row>
        <row r="12455">
          <cell r="A12455" t="str">
            <v>Tas2r119</v>
          </cell>
          <cell r="B12455" t="str">
            <v>Membrane</v>
          </cell>
        </row>
        <row r="12456">
          <cell r="A12456" t="str">
            <v>Tas2r120</v>
          </cell>
          <cell r="B12456" t="str">
            <v>Membrane</v>
          </cell>
        </row>
        <row r="12457">
          <cell r="A12457" t="str">
            <v>Tas2r121</v>
          </cell>
          <cell r="B12457" t="str">
            <v>Membrane</v>
          </cell>
        </row>
        <row r="12458">
          <cell r="A12458" t="str">
            <v>Tas2r123</v>
          </cell>
          <cell r="B12458" t="str">
            <v>Membrane</v>
          </cell>
        </row>
        <row r="12459">
          <cell r="A12459" t="str">
            <v>Tas2r124</v>
          </cell>
          <cell r="B12459" t="str">
            <v>Membrane</v>
          </cell>
        </row>
        <row r="12460">
          <cell r="A12460" t="str">
            <v>Tas2r125</v>
          </cell>
          <cell r="B12460" t="str">
            <v>Membrane</v>
          </cell>
        </row>
        <row r="12461">
          <cell r="A12461" t="str">
            <v>Tas2r126</v>
          </cell>
          <cell r="B12461" t="str">
            <v>Membrane</v>
          </cell>
        </row>
        <row r="12462">
          <cell r="A12462" t="str">
            <v>Tas2r129</v>
          </cell>
          <cell r="B12462" t="str">
            <v>Membrane</v>
          </cell>
        </row>
        <row r="12463">
          <cell r="A12463" t="str">
            <v>Tas2r130</v>
          </cell>
          <cell r="B12463" t="str">
            <v>Membrane</v>
          </cell>
        </row>
        <row r="12464">
          <cell r="A12464" t="str">
            <v>Tas2r134</v>
          </cell>
          <cell r="B12464" t="str">
            <v>Membrane</v>
          </cell>
        </row>
        <row r="12465">
          <cell r="A12465" t="str">
            <v>Tas2r135</v>
          </cell>
          <cell r="B12465" t="str">
            <v>Membrane</v>
          </cell>
        </row>
        <row r="12466">
          <cell r="A12466" t="str">
            <v>Tas2r136</v>
          </cell>
          <cell r="B12466" t="str">
            <v>Membrane</v>
          </cell>
        </row>
        <row r="12467">
          <cell r="A12467" t="str">
            <v>Tas2r137</v>
          </cell>
          <cell r="B12467" t="str">
            <v>Membrane</v>
          </cell>
        </row>
        <row r="12468">
          <cell r="A12468" t="str">
            <v>Tas2r138</v>
          </cell>
          <cell r="B12468" t="str">
            <v>Membrane</v>
          </cell>
        </row>
        <row r="12469">
          <cell r="A12469" t="str">
            <v>Tas2r139</v>
          </cell>
          <cell r="B12469" t="str">
            <v>Membrane</v>
          </cell>
        </row>
        <row r="12470">
          <cell r="A12470" t="str">
            <v>Tas2r140</v>
          </cell>
          <cell r="B12470" t="str">
            <v>Membrane</v>
          </cell>
        </row>
        <row r="12471">
          <cell r="A12471" t="str">
            <v>Tas2r143</v>
          </cell>
          <cell r="B12471" t="str">
            <v>Membrane</v>
          </cell>
        </row>
        <row r="12472">
          <cell r="A12472" t="str">
            <v>Tas2r144</v>
          </cell>
          <cell r="B12472" t="str">
            <v>Membrane</v>
          </cell>
        </row>
        <row r="12473">
          <cell r="A12473" t="str">
            <v>Tbc1d13</v>
          </cell>
          <cell r="B12473" t="str">
            <v>Membrane</v>
          </cell>
        </row>
        <row r="12474">
          <cell r="A12474" t="str">
            <v>Tbc1d20</v>
          </cell>
          <cell r="B12474" t="str">
            <v>Membrane</v>
          </cell>
        </row>
        <row r="12475">
          <cell r="A12475" t="str">
            <v>Tbc1d5</v>
          </cell>
          <cell r="B12475" t="str">
            <v>Membrane</v>
          </cell>
        </row>
        <row r="12476">
          <cell r="A12476" t="str">
            <v>Tbc1d9b</v>
          </cell>
          <cell r="B12476" t="str">
            <v>Membrane</v>
          </cell>
        </row>
        <row r="12477">
          <cell r="A12477" t="str">
            <v>Tbxa2r</v>
          </cell>
          <cell r="B12477" t="str">
            <v>Membrane</v>
          </cell>
        </row>
        <row r="12478">
          <cell r="A12478" t="str">
            <v>Tbxas1</v>
          </cell>
          <cell r="B12478" t="str">
            <v>Membrane</v>
          </cell>
        </row>
        <row r="12479">
          <cell r="A12479" t="str">
            <v>Tcaf1</v>
          </cell>
          <cell r="B12479" t="str">
            <v>Membrane</v>
          </cell>
        </row>
        <row r="12480">
          <cell r="A12480" t="str">
            <v>Tcaf2</v>
          </cell>
          <cell r="B12480" t="str">
            <v>Membrane</v>
          </cell>
        </row>
        <row r="12481">
          <cell r="A12481" t="str">
            <v>Tcp11</v>
          </cell>
          <cell r="B12481" t="str">
            <v>Membrane</v>
          </cell>
        </row>
        <row r="12482">
          <cell r="A12482" t="str">
            <v>Tcta</v>
          </cell>
          <cell r="B12482" t="str">
            <v>Membrane</v>
          </cell>
        </row>
        <row r="12483">
          <cell r="A12483" t="str">
            <v>Tecpr1</v>
          </cell>
          <cell r="B12483" t="str">
            <v>Membrane</v>
          </cell>
        </row>
        <row r="12484">
          <cell r="A12484" t="str">
            <v>Tecr</v>
          </cell>
          <cell r="B12484" t="str">
            <v>Membrane</v>
          </cell>
        </row>
        <row r="12485">
          <cell r="A12485" t="str">
            <v>Tecrl</v>
          </cell>
          <cell r="B12485" t="str">
            <v>Membrane</v>
          </cell>
        </row>
        <row r="12486">
          <cell r="A12486" t="str">
            <v>Teddm1a</v>
          </cell>
          <cell r="B12486" t="str">
            <v>Membrane</v>
          </cell>
        </row>
        <row r="12487">
          <cell r="A12487" t="str">
            <v>Tenm3</v>
          </cell>
          <cell r="B12487" t="str">
            <v>Membrane</v>
          </cell>
        </row>
        <row r="12488">
          <cell r="A12488" t="str">
            <v>Tepsin</v>
          </cell>
          <cell r="B12488" t="str">
            <v>Membrane</v>
          </cell>
        </row>
        <row r="12489">
          <cell r="A12489" t="str">
            <v>Tespa1</v>
          </cell>
          <cell r="B12489" t="str">
            <v>Membrane</v>
          </cell>
        </row>
        <row r="12490">
          <cell r="A12490" t="str">
            <v>Tex101</v>
          </cell>
          <cell r="B12490" t="str">
            <v>Membrane</v>
          </cell>
        </row>
        <row r="12491">
          <cell r="A12491" t="str">
            <v>Tex2</v>
          </cell>
          <cell r="B12491" t="str">
            <v>Membrane</v>
          </cell>
        </row>
        <row r="12492">
          <cell r="A12492" t="str">
            <v>Tex261</v>
          </cell>
          <cell r="B12492" t="str">
            <v>Membrane</v>
          </cell>
        </row>
        <row r="12493">
          <cell r="A12493" t="str">
            <v>Tex29</v>
          </cell>
          <cell r="B12493" t="str">
            <v>Membrane</v>
          </cell>
        </row>
        <row r="12494">
          <cell r="A12494" t="str">
            <v>Tex38</v>
          </cell>
          <cell r="B12494" t="str">
            <v>Membrane</v>
          </cell>
        </row>
        <row r="12495">
          <cell r="A12495" t="str">
            <v>Tfr2</v>
          </cell>
          <cell r="B12495" t="str">
            <v>Membrane</v>
          </cell>
        </row>
        <row r="12496">
          <cell r="A12496" t="str">
            <v>Tgfbr1</v>
          </cell>
          <cell r="B12496" t="str">
            <v>Membrane</v>
          </cell>
        </row>
        <row r="12497">
          <cell r="A12497" t="str">
            <v>Tgfbr2</v>
          </cell>
          <cell r="B12497" t="str">
            <v>Membrane</v>
          </cell>
        </row>
        <row r="12498">
          <cell r="A12498" t="str">
            <v>Tgfbr3</v>
          </cell>
          <cell r="B12498" t="str">
            <v>Membrane</v>
          </cell>
        </row>
        <row r="12499">
          <cell r="A12499" t="str">
            <v>Tgfbrap1</v>
          </cell>
          <cell r="B12499" t="str">
            <v>Membrane</v>
          </cell>
        </row>
        <row r="12500">
          <cell r="A12500" t="str">
            <v>Tgoln1</v>
          </cell>
          <cell r="B12500" t="str">
            <v>Membrane</v>
          </cell>
        </row>
        <row r="12501">
          <cell r="A12501" t="str">
            <v>Tgoln2</v>
          </cell>
          <cell r="B12501" t="str">
            <v>Membrane</v>
          </cell>
        </row>
        <row r="12502">
          <cell r="A12502" t="str">
            <v>Thbd</v>
          </cell>
          <cell r="B12502" t="str">
            <v>Membrane</v>
          </cell>
        </row>
        <row r="12503">
          <cell r="A12503" t="str">
            <v>Them4</v>
          </cell>
          <cell r="B12503" t="str">
            <v>Membrane</v>
          </cell>
        </row>
        <row r="12504">
          <cell r="A12504" t="str">
            <v>Thsd1</v>
          </cell>
          <cell r="B12504" t="str">
            <v>Membrane</v>
          </cell>
        </row>
        <row r="12505">
          <cell r="A12505" t="str">
            <v>Thsd7a</v>
          </cell>
          <cell r="B12505" t="str">
            <v>Membrane</v>
          </cell>
        </row>
        <row r="12506">
          <cell r="A12506" t="str">
            <v>Thsd7b</v>
          </cell>
          <cell r="B12506" t="str">
            <v>Membrane</v>
          </cell>
        </row>
        <row r="12507">
          <cell r="A12507" t="str">
            <v>Thy1</v>
          </cell>
          <cell r="B12507" t="str">
            <v>Membrane</v>
          </cell>
        </row>
        <row r="12508">
          <cell r="A12508" t="str">
            <v>Tiam2</v>
          </cell>
          <cell r="B12508" t="str">
            <v>Membrane</v>
          </cell>
        </row>
        <row r="12509">
          <cell r="A12509" t="str">
            <v>Ticam2</v>
          </cell>
          <cell r="B12509" t="str">
            <v>Membrane</v>
          </cell>
        </row>
        <row r="12510">
          <cell r="A12510" t="str">
            <v>Tie1</v>
          </cell>
          <cell r="B12510" t="str">
            <v>Membrane</v>
          </cell>
        </row>
        <row r="12511">
          <cell r="A12511" t="str">
            <v>Timd2</v>
          </cell>
          <cell r="B12511" t="str">
            <v>Membrane</v>
          </cell>
        </row>
        <row r="12512">
          <cell r="A12512" t="str">
            <v>Timd4</v>
          </cell>
          <cell r="B12512" t="str">
            <v>Membrane</v>
          </cell>
        </row>
        <row r="12513">
          <cell r="A12513" t="str">
            <v>Timm10</v>
          </cell>
          <cell r="B12513" t="str">
            <v>Membrane</v>
          </cell>
        </row>
        <row r="12514">
          <cell r="A12514" t="str">
            <v>Timm13</v>
          </cell>
          <cell r="B12514" t="str">
            <v>Membrane</v>
          </cell>
        </row>
        <row r="12515">
          <cell r="A12515" t="str">
            <v>Timm17a</v>
          </cell>
          <cell r="B12515" t="str">
            <v>Membrane</v>
          </cell>
        </row>
        <row r="12516">
          <cell r="A12516" t="str">
            <v>Timm17b</v>
          </cell>
          <cell r="B12516" t="str">
            <v>Membrane</v>
          </cell>
        </row>
        <row r="12517">
          <cell r="A12517" t="str">
            <v>Timm21</v>
          </cell>
          <cell r="B12517" t="str">
            <v>Membrane</v>
          </cell>
        </row>
        <row r="12518">
          <cell r="A12518" t="str">
            <v>Timm22</v>
          </cell>
          <cell r="B12518" t="str">
            <v>Membrane</v>
          </cell>
        </row>
        <row r="12519">
          <cell r="A12519" t="str">
            <v>Timm29</v>
          </cell>
          <cell r="B12519" t="str">
            <v>Membrane</v>
          </cell>
        </row>
        <row r="12520">
          <cell r="A12520" t="str">
            <v>Timm44</v>
          </cell>
          <cell r="B12520" t="str">
            <v>Membrane</v>
          </cell>
        </row>
        <row r="12521">
          <cell r="A12521" t="str">
            <v>Timm50</v>
          </cell>
          <cell r="B12521" t="str">
            <v>Membrane</v>
          </cell>
        </row>
        <row r="12522">
          <cell r="A12522" t="str">
            <v>Timm8a1</v>
          </cell>
          <cell r="B12522" t="str">
            <v>Membrane</v>
          </cell>
        </row>
        <row r="12523">
          <cell r="A12523" t="str">
            <v>Timm8a2</v>
          </cell>
          <cell r="B12523" t="str">
            <v>Membrane</v>
          </cell>
        </row>
        <row r="12524">
          <cell r="A12524" t="str">
            <v>Timm8b</v>
          </cell>
          <cell r="B12524" t="str">
            <v>Membrane</v>
          </cell>
        </row>
        <row r="12525">
          <cell r="A12525" t="str">
            <v>Timm9</v>
          </cell>
          <cell r="B12525" t="str">
            <v>Membrane</v>
          </cell>
        </row>
        <row r="12526">
          <cell r="A12526" t="str">
            <v>Tirap</v>
          </cell>
          <cell r="B12526" t="str">
            <v>Membrane</v>
          </cell>
        </row>
        <row r="12527">
          <cell r="A12527" t="str">
            <v>Tlcd1</v>
          </cell>
          <cell r="B12527" t="str">
            <v>Membrane</v>
          </cell>
        </row>
        <row r="12528">
          <cell r="A12528" t="str">
            <v>Tlcd2</v>
          </cell>
          <cell r="B12528" t="str">
            <v>Membrane</v>
          </cell>
        </row>
        <row r="12529">
          <cell r="A12529" t="str">
            <v>Tldc1</v>
          </cell>
          <cell r="B12529" t="str">
            <v>Membrane</v>
          </cell>
        </row>
        <row r="12530">
          <cell r="A12530" t="str">
            <v>Tlr1</v>
          </cell>
          <cell r="B12530" t="str">
            <v>Membrane</v>
          </cell>
        </row>
        <row r="12531">
          <cell r="A12531" t="str">
            <v>Tlr11</v>
          </cell>
          <cell r="B12531" t="str">
            <v>Membrane</v>
          </cell>
        </row>
        <row r="12532">
          <cell r="A12532" t="str">
            <v>Tlr12</v>
          </cell>
          <cell r="B12532" t="str">
            <v>Membrane</v>
          </cell>
        </row>
        <row r="12533">
          <cell r="A12533" t="str">
            <v>Tlr13</v>
          </cell>
          <cell r="B12533" t="str">
            <v>Membrane</v>
          </cell>
        </row>
        <row r="12534">
          <cell r="A12534" t="str">
            <v>Tlr2</v>
          </cell>
          <cell r="B12534" t="str">
            <v>Membrane</v>
          </cell>
        </row>
        <row r="12535">
          <cell r="A12535" t="str">
            <v>Tlr3</v>
          </cell>
          <cell r="B12535" t="str">
            <v>Membrane</v>
          </cell>
        </row>
        <row r="12536">
          <cell r="A12536" t="str">
            <v>Tlr4</v>
          </cell>
          <cell r="B12536" t="str">
            <v>Membrane</v>
          </cell>
        </row>
        <row r="12537">
          <cell r="A12537" t="str">
            <v>Tlr5</v>
          </cell>
          <cell r="B12537" t="str">
            <v>Membrane</v>
          </cell>
        </row>
        <row r="12538">
          <cell r="A12538" t="str">
            <v>Tlr6</v>
          </cell>
          <cell r="B12538" t="str">
            <v>Membrane</v>
          </cell>
        </row>
        <row r="12539">
          <cell r="A12539" t="str">
            <v>Tlr7</v>
          </cell>
          <cell r="B12539" t="str">
            <v>Membrane</v>
          </cell>
        </row>
        <row r="12540">
          <cell r="A12540" t="str">
            <v>Tlr8</v>
          </cell>
          <cell r="B12540" t="str">
            <v>Membrane</v>
          </cell>
        </row>
        <row r="12541">
          <cell r="A12541" t="str">
            <v>Tlr9</v>
          </cell>
          <cell r="B12541" t="str">
            <v>Membrane</v>
          </cell>
        </row>
        <row r="12542">
          <cell r="A12542" t="str">
            <v>Tm2d2</v>
          </cell>
          <cell r="B12542" t="str">
            <v>Membrane</v>
          </cell>
        </row>
        <row r="12543">
          <cell r="A12543" t="str">
            <v>Tm2d3</v>
          </cell>
          <cell r="B12543" t="str">
            <v>Membrane</v>
          </cell>
        </row>
        <row r="12544">
          <cell r="A12544" t="str">
            <v>Tm4sf1</v>
          </cell>
          <cell r="B12544" t="str">
            <v>Membrane</v>
          </cell>
        </row>
        <row r="12545">
          <cell r="A12545" t="str">
            <v>Tm4sf20</v>
          </cell>
          <cell r="B12545" t="str">
            <v>Membrane</v>
          </cell>
        </row>
        <row r="12546">
          <cell r="A12546" t="str">
            <v>Tm4sf4</v>
          </cell>
          <cell r="B12546" t="str">
            <v>Membrane</v>
          </cell>
        </row>
        <row r="12547">
          <cell r="A12547" t="str">
            <v>Tm6sf1</v>
          </cell>
          <cell r="B12547" t="str">
            <v>Membrane</v>
          </cell>
        </row>
        <row r="12548">
          <cell r="A12548" t="str">
            <v>Tm6sf2</v>
          </cell>
          <cell r="B12548" t="str">
            <v>Membrane</v>
          </cell>
        </row>
        <row r="12549">
          <cell r="A12549" t="str">
            <v>Tm7sf3</v>
          </cell>
          <cell r="B12549" t="str">
            <v>Membrane</v>
          </cell>
        </row>
        <row r="12550">
          <cell r="A12550" t="str">
            <v>Tm9sf1</v>
          </cell>
          <cell r="B12550" t="str">
            <v>Membrane</v>
          </cell>
        </row>
        <row r="12551">
          <cell r="A12551" t="str">
            <v>Tm9sf2</v>
          </cell>
          <cell r="B12551" t="str">
            <v>Membrane</v>
          </cell>
        </row>
        <row r="12552">
          <cell r="A12552" t="str">
            <v>Tm9sf3</v>
          </cell>
          <cell r="B12552" t="str">
            <v>Membrane</v>
          </cell>
        </row>
        <row r="12553">
          <cell r="A12553" t="str">
            <v>Tm9sf4</v>
          </cell>
          <cell r="B12553" t="str">
            <v>Membrane</v>
          </cell>
        </row>
        <row r="12554">
          <cell r="A12554" t="str">
            <v>Tmbim1</v>
          </cell>
          <cell r="B12554" t="str">
            <v>Membrane</v>
          </cell>
        </row>
        <row r="12555">
          <cell r="A12555" t="str">
            <v>Tmbim4</v>
          </cell>
          <cell r="B12555" t="str">
            <v>Membrane</v>
          </cell>
        </row>
        <row r="12556">
          <cell r="A12556" t="str">
            <v>Tmbim6</v>
          </cell>
          <cell r="B12556" t="str">
            <v>Membrane</v>
          </cell>
        </row>
        <row r="12557">
          <cell r="A12557" t="str">
            <v>Tmc1</v>
          </cell>
          <cell r="B12557" t="str">
            <v>Membrane</v>
          </cell>
        </row>
        <row r="12558">
          <cell r="A12558" t="str">
            <v>Tmc2</v>
          </cell>
          <cell r="B12558" t="str">
            <v>Membrane</v>
          </cell>
        </row>
        <row r="12559">
          <cell r="A12559" t="str">
            <v>Tmc3</v>
          </cell>
          <cell r="B12559" t="str">
            <v>Membrane</v>
          </cell>
        </row>
        <row r="12560">
          <cell r="A12560" t="str">
            <v>Tmc4</v>
          </cell>
          <cell r="B12560" t="str">
            <v>Membrane</v>
          </cell>
        </row>
        <row r="12561">
          <cell r="A12561" t="str">
            <v>Tmc5</v>
          </cell>
          <cell r="B12561" t="str">
            <v>Membrane</v>
          </cell>
        </row>
        <row r="12562">
          <cell r="A12562" t="str">
            <v>Tmc6</v>
          </cell>
          <cell r="B12562" t="str">
            <v>Membrane</v>
          </cell>
        </row>
        <row r="12563">
          <cell r="A12563" t="str">
            <v>Tmc7</v>
          </cell>
          <cell r="B12563" t="str">
            <v>Membrane</v>
          </cell>
        </row>
        <row r="12564">
          <cell r="A12564" t="str">
            <v>Tmc8</v>
          </cell>
          <cell r="B12564" t="str">
            <v>Membrane</v>
          </cell>
        </row>
        <row r="12565">
          <cell r="A12565" t="str">
            <v>Tmcc1</v>
          </cell>
          <cell r="B12565" t="str">
            <v>Membrane</v>
          </cell>
        </row>
        <row r="12566">
          <cell r="A12566" t="str">
            <v>Tmcc2</v>
          </cell>
          <cell r="B12566" t="str">
            <v>Membrane</v>
          </cell>
        </row>
        <row r="12567">
          <cell r="A12567" t="str">
            <v>Tmcc3</v>
          </cell>
          <cell r="B12567" t="str">
            <v>Membrane</v>
          </cell>
        </row>
        <row r="12568">
          <cell r="A12568" t="str">
            <v>Tmco1</v>
          </cell>
          <cell r="B12568" t="str">
            <v>Membrane</v>
          </cell>
        </row>
        <row r="12569">
          <cell r="A12569" t="str">
            <v>Tmco2</v>
          </cell>
          <cell r="B12569" t="str">
            <v>Membrane</v>
          </cell>
        </row>
        <row r="12570">
          <cell r="A12570" t="str">
            <v>Tmco3</v>
          </cell>
          <cell r="B12570" t="str">
            <v>Membrane</v>
          </cell>
        </row>
        <row r="12571">
          <cell r="A12571" t="str">
            <v>Tmco4</v>
          </cell>
          <cell r="B12571" t="str">
            <v>Membrane</v>
          </cell>
        </row>
        <row r="12572">
          <cell r="A12572" t="str">
            <v>Tmco5</v>
          </cell>
          <cell r="B12572" t="str">
            <v>Membrane</v>
          </cell>
        </row>
        <row r="12573">
          <cell r="A12573" t="str">
            <v>Tmco5b</v>
          </cell>
          <cell r="B12573" t="str">
            <v>Membrane</v>
          </cell>
        </row>
        <row r="12574">
          <cell r="A12574" t="str">
            <v>Tmco6</v>
          </cell>
          <cell r="B12574" t="str">
            <v>Membrane</v>
          </cell>
        </row>
        <row r="12575">
          <cell r="A12575" t="str">
            <v>Tmed1</v>
          </cell>
          <cell r="B12575" t="str">
            <v>Membrane</v>
          </cell>
        </row>
        <row r="12576">
          <cell r="A12576" t="str">
            <v>Tmed10</v>
          </cell>
          <cell r="B12576" t="str">
            <v>Membrane</v>
          </cell>
        </row>
        <row r="12577">
          <cell r="A12577" t="str">
            <v>Tmed11</v>
          </cell>
          <cell r="B12577" t="str">
            <v>Membrane</v>
          </cell>
        </row>
        <row r="12578">
          <cell r="A12578" t="str">
            <v>Tmed3</v>
          </cell>
          <cell r="B12578" t="str">
            <v>Membrane</v>
          </cell>
        </row>
        <row r="12579">
          <cell r="A12579" t="str">
            <v>Tmed4</v>
          </cell>
          <cell r="B12579" t="str">
            <v>Membrane</v>
          </cell>
        </row>
        <row r="12580">
          <cell r="A12580" t="str">
            <v>Tmed5</v>
          </cell>
          <cell r="B12580" t="str">
            <v>Membrane</v>
          </cell>
        </row>
        <row r="12581">
          <cell r="A12581" t="str">
            <v>Tmed6</v>
          </cell>
          <cell r="B12581" t="str">
            <v>Membrane</v>
          </cell>
        </row>
        <row r="12582">
          <cell r="A12582" t="str">
            <v>Tmed9</v>
          </cell>
          <cell r="B12582" t="str">
            <v>Membrane</v>
          </cell>
        </row>
        <row r="12583">
          <cell r="A12583" t="str">
            <v>Tmeff1</v>
          </cell>
          <cell r="B12583" t="str">
            <v>Membrane</v>
          </cell>
        </row>
        <row r="12584">
          <cell r="A12584" t="str">
            <v>Tmeff2</v>
          </cell>
          <cell r="B12584" t="str">
            <v>Membrane</v>
          </cell>
        </row>
        <row r="12585">
          <cell r="A12585" t="str">
            <v>Tmem100</v>
          </cell>
          <cell r="B12585" t="str">
            <v>Membrane</v>
          </cell>
        </row>
        <row r="12586">
          <cell r="A12586" t="str">
            <v>Tmem101</v>
          </cell>
          <cell r="B12586" t="str">
            <v>Membrane</v>
          </cell>
        </row>
        <row r="12587">
          <cell r="A12587" t="str">
            <v>Tmem102</v>
          </cell>
          <cell r="B12587" t="str">
            <v>Membrane</v>
          </cell>
        </row>
        <row r="12588">
          <cell r="A12588" t="str">
            <v>Tmem104</v>
          </cell>
          <cell r="B12588" t="str">
            <v>Membrane</v>
          </cell>
        </row>
        <row r="12589">
          <cell r="A12589" t="str">
            <v>Tmem106a</v>
          </cell>
          <cell r="B12589" t="str">
            <v>Membrane</v>
          </cell>
        </row>
        <row r="12590">
          <cell r="A12590" t="str">
            <v>Tmem106b</v>
          </cell>
          <cell r="B12590" t="str">
            <v>Membrane</v>
          </cell>
        </row>
        <row r="12591">
          <cell r="A12591" t="str">
            <v>Tmem106c</v>
          </cell>
          <cell r="B12591" t="str">
            <v>Membrane</v>
          </cell>
        </row>
        <row r="12592">
          <cell r="A12592" t="str">
            <v>Tmem107</v>
          </cell>
          <cell r="B12592" t="str">
            <v>Membrane</v>
          </cell>
        </row>
        <row r="12593">
          <cell r="A12593" t="str">
            <v>Tmem108</v>
          </cell>
          <cell r="B12593" t="str">
            <v>Membrane</v>
          </cell>
        </row>
        <row r="12594">
          <cell r="A12594" t="str">
            <v>Tmem11</v>
          </cell>
          <cell r="B12594" t="str">
            <v>Membrane</v>
          </cell>
        </row>
        <row r="12595">
          <cell r="A12595" t="str">
            <v>Tmem110</v>
          </cell>
          <cell r="B12595" t="str">
            <v>Membrane</v>
          </cell>
        </row>
        <row r="12596">
          <cell r="A12596" t="str">
            <v>Tmem114</v>
          </cell>
          <cell r="B12596" t="str">
            <v>Membrane</v>
          </cell>
        </row>
        <row r="12597">
          <cell r="A12597" t="str">
            <v>Tmem115</v>
          </cell>
          <cell r="B12597" t="str">
            <v>Membrane</v>
          </cell>
        </row>
        <row r="12598">
          <cell r="A12598" t="str">
            <v>Tmem117</v>
          </cell>
          <cell r="B12598" t="str">
            <v>Membrane</v>
          </cell>
        </row>
        <row r="12599">
          <cell r="A12599" t="str">
            <v>Tmem119</v>
          </cell>
          <cell r="B12599" t="str">
            <v>Membrane</v>
          </cell>
        </row>
        <row r="12600">
          <cell r="A12600" t="str">
            <v>Tmem121</v>
          </cell>
          <cell r="B12600" t="str">
            <v>Membrane</v>
          </cell>
        </row>
        <row r="12601">
          <cell r="A12601" t="str">
            <v>Tmem123</v>
          </cell>
          <cell r="B12601" t="str">
            <v>Membrane</v>
          </cell>
        </row>
        <row r="12602">
          <cell r="A12602" t="str">
            <v>Tmem125</v>
          </cell>
          <cell r="B12602" t="str">
            <v>Membrane</v>
          </cell>
        </row>
        <row r="12603">
          <cell r="A12603" t="str">
            <v>Tmem126a</v>
          </cell>
          <cell r="B12603" t="str">
            <v>Membrane</v>
          </cell>
        </row>
        <row r="12604">
          <cell r="A12604" t="str">
            <v>Tmem126b</v>
          </cell>
          <cell r="B12604" t="str">
            <v>Membrane</v>
          </cell>
        </row>
        <row r="12605">
          <cell r="A12605" t="str">
            <v>Tmem127</v>
          </cell>
          <cell r="B12605" t="str">
            <v>Membrane</v>
          </cell>
        </row>
        <row r="12606">
          <cell r="A12606" t="str">
            <v>Tmem128</v>
          </cell>
          <cell r="B12606" t="str">
            <v>Membrane</v>
          </cell>
        </row>
        <row r="12607">
          <cell r="A12607" t="str">
            <v>Tmem129</v>
          </cell>
          <cell r="B12607" t="str">
            <v>Membrane</v>
          </cell>
        </row>
        <row r="12608">
          <cell r="A12608" t="str">
            <v>Tmem130</v>
          </cell>
          <cell r="B12608" t="str">
            <v>Membrane</v>
          </cell>
        </row>
        <row r="12609">
          <cell r="A12609" t="str">
            <v>Tmem131</v>
          </cell>
          <cell r="B12609" t="str">
            <v>Membrane</v>
          </cell>
        </row>
        <row r="12610">
          <cell r="A12610" t="str">
            <v>Tmem131l</v>
          </cell>
          <cell r="B12610" t="str">
            <v>Membrane</v>
          </cell>
        </row>
        <row r="12611">
          <cell r="A12611" t="str">
            <v>Tmem132a</v>
          </cell>
          <cell r="B12611" t="str">
            <v>Membrane</v>
          </cell>
        </row>
        <row r="12612">
          <cell r="A12612" t="str">
            <v>Tmem132c</v>
          </cell>
          <cell r="B12612" t="str">
            <v>Membrane</v>
          </cell>
        </row>
        <row r="12613">
          <cell r="A12613" t="str">
            <v>Tmem132d</v>
          </cell>
          <cell r="B12613" t="str">
            <v>Membrane</v>
          </cell>
        </row>
        <row r="12614">
          <cell r="A12614" t="str">
            <v>Tmem132e</v>
          </cell>
          <cell r="B12614" t="str">
            <v>Membrane</v>
          </cell>
        </row>
        <row r="12615">
          <cell r="A12615" t="str">
            <v>Tmem134</v>
          </cell>
          <cell r="B12615" t="str">
            <v>Membrane</v>
          </cell>
        </row>
        <row r="12616">
          <cell r="A12616" t="str">
            <v>Tmem135</v>
          </cell>
          <cell r="B12616" t="str">
            <v>Membrane</v>
          </cell>
        </row>
        <row r="12617">
          <cell r="A12617" t="str">
            <v>Tmem136</v>
          </cell>
          <cell r="B12617" t="str">
            <v>Membrane</v>
          </cell>
        </row>
        <row r="12618">
          <cell r="A12618" t="str">
            <v>Tmem138</v>
          </cell>
          <cell r="B12618" t="str">
            <v>Membrane</v>
          </cell>
        </row>
        <row r="12619">
          <cell r="A12619" t="str">
            <v>Tmem140</v>
          </cell>
          <cell r="B12619" t="str">
            <v>Membrane</v>
          </cell>
        </row>
        <row r="12620">
          <cell r="A12620" t="str">
            <v>Tmem141</v>
          </cell>
          <cell r="B12620" t="str">
            <v>Membrane</v>
          </cell>
        </row>
        <row r="12621">
          <cell r="A12621" t="str">
            <v>Tmem143</v>
          </cell>
          <cell r="B12621" t="str">
            <v>Membrane</v>
          </cell>
        </row>
        <row r="12622">
          <cell r="A12622" t="str">
            <v>Tmem144</v>
          </cell>
          <cell r="B12622" t="str">
            <v>Membrane</v>
          </cell>
        </row>
        <row r="12623">
          <cell r="A12623" t="str">
            <v>Tmem145</v>
          </cell>
          <cell r="B12623" t="str">
            <v>Membrane</v>
          </cell>
        </row>
        <row r="12624">
          <cell r="A12624" t="str">
            <v>Tmem147</v>
          </cell>
          <cell r="B12624" t="str">
            <v>Membrane</v>
          </cell>
        </row>
        <row r="12625">
          <cell r="A12625" t="str">
            <v>Tmem14a</v>
          </cell>
          <cell r="B12625" t="str">
            <v>Membrane</v>
          </cell>
        </row>
        <row r="12626">
          <cell r="A12626" t="str">
            <v>Tmem14c</v>
          </cell>
          <cell r="B12626" t="str">
            <v>Membrane</v>
          </cell>
        </row>
        <row r="12627">
          <cell r="A12627" t="str">
            <v>Tmem150a</v>
          </cell>
          <cell r="B12627" t="str">
            <v>Membrane</v>
          </cell>
        </row>
        <row r="12628">
          <cell r="A12628" t="str">
            <v>Tmem150b</v>
          </cell>
          <cell r="B12628" t="str">
            <v>Membrane</v>
          </cell>
        </row>
        <row r="12629">
          <cell r="A12629" t="str">
            <v>Tmem150c</v>
          </cell>
          <cell r="B12629" t="str">
            <v>Membrane</v>
          </cell>
        </row>
        <row r="12630">
          <cell r="A12630" t="str">
            <v>Tmem151a</v>
          </cell>
          <cell r="B12630" t="str">
            <v>Membrane</v>
          </cell>
        </row>
        <row r="12631">
          <cell r="A12631" t="str">
            <v>Tmem151b</v>
          </cell>
          <cell r="B12631" t="str">
            <v>Membrane</v>
          </cell>
        </row>
        <row r="12632">
          <cell r="A12632" t="str">
            <v>Tmem154</v>
          </cell>
          <cell r="B12632" t="str">
            <v>Membrane</v>
          </cell>
        </row>
        <row r="12633">
          <cell r="A12633" t="str">
            <v>Tmem158</v>
          </cell>
          <cell r="B12633" t="str">
            <v>Membrane</v>
          </cell>
        </row>
        <row r="12634">
          <cell r="A12634" t="str">
            <v>Tmem159</v>
          </cell>
          <cell r="B12634" t="str">
            <v>Membrane</v>
          </cell>
        </row>
        <row r="12635">
          <cell r="A12635" t="str">
            <v>Tmem160</v>
          </cell>
          <cell r="B12635" t="str">
            <v>Membrane</v>
          </cell>
        </row>
        <row r="12636">
          <cell r="A12636" t="str">
            <v>Tmem161a</v>
          </cell>
          <cell r="B12636" t="str">
            <v>Membrane</v>
          </cell>
        </row>
        <row r="12637">
          <cell r="A12637" t="str">
            <v>Tmem161b</v>
          </cell>
          <cell r="B12637" t="str">
            <v>Membrane</v>
          </cell>
        </row>
        <row r="12638">
          <cell r="A12638" t="str">
            <v>Tmem163</v>
          </cell>
          <cell r="B12638" t="str">
            <v>Membrane</v>
          </cell>
        </row>
        <row r="12639">
          <cell r="A12639" t="str">
            <v>Tmem164</v>
          </cell>
          <cell r="B12639" t="str">
            <v>Membrane</v>
          </cell>
        </row>
        <row r="12640">
          <cell r="A12640" t="str">
            <v>Tmem165</v>
          </cell>
          <cell r="B12640" t="str">
            <v>Membrane</v>
          </cell>
        </row>
        <row r="12641">
          <cell r="A12641" t="str">
            <v>Tmem167</v>
          </cell>
          <cell r="B12641" t="str">
            <v>Membrane</v>
          </cell>
        </row>
        <row r="12642">
          <cell r="A12642" t="str">
            <v>Tmem167b</v>
          </cell>
          <cell r="B12642" t="str">
            <v>Membrane</v>
          </cell>
        </row>
        <row r="12643">
          <cell r="A12643" t="str">
            <v>Tmem168</v>
          </cell>
          <cell r="B12643" t="str">
            <v>Membrane</v>
          </cell>
        </row>
        <row r="12644">
          <cell r="A12644" t="str">
            <v>Tmem169</v>
          </cell>
          <cell r="B12644" t="str">
            <v>Membrane</v>
          </cell>
        </row>
        <row r="12645">
          <cell r="A12645" t="str">
            <v>Tmem17</v>
          </cell>
          <cell r="B12645" t="str">
            <v>Membrane</v>
          </cell>
        </row>
        <row r="12646">
          <cell r="A12646" t="str">
            <v>Tmem170b</v>
          </cell>
          <cell r="B12646" t="str">
            <v>Membrane</v>
          </cell>
        </row>
        <row r="12647">
          <cell r="A12647" t="str">
            <v>Tmem171</v>
          </cell>
          <cell r="B12647" t="str">
            <v>Membrane</v>
          </cell>
        </row>
        <row r="12648">
          <cell r="A12648" t="str">
            <v>Tmem173</v>
          </cell>
          <cell r="B12648" t="str">
            <v>Membrane</v>
          </cell>
        </row>
        <row r="12649">
          <cell r="A12649" t="str">
            <v>Tmem174</v>
          </cell>
          <cell r="B12649" t="str">
            <v>Membrane</v>
          </cell>
        </row>
        <row r="12650">
          <cell r="A12650" t="str">
            <v>Tmem175</v>
          </cell>
          <cell r="B12650" t="str">
            <v>Membrane</v>
          </cell>
        </row>
        <row r="12651">
          <cell r="A12651" t="str">
            <v>Tmem176a</v>
          </cell>
          <cell r="B12651" t="str">
            <v>Membrane</v>
          </cell>
        </row>
        <row r="12652">
          <cell r="A12652" t="str">
            <v>Tmem177</v>
          </cell>
          <cell r="B12652" t="str">
            <v>Membrane</v>
          </cell>
        </row>
        <row r="12653">
          <cell r="A12653" t="str">
            <v>Tmem178</v>
          </cell>
          <cell r="B12653" t="str">
            <v>Membrane</v>
          </cell>
        </row>
        <row r="12654">
          <cell r="A12654" t="str">
            <v>Tmem179</v>
          </cell>
          <cell r="B12654" t="str">
            <v>Membrane</v>
          </cell>
        </row>
        <row r="12655">
          <cell r="A12655" t="str">
            <v>Tmem182</v>
          </cell>
          <cell r="B12655" t="str">
            <v>Membrane</v>
          </cell>
        </row>
        <row r="12656">
          <cell r="A12656" t="str">
            <v>Tmem183a</v>
          </cell>
          <cell r="B12656" t="str">
            <v>Membrane</v>
          </cell>
        </row>
        <row r="12657">
          <cell r="A12657" t="str">
            <v>Tmem184a</v>
          </cell>
          <cell r="B12657" t="str">
            <v>Membrane</v>
          </cell>
        </row>
        <row r="12658">
          <cell r="A12658" t="str">
            <v>Tmem184b</v>
          </cell>
          <cell r="B12658" t="str">
            <v>Membrane</v>
          </cell>
        </row>
        <row r="12659">
          <cell r="A12659" t="str">
            <v>Tmem184c</v>
          </cell>
          <cell r="B12659" t="str">
            <v>Membrane</v>
          </cell>
        </row>
        <row r="12660">
          <cell r="A12660" t="str">
            <v>Tmem185a</v>
          </cell>
          <cell r="B12660" t="str">
            <v>Membrane</v>
          </cell>
        </row>
        <row r="12661">
          <cell r="A12661" t="str">
            <v>Tmem185b</v>
          </cell>
          <cell r="B12661" t="str">
            <v>Membrane</v>
          </cell>
        </row>
        <row r="12662">
          <cell r="A12662" t="str">
            <v>Tmem186</v>
          </cell>
          <cell r="B12662" t="str">
            <v>Membrane</v>
          </cell>
        </row>
        <row r="12663">
          <cell r="A12663" t="str">
            <v>Tmem189</v>
          </cell>
          <cell r="B12663" t="str">
            <v>Membrane</v>
          </cell>
        </row>
        <row r="12664">
          <cell r="A12664" t="str">
            <v>Tmem19</v>
          </cell>
          <cell r="B12664" t="str">
            <v>Membrane</v>
          </cell>
        </row>
        <row r="12665">
          <cell r="A12665" t="str">
            <v>Tmem190</v>
          </cell>
          <cell r="B12665" t="str">
            <v>Membrane</v>
          </cell>
        </row>
        <row r="12666">
          <cell r="A12666" t="str">
            <v>Tmem191c</v>
          </cell>
          <cell r="B12666" t="str">
            <v>Membrane</v>
          </cell>
        </row>
        <row r="12667">
          <cell r="A12667" t="str">
            <v>Tmem192</v>
          </cell>
          <cell r="B12667" t="str">
            <v>Membrane</v>
          </cell>
        </row>
        <row r="12668">
          <cell r="A12668" t="str">
            <v>Tmem198</v>
          </cell>
          <cell r="B12668" t="str">
            <v>Membrane</v>
          </cell>
        </row>
        <row r="12669">
          <cell r="A12669" t="str">
            <v>Tmem199</v>
          </cell>
          <cell r="B12669" t="str">
            <v>Membrane</v>
          </cell>
        </row>
        <row r="12670">
          <cell r="A12670" t="str">
            <v>Tmem200a</v>
          </cell>
          <cell r="B12670" t="str">
            <v>Membrane</v>
          </cell>
        </row>
        <row r="12671">
          <cell r="A12671" t="str">
            <v>Tmem202</v>
          </cell>
          <cell r="B12671" t="str">
            <v>Membrane</v>
          </cell>
        </row>
        <row r="12672">
          <cell r="A12672" t="str">
            <v>Tmem203</v>
          </cell>
          <cell r="B12672" t="str">
            <v>Membrane</v>
          </cell>
        </row>
        <row r="12673">
          <cell r="A12673" t="str">
            <v>Tmem204</v>
          </cell>
          <cell r="B12673" t="str">
            <v>Membrane</v>
          </cell>
        </row>
        <row r="12674">
          <cell r="A12674" t="str">
            <v>Tmem205</v>
          </cell>
          <cell r="B12674" t="str">
            <v>Membrane</v>
          </cell>
        </row>
        <row r="12675">
          <cell r="A12675" t="str">
            <v>Tmem206</v>
          </cell>
          <cell r="B12675" t="str">
            <v>Membrane</v>
          </cell>
        </row>
        <row r="12676">
          <cell r="A12676" t="str">
            <v>Tmem207</v>
          </cell>
          <cell r="B12676" t="str">
            <v>Membrane</v>
          </cell>
        </row>
        <row r="12677">
          <cell r="A12677" t="str">
            <v>Tmem208</v>
          </cell>
          <cell r="B12677" t="str">
            <v>Membrane</v>
          </cell>
        </row>
        <row r="12678">
          <cell r="A12678" t="str">
            <v>Tmem209</v>
          </cell>
          <cell r="B12678" t="str">
            <v>Membrane</v>
          </cell>
        </row>
        <row r="12679">
          <cell r="A12679" t="str">
            <v>Tmem210</v>
          </cell>
          <cell r="B12679" t="str">
            <v>Membrane</v>
          </cell>
        </row>
        <row r="12680">
          <cell r="A12680" t="str">
            <v>Tmem211</v>
          </cell>
          <cell r="B12680" t="str">
            <v>Membrane</v>
          </cell>
        </row>
        <row r="12681">
          <cell r="A12681" t="str">
            <v>Tmem212</v>
          </cell>
          <cell r="B12681" t="str">
            <v>Membrane</v>
          </cell>
        </row>
        <row r="12682">
          <cell r="A12682" t="str">
            <v>Tmem213</v>
          </cell>
          <cell r="B12682" t="str">
            <v>Membrane</v>
          </cell>
        </row>
        <row r="12683">
          <cell r="A12683" t="str">
            <v>Tmem215</v>
          </cell>
          <cell r="B12683" t="str">
            <v>Membrane</v>
          </cell>
        </row>
        <row r="12684">
          <cell r="A12684" t="str">
            <v>Tmem218</v>
          </cell>
          <cell r="B12684" t="str">
            <v>Membrane</v>
          </cell>
        </row>
        <row r="12685">
          <cell r="A12685" t="str">
            <v>Tmem219</v>
          </cell>
          <cell r="B12685" t="str">
            <v>Membrane</v>
          </cell>
        </row>
        <row r="12686">
          <cell r="A12686" t="str">
            <v>Tmem220</v>
          </cell>
          <cell r="B12686" t="str">
            <v>Membrane</v>
          </cell>
        </row>
        <row r="12687">
          <cell r="A12687" t="str">
            <v>Tmem221</v>
          </cell>
          <cell r="B12687" t="str">
            <v>Membrane</v>
          </cell>
        </row>
        <row r="12688">
          <cell r="A12688" t="str">
            <v>Tmem222</v>
          </cell>
          <cell r="B12688" t="str">
            <v>Membrane</v>
          </cell>
        </row>
        <row r="12689">
          <cell r="A12689" t="str">
            <v>Tmem225</v>
          </cell>
          <cell r="B12689" t="str">
            <v>Membrane</v>
          </cell>
        </row>
        <row r="12690">
          <cell r="A12690" t="str">
            <v>Tmem229a</v>
          </cell>
          <cell r="B12690" t="str">
            <v>Membrane</v>
          </cell>
        </row>
        <row r="12691">
          <cell r="A12691" t="str">
            <v>Tmem229b</v>
          </cell>
          <cell r="B12691" t="str">
            <v>Membrane</v>
          </cell>
        </row>
        <row r="12692">
          <cell r="A12692" t="str">
            <v>Tmem230</v>
          </cell>
          <cell r="B12692" t="str">
            <v>Membrane</v>
          </cell>
        </row>
        <row r="12693">
          <cell r="A12693" t="str">
            <v>Tmem231</v>
          </cell>
          <cell r="B12693" t="str">
            <v>Membrane</v>
          </cell>
        </row>
        <row r="12694">
          <cell r="A12694" t="str">
            <v>Tmem232</v>
          </cell>
          <cell r="B12694" t="str">
            <v>Membrane</v>
          </cell>
        </row>
        <row r="12695">
          <cell r="A12695" t="str">
            <v>Tmem233</v>
          </cell>
          <cell r="B12695" t="str">
            <v>Membrane</v>
          </cell>
        </row>
        <row r="12696">
          <cell r="A12696" t="str">
            <v>Tmem234</v>
          </cell>
          <cell r="B12696" t="str">
            <v>Membrane</v>
          </cell>
        </row>
        <row r="12697">
          <cell r="A12697" t="str">
            <v>Tmem235</v>
          </cell>
          <cell r="B12697" t="str">
            <v>Membrane</v>
          </cell>
        </row>
        <row r="12698">
          <cell r="A12698" t="str">
            <v>Tmem236</v>
          </cell>
          <cell r="B12698" t="str">
            <v>Membrane</v>
          </cell>
        </row>
        <row r="12699">
          <cell r="A12699" t="str">
            <v>Tmem237</v>
          </cell>
          <cell r="B12699" t="str">
            <v>Membrane</v>
          </cell>
        </row>
        <row r="12700">
          <cell r="A12700" t="str">
            <v>Tmem238</v>
          </cell>
          <cell r="B12700" t="str">
            <v>Membrane</v>
          </cell>
        </row>
        <row r="12701">
          <cell r="A12701" t="str">
            <v>Tmem239</v>
          </cell>
          <cell r="B12701" t="str">
            <v>Membrane</v>
          </cell>
        </row>
        <row r="12702">
          <cell r="A12702" t="str">
            <v>Tmem240</v>
          </cell>
          <cell r="B12702" t="str">
            <v>Membrane</v>
          </cell>
        </row>
        <row r="12703">
          <cell r="A12703" t="str">
            <v>Tmem241</v>
          </cell>
          <cell r="B12703" t="str">
            <v>Membrane</v>
          </cell>
        </row>
        <row r="12704">
          <cell r="A12704" t="str">
            <v>Tmem242</v>
          </cell>
          <cell r="B12704" t="str">
            <v>Membrane</v>
          </cell>
        </row>
        <row r="12705">
          <cell r="A12705" t="str">
            <v>Tmem245</v>
          </cell>
          <cell r="B12705" t="str">
            <v>Membrane</v>
          </cell>
        </row>
        <row r="12706">
          <cell r="A12706" t="str">
            <v>Tmem246</v>
          </cell>
          <cell r="B12706" t="str">
            <v>Membrane</v>
          </cell>
        </row>
        <row r="12707">
          <cell r="A12707" t="str">
            <v>Tmem247</v>
          </cell>
          <cell r="B12707" t="str">
            <v>Membrane</v>
          </cell>
        </row>
        <row r="12708">
          <cell r="A12708" t="str">
            <v>Tmem248</v>
          </cell>
          <cell r="B12708" t="str">
            <v>Membrane</v>
          </cell>
        </row>
        <row r="12709">
          <cell r="A12709" t="str">
            <v>Tmem25</v>
          </cell>
          <cell r="B12709" t="str">
            <v>Membrane</v>
          </cell>
        </row>
        <row r="12710">
          <cell r="A12710" t="str">
            <v>Tmem251</v>
          </cell>
          <cell r="B12710" t="str">
            <v>Membrane</v>
          </cell>
        </row>
        <row r="12711">
          <cell r="A12711" t="str">
            <v>Tmem252</v>
          </cell>
          <cell r="B12711" t="str">
            <v>Membrane</v>
          </cell>
        </row>
        <row r="12712">
          <cell r="A12712" t="str">
            <v>Tmem253</v>
          </cell>
          <cell r="B12712" t="str">
            <v>Membrane</v>
          </cell>
        </row>
        <row r="12713">
          <cell r="A12713" t="str">
            <v>Tmem255a</v>
          </cell>
          <cell r="B12713" t="str">
            <v>Membrane</v>
          </cell>
        </row>
        <row r="12714">
          <cell r="A12714" t="str">
            <v>Tmem255b</v>
          </cell>
          <cell r="B12714" t="str">
            <v>Membrane</v>
          </cell>
        </row>
        <row r="12715">
          <cell r="A12715" t="str">
            <v>Tmem256</v>
          </cell>
          <cell r="B12715" t="str">
            <v>Membrane</v>
          </cell>
        </row>
        <row r="12716">
          <cell r="A12716" t="str">
            <v>Tmem258</v>
          </cell>
          <cell r="B12716" t="str">
            <v>Membrane</v>
          </cell>
        </row>
        <row r="12717">
          <cell r="A12717" t="str">
            <v>Tmem259</v>
          </cell>
          <cell r="B12717" t="str">
            <v>Membrane</v>
          </cell>
        </row>
        <row r="12718">
          <cell r="A12718" t="str">
            <v>Tmem26</v>
          </cell>
          <cell r="B12718" t="str">
            <v>Membrane</v>
          </cell>
        </row>
        <row r="12719">
          <cell r="A12719" t="str">
            <v>Tmem260</v>
          </cell>
          <cell r="B12719" t="str">
            <v>Membrane</v>
          </cell>
        </row>
        <row r="12720">
          <cell r="A12720" t="str">
            <v>Tmem263</v>
          </cell>
          <cell r="B12720" t="str">
            <v>Membrane</v>
          </cell>
        </row>
        <row r="12721">
          <cell r="A12721" t="str">
            <v>Tmem266</v>
          </cell>
          <cell r="B12721" t="str">
            <v>Membrane</v>
          </cell>
        </row>
        <row r="12722">
          <cell r="A12722" t="str">
            <v>Tmem267</v>
          </cell>
          <cell r="B12722" t="str">
            <v>Membrane</v>
          </cell>
        </row>
        <row r="12723">
          <cell r="A12723" t="str">
            <v>Tmem268</v>
          </cell>
          <cell r="B12723" t="str">
            <v>Membrane</v>
          </cell>
        </row>
        <row r="12724">
          <cell r="A12724" t="str">
            <v>Tmem269</v>
          </cell>
          <cell r="B12724" t="str">
            <v>Membrane</v>
          </cell>
        </row>
        <row r="12725">
          <cell r="A12725" t="str">
            <v>Tmem270</v>
          </cell>
          <cell r="B12725" t="str">
            <v>Membrane</v>
          </cell>
        </row>
        <row r="12726">
          <cell r="A12726" t="str">
            <v>Tmem28</v>
          </cell>
          <cell r="B12726" t="str">
            <v>Membrane</v>
          </cell>
        </row>
        <row r="12727">
          <cell r="A12727" t="str">
            <v>Tmem30a</v>
          </cell>
          <cell r="B12727" t="str">
            <v>Membrane</v>
          </cell>
        </row>
        <row r="12728">
          <cell r="A12728" t="str">
            <v>Tmem30b</v>
          </cell>
          <cell r="B12728" t="str">
            <v>Membrane</v>
          </cell>
        </row>
        <row r="12729">
          <cell r="A12729" t="str">
            <v>Tmem30c</v>
          </cell>
          <cell r="B12729" t="str">
            <v>Membrane</v>
          </cell>
        </row>
        <row r="12730">
          <cell r="A12730" t="str">
            <v>Tmem35a</v>
          </cell>
          <cell r="B12730" t="str">
            <v>Membrane</v>
          </cell>
        </row>
        <row r="12731">
          <cell r="A12731" t="str">
            <v>Tmem35b</v>
          </cell>
          <cell r="B12731" t="str">
            <v>Membrane</v>
          </cell>
        </row>
        <row r="12732">
          <cell r="A12732" t="str">
            <v>Tmem37</v>
          </cell>
          <cell r="B12732" t="str">
            <v>Membrane</v>
          </cell>
        </row>
        <row r="12733">
          <cell r="A12733" t="str">
            <v>Tmem38b</v>
          </cell>
          <cell r="B12733" t="str">
            <v>Membrane</v>
          </cell>
        </row>
        <row r="12734">
          <cell r="A12734" t="str">
            <v>Tmem39a</v>
          </cell>
          <cell r="B12734" t="str">
            <v>Membrane</v>
          </cell>
        </row>
        <row r="12735">
          <cell r="A12735" t="str">
            <v>Tmem39b</v>
          </cell>
          <cell r="B12735" t="str">
            <v>Membrane</v>
          </cell>
        </row>
        <row r="12736">
          <cell r="A12736" t="str">
            <v>Tmem40</v>
          </cell>
          <cell r="B12736" t="str">
            <v>Membrane</v>
          </cell>
        </row>
        <row r="12737">
          <cell r="A12737" t="str">
            <v>Tmem41a</v>
          </cell>
          <cell r="B12737" t="str">
            <v>Membrane</v>
          </cell>
        </row>
        <row r="12738">
          <cell r="A12738" t="str">
            <v>Tmem41b</v>
          </cell>
          <cell r="B12738" t="str">
            <v>Membrane</v>
          </cell>
        </row>
        <row r="12739">
          <cell r="A12739" t="str">
            <v>Tmem42</v>
          </cell>
          <cell r="B12739" t="str">
            <v>Membrane</v>
          </cell>
        </row>
        <row r="12740">
          <cell r="A12740" t="str">
            <v>Tmem45a</v>
          </cell>
          <cell r="B12740" t="str">
            <v>Membrane</v>
          </cell>
        </row>
        <row r="12741">
          <cell r="A12741" t="str">
            <v>Tmem45b</v>
          </cell>
          <cell r="B12741" t="str">
            <v>Membrane</v>
          </cell>
        </row>
        <row r="12742">
          <cell r="A12742" t="str">
            <v>Tmem47</v>
          </cell>
          <cell r="B12742" t="str">
            <v>Membrane</v>
          </cell>
        </row>
        <row r="12743">
          <cell r="A12743" t="str">
            <v>Tmem50a</v>
          </cell>
          <cell r="B12743" t="str">
            <v>Membrane</v>
          </cell>
        </row>
        <row r="12744">
          <cell r="A12744" t="str">
            <v>Tmem50b</v>
          </cell>
          <cell r="B12744" t="str">
            <v>Membrane</v>
          </cell>
        </row>
        <row r="12745">
          <cell r="A12745" t="str">
            <v>Tmem51</v>
          </cell>
          <cell r="B12745" t="str">
            <v>Membrane</v>
          </cell>
        </row>
        <row r="12746">
          <cell r="A12746" t="str">
            <v>Tmem52</v>
          </cell>
          <cell r="B12746" t="str">
            <v>Membrane</v>
          </cell>
        </row>
        <row r="12747">
          <cell r="A12747" t="str">
            <v>Tmem52b</v>
          </cell>
          <cell r="B12747" t="str">
            <v>Membrane</v>
          </cell>
        </row>
        <row r="12748">
          <cell r="A12748" t="str">
            <v>Tmem53</v>
          </cell>
          <cell r="B12748" t="str">
            <v>Membrane</v>
          </cell>
        </row>
        <row r="12749">
          <cell r="A12749" t="str">
            <v>Tmem54</v>
          </cell>
          <cell r="B12749" t="str">
            <v>Membrane</v>
          </cell>
        </row>
        <row r="12750">
          <cell r="A12750" t="str">
            <v>Tmem56</v>
          </cell>
          <cell r="B12750" t="str">
            <v>Membrane</v>
          </cell>
        </row>
        <row r="12751">
          <cell r="A12751" t="str">
            <v>Tmem59</v>
          </cell>
          <cell r="B12751" t="str">
            <v>Membrane</v>
          </cell>
        </row>
        <row r="12752">
          <cell r="A12752" t="str">
            <v>Tmem59l</v>
          </cell>
          <cell r="B12752" t="str">
            <v>Membrane</v>
          </cell>
        </row>
        <row r="12753">
          <cell r="A12753" t="str">
            <v>Tmem60</v>
          </cell>
          <cell r="B12753" t="str">
            <v>Membrane</v>
          </cell>
        </row>
        <row r="12754">
          <cell r="A12754" t="str">
            <v>Tmem62</v>
          </cell>
          <cell r="B12754" t="str">
            <v>Membrane</v>
          </cell>
        </row>
        <row r="12755">
          <cell r="A12755" t="str">
            <v>Tmem63c</v>
          </cell>
          <cell r="B12755" t="str">
            <v>Membrane</v>
          </cell>
        </row>
        <row r="12756">
          <cell r="A12756" t="str">
            <v>Tmem64</v>
          </cell>
          <cell r="B12756" t="str">
            <v>Membrane</v>
          </cell>
        </row>
        <row r="12757">
          <cell r="A12757" t="str">
            <v>Tmem65</v>
          </cell>
          <cell r="B12757" t="str">
            <v>Membrane</v>
          </cell>
        </row>
        <row r="12758">
          <cell r="A12758" t="str">
            <v>Tmem68</v>
          </cell>
          <cell r="B12758" t="str">
            <v>Membrane</v>
          </cell>
        </row>
        <row r="12759">
          <cell r="A12759" t="str">
            <v>Tmem69</v>
          </cell>
          <cell r="B12759" t="str">
            <v>Membrane</v>
          </cell>
        </row>
        <row r="12760">
          <cell r="A12760" t="str">
            <v>Tmem70</v>
          </cell>
          <cell r="B12760" t="str">
            <v>Membrane</v>
          </cell>
        </row>
        <row r="12761">
          <cell r="A12761" t="str">
            <v>Tmem71</v>
          </cell>
          <cell r="B12761" t="str">
            <v>Membrane</v>
          </cell>
        </row>
        <row r="12762">
          <cell r="A12762" t="str">
            <v>Tmem72</v>
          </cell>
          <cell r="B12762" t="str">
            <v>Membrane</v>
          </cell>
        </row>
        <row r="12763">
          <cell r="A12763" t="str">
            <v>Tmem74</v>
          </cell>
          <cell r="B12763" t="str">
            <v>Membrane</v>
          </cell>
        </row>
        <row r="12764">
          <cell r="A12764" t="str">
            <v>Tmem79</v>
          </cell>
          <cell r="B12764" t="str">
            <v>Membrane</v>
          </cell>
        </row>
        <row r="12765">
          <cell r="A12765" t="str">
            <v>Tmem8</v>
          </cell>
          <cell r="B12765" t="str">
            <v>Membrane</v>
          </cell>
        </row>
        <row r="12766">
          <cell r="A12766" t="str">
            <v>Tmem80</v>
          </cell>
          <cell r="B12766" t="str">
            <v>Membrane</v>
          </cell>
        </row>
        <row r="12767">
          <cell r="A12767" t="str">
            <v>Tmem81</v>
          </cell>
          <cell r="B12767" t="str">
            <v>Membrane</v>
          </cell>
        </row>
        <row r="12768">
          <cell r="A12768" t="str">
            <v>Tmem82</v>
          </cell>
          <cell r="B12768" t="str">
            <v>Membrane</v>
          </cell>
        </row>
        <row r="12769">
          <cell r="A12769" t="str">
            <v>Tmem86a</v>
          </cell>
          <cell r="B12769" t="str">
            <v>Membrane</v>
          </cell>
        </row>
        <row r="12770">
          <cell r="A12770" t="str">
            <v>Tmem86b</v>
          </cell>
          <cell r="B12770" t="str">
            <v>Membrane</v>
          </cell>
        </row>
        <row r="12771">
          <cell r="A12771" t="str">
            <v>Tmem87a</v>
          </cell>
          <cell r="B12771" t="str">
            <v>Membrane</v>
          </cell>
        </row>
        <row r="12772">
          <cell r="A12772" t="str">
            <v>Tmem87b</v>
          </cell>
          <cell r="B12772" t="str">
            <v>Membrane</v>
          </cell>
        </row>
        <row r="12773">
          <cell r="A12773" t="str">
            <v>Tmem88</v>
          </cell>
          <cell r="B12773" t="str">
            <v>Membrane</v>
          </cell>
        </row>
        <row r="12774">
          <cell r="A12774" t="str">
            <v>Tmem88b</v>
          </cell>
          <cell r="B12774" t="str">
            <v>Membrane</v>
          </cell>
        </row>
        <row r="12775">
          <cell r="A12775" t="str">
            <v>Tmem89</v>
          </cell>
          <cell r="B12775" t="str">
            <v>Membrane</v>
          </cell>
        </row>
        <row r="12776">
          <cell r="A12776" t="str">
            <v>Tmem9</v>
          </cell>
          <cell r="B12776" t="str">
            <v>Membrane</v>
          </cell>
        </row>
        <row r="12777">
          <cell r="A12777" t="str">
            <v>Tmem91</v>
          </cell>
          <cell r="B12777" t="str">
            <v>Membrane</v>
          </cell>
        </row>
        <row r="12778">
          <cell r="A12778" t="str">
            <v>Tmem92</v>
          </cell>
          <cell r="B12778" t="str">
            <v>Membrane</v>
          </cell>
        </row>
        <row r="12779">
          <cell r="A12779" t="str">
            <v>Tmem94</v>
          </cell>
          <cell r="B12779" t="str">
            <v>Membrane</v>
          </cell>
        </row>
        <row r="12780">
          <cell r="A12780" t="str">
            <v>Tmem95</v>
          </cell>
          <cell r="B12780" t="str">
            <v>Membrane</v>
          </cell>
        </row>
        <row r="12781">
          <cell r="A12781" t="str">
            <v>Tmem98</v>
          </cell>
          <cell r="B12781" t="str">
            <v>Membrane</v>
          </cell>
        </row>
        <row r="12782">
          <cell r="A12782" t="str">
            <v>Tmem9b</v>
          </cell>
          <cell r="B12782" t="str">
            <v>Membrane</v>
          </cell>
        </row>
        <row r="12783">
          <cell r="A12783" t="str">
            <v>Tmie</v>
          </cell>
          <cell r="B12783" t="str">
            <v>Membrane</v>
          </cell>
        </row>
        <row r="12784">
          <cell r="A12784" t="str">
            <v>Tmigd1</v>
          </cell>
          <cell r="B12784" t="str">
            <v>Membrane</v>
          </cell>
        </row>
        <row r="12785">
          <cell r="A12785" t="str">
            <v>Tmprss11a</v>
          </cell>
          <cell r="B12785" t="str">
            <v>Membrane</v>
          </cell>
        </row>
        <row r="12786">
          <cell r="A12786" t="str">
            <v>Tmprss11b</v>
          </cell>
          <cell r="B12786" t="str">
            <v>Membrane</v>
          </cell>
        </row>
        <row r="12787">
          <cell r="A12787" t="str">
            <v>Tmprss11c</v>
          </cell>
          <cell r="B12787" t="str">
            <v>Membrane</v>
          </cell>
        </row>
        <row r="12788">
          <cell r="A12788" t="str">
            <v>Tmprss11d</v>
          </cell>
          <cell r="B12788" t="str">
            <v>Membrane</v>
          </cell>
        </row>
        <row r="12789">
          <cell r="A12789" t="str">
            <v>Tmprss11e</v>
          </cell>
          <cell r="B12789" t="str">
            <v>Membrane</v>
          </cell>
        </row>
        <row r="12790">
          <cell r="A12790" t="str">
            <v>Tmprss11f</v>
          </cell>
          <cell r="B12790" t="str">
            <v>Membrane</v>
          </cell>
        </row>
        <row r="12791">
          <cell r="A12791" t="str">
            <v>Tmprss11g</v>
          </cell>
          <cell r="B12791" t="str">
            <v>Membrane</v>
          </cell>
        </row>
        <row r="12792">
          <cell r="A12792" t="str">
            <v>Tmprss12</v>
          </cell>
          <cell r="B12792" t="str">
            <v>Membrane</v>
          </cell>
        </row>
        <row r="12793">
          <cell r="A12793" t="str">
            <v>Tmprss13</v>
          </cell>
          <cell r="B12793" t="str">
            <v>Membrane</v>
          </cell>
        </row>
        <row r="12794">
          <cell r="A12794" t="str">
            <v>Tmprss2</v>
          </cell>
          <cell r="B12794" t="str">
            <v>Membrane</v>
          </cell>
        </row>
        <row r="12795">
          <cell r="A12795" t="str">
            <v>Tmprss3</v>
          </cell>
          <cell r="B12795" t="str">
            <v>Membrane</v>
          </cell>
        </row>
        <row r="12796">
          <cell r="A12796" t="str">
            <v>Tmprss4</v>
          </cell>
          <cell r="B12796" t="str">
            <v>Membrane</v>
          </cell>
        </row>
        <row r="12797">
          <cell r="A12797" t="str">
            <v>Tmprss5</v>
          </cell>
          <cell r="B12797" t="str">
            <v>Membrane</v>
          </cell>
        </row>
        <row r="12798">
          <cell r="A12798" t="str">
            <v>Tmprss6</v>
          </cell>
          <cell r="B12798" t="str">
            <v>Membrane</v>
          </cell>
        </row>
        <row r="12799">
          <cell r="A12799" t="str">
            <v>Tmprss7</v>
          </cell>
          <cell r="B12799" t="str">
            <v>Membrane</v>
          </cell>
        </row>
        <row r="12800">
          <cell r="A12800" t="str">
            <v>Tmtc1</v>
          </cell>
          <cell r="B12800" t="str">
            <v>Membrane</v>
          </cell>
        </row>
        <row r="12801">
          <cell r="A12801" t="str">
            <v>Tmtc2</v>
          </cell>
          <cell r="B12801" t="str">
            <v>Membrane</v>
          </cell>
        </row>
        <row r="12802">
          <cell r="A12802" t="str">
            <v>Tmtc3</v>
          </cell>
          <cell r="B12802" t="str">
            <v>Membrane</v>
          </cell>
        </row>
        <row r="12803">
          <cell r="A12803" t="str">
            <v>Tmtc4</v>
          </cell>
          <cell r="B12803" t="str">
            <v>Membrane</v>
          </cell>
        </row>
        <row r="12804">
          <cell r="A12804" t="str">
            <v>Tmub2</v>
          </cell>
          <cell r="B12804" t="str">
            <v>Membrane</v>
          </cell>
        </row>
        <row r="12805">
          <cell r="A12805" t="str">
            <v>Tmx1</v>
          </cell>
          <cell r="B12805" t="str">
            <v>Membrane</v>
          </cell>
        </row>
        <row r="12806">
          <cell r="A12806" t="str">
            <v>Tmx2</v>
          </cell>
          <cell r="B12806" t="str">
            <v>Membrane</v>
          </cell>
        </row>
        <row r="12807">
          <cell r="A12807" t="str">
            <v>Tmx3</v>
          </cell>
          <cell r="B12807" t="str">
            <v>Membrane</v>
          </cell>
        </row>
        <row r="12808">
          <cell r="A12808" t="str">
            <v>Tmx4</v>
          </cell>
          <cell r="B12808" t="str">
            <v>Membrane</v>
          </cell>
        </row>
        <row r="12809">
          <cell r="A12809" t="str">
            <v>Tnfaip8l3</v>
          </cell>
          <cell r="B12809" t="str">
            <v>Membrane</v>
          </cell>
        </row>
        <row r="12810">
          <cell r="A12810" t="str">
            <v>Tnfrsf10b</v>
          </cell>
          <cell r="B12810" t="str">
            <v>Membrane</v>
          </cell>
        </row>
        <row r="12811">
          <cell r="A12811" t="str">
            <v>Tnfrsf11a</v>
          </cell>
          <cell r="B12811" t="str">
            <v>Membrane</v>
          </cell>
        </row>
        <row r="12812">
          <cell r="A12812" t="str">
            <v>Tnfrsf12a</v>
          </cell>
          <cell r="B12812" t="str">
            <v>Membrane</v>
          </cell>
        </row>
        <row r="12813">
          <cell r="A12813" t="str">
            <v>Tnfrsf13b</v>
          </cell>
          <cell r="B12813" t="str">
            <v>Membrane</v>
          </cell>
        </row>
        <row r="12814">
          <cell r="A12814" t="str">
            <v>Tnfrsf13c</v>
          </cell>
          <cell r="B12814" t="str">
            <v>Membrane</v>
          </cell>
        </row>
        <row r="12815">
          <cell r="A12815" t="str">
            <v>Tnfrsf17</v>
          </cell>
          <cell r="B12815" t="str">
            <v>Membrane</v>
          </cell>
        </row>
        <row r="12816">
          <cell r="A12816" t="str">
            <v>Tnfrsf18</v>
          </cell>
          <cell r="B12816" t="str">
            <v>Membrane</v>
          </cell>
        </row>
        <row r="12817">
          <cell r="A12817" t="str">
            <v>Tnfrsf19</v>
          </cell>
          <cell r="B12817" t="str">
            <v>Membrane</v>
          </cell>
        </row>
        <row r="12818">
          <cell r="A12818" t="str">
            <v>Tnfrsf21</v>
          </cell>
          <cell r="B12818" t="str">
            <v>Membrane</v>
          </cell>
        </row>
        <row r="12819">
          <cell r="A12819" t="str">
            <v>Tnfrsf22</v>
          </cell>
          <cell r="B12819" t="str">
            <v>Membrane</v>
          </cell>
        </row>
        <row r="12820">
          <cell r="A12820" t="str">
            <v>Tnfrsf23</v>
          </cell>
          <cell r="B12820" t="str">
            <v>Membrane</v>
          </cell>
        </row>
        <row r="12821">
          <cell r="A12821" t="str">
            <v>Tnfrsf26</v>
          </cell>
          <cell r="B12821" t="str">
            <v>Membrane</v>
          </cell>
        </row>
        <row r="12822">
          <cell r="A12822" t="str">
            <v>Tnfrsf4</v>
          </cell>
          <cell r="B12822" t="str">
            <v>Membrane</v>
          </cell>
        </row>
        <row r="12823">
          <cell r="A12823" t="str">
            <v>Tnfrsf8</v>
          </cell>
          <cell r="B12823" t="str">
            <v>Membrane</v>
          </cell>
        </row>
        <row r="12824">
          <cell r="A12824" t="str">
            <v>Tnfrsf9</v>
          </cell>
          <cell r="B12824" t="str">
            <v>Membrane</v>
          </cell>
        </row>
        <row r="12825">
          <cell r="A12825" t="str">
            <v>Tnk1</v>
          </cell>
          <cell r="B12825" t="str">
            <v>Membrane</v>
          </cell>
        </row>
        <row r="12826">
          <cell r="A12826" t="str">
            <v>Tns2</v>
          </cell>
          <cell r="B12826" t="str">
            <v>Membrane</v>
          </cell>
        </row>
        <row r="12827">
          <cell r="A12827" t="str">
            <v>Tom1</v>
          </cell>
          <cell r="B12827" t="str">
            <v>Membrane</v>
          </cell>
        </row>
        <row r="12828">
          <cell r="A12828" t="str">
            <v>Tom1l1</v>
          </cell>
          <cell r="B12828" t="str">
            <v>Membrane</v>
          </cell>
        </row>
        <row r="12829">
          <cell r="A12829" t="str">
            <v>Tomm20</v>
          </cell>
          <cell r="B12829" t="str">
            <v>Membrane</v>
          </cell>
        </row>
        <row r="12830">
          <cell r="A12830" t="str">
            <v>Tomm20l</v>
          </cell>
          <cell r="B12830" t="str">
            <v>Membrane</v>
          </cell>
        </row>
        <row r="12831">
          <cell r="A12831" t="str">
            <v>Tomm22</v>
          </cell>
          <cell r="B12831" t="str">
            <v>Membrane</v>
          </cell>
        </row>
        <row r="12832">
          <cell r="A12832" t="str">
            <v>Tomm34</v>
          </cell>
          <cell r="B12832" t="str">
            <v>Membrane</v>
          </cell>
        </row>
        <row r="12833">
          <cell r="A12833" t="str">
            <v>Tomm40</v>
          </cell>
          <cell r="B12833" t="str">
            <v>Membrane</v>
          </cell>
        </row>
        <row r="12834">
          <cell r="A12834" t="str">
            <v>Tomm40l</v>
          </cell>
          <cell r="B12834" t="str">
            <v>Membrane</v>
          </cell>
        </row>
        <row r="12835">
          <cell r="A12835" t="str">
            <v>Tomm5</v>
          </cell>
          <cell r="B12835" t="str">
            <v>Membrane</v>
          </cell>
        </row>
        <row r="12836">
          <cell r="A12836" t="str">
            <v>Tomm6</v>
          </cell>
          <cell r="B12836" t="str">
            <v>Membrane</v>
          </cell>
        </row>
        <row r="12837">
          <cell r="A12837" t="str">
            <v>Tomm7</v>
          </cell>
          <cell r="B12837" t="str">
            <v>Membrane</v>
          </cell>
        </row>
        <row r="12838">
          <cell r="A12838" t="str">
            <v>Tomm70a</v>
          </cell>
          <cell r="B12838" t="str">
            <v>Membrane</v>
          </cell>
        </row>
        <row r="12839">
          <cell r="A12839" t="str">
            <v>Tor4a</v>
          </cell>
          <cell r="B12839" t="str">
            <v>Membrane</v>
          </cell>
        </row>
        <row r="12840">
          <cell r="A12840" t="str">
            <v>Tpbg</v>
          </cell>
          <cell r="B12840" t="str">
            <v>Membrane</v>
          </cell>
        </row>
        <row r="12841">
          <cell r="A12841" t="str">
            <v>Tpbgl</v>
          </cell>
          <cell r="B12841" t="str">
            <v>Membrane</v>
          </cell>
        </row>
        <row r="12842">
          <cell r="A12842" t="str">
            <v>Tpcn1</v>
          </cell>
          <cell r="B12842" t="str">
            <v>Membrane</v>
          </cell>
        </row>
        <row r="12843">
          <cell r="A12843" t="str">
            <v>Tpcn2</v>
          </cell>
          <cell r="B12843" t="str">
            <v>Membrane</v>
          </cell>
        </row>
        <row r="12844">
          <cell r="A12844" t="str">
            <v>Tpra1</v>
          </cell>
          <cell r="B12844" t="str">
            <v>Membrane</v>
          </cell>
        </row>
        <row r="12845">
          <cell r="A12845" t="str">
            <v>Tprgl</v>
          </cell>
          <cell r="B12845" t="str">
            <v>Membrane</v>
          </cell>
        </row>
        <row r="12846">
          <cell r="A12846" t="str">
            <v>Tpsg1</v>
          </cell>
          <cell r="B12846" t="str">
            <v>Membrane</v>
          </cell>
        </row>
        <row r="12847">
          <cell r="A12847" t="str">
            <v>Tpst1</v>
          </cell>
          <cell r="B12847" t="str">
            <v>Membrane</v>
          </cell>
        </row>
        <row r="12848">
          <cell r="A12848" t="str">
            <v>Tpst2</v>
          </cell>
          <cell r="B12848" t="str">
            <v>Membrane</v>
          </cell>
        </row>
        <row r="12849">
          <cell r="A12849" t="str">
            <v>Trabd2b</v>
          </cell>
          <cell r="B12849" t="str">
            <v>Membrane</v>
          </cell>
        </row>
        <row r="12850">
          <cell r="A12850" t="str">
            <v>Traf3ip3</v>
          </cell>
          <cell r="B12850" t="str">
            <v>Membrane</v>
          </cell>
        </row>
        <row r="12851">
          <cell r="A12851" t="str">
            <v>Tram1</v>
          </cell>
          <cell r="B12851" t="str">
            <v>Membrane</v>
          </cell>
        </row>
        <row r="12852">
          <cell r="A12852" t="str">
            <v>Tram1l1</v>
          </cell>
          <cell r="B12852" t="str">
            <v>Membrane</v>
          </cell>
        </row>
        <row r="12853">
          <cell r="A12853" t="str">
            <v>Tram2</v>
          </cell>
          <cell r="B12853" t="str">
            <v>Membrane</v>
          </cell>
        </row>
        <row r="12854">
          <cell r="A12854" t="str">
            <v>Trap1</v>
          </cell>
          <cell r="B12854" t="str">
            <v>Membrane</v>
          </cell>
        </row>
        <row r="12855">
          <cell r="A12855" t="str">
            <v>Trappc4</v>
          </cell>
          <cell r="B12855" t="str">
            <v>Membrane</v>
          </cell>
        </row>
        <row r="12856">
          <cell r="A12856" t="str">
            <v>Trarg1</v>
          </cell>
          <cell r="B12856" t="str">
            <v>Membrane</v>
          </cell>
        </row>
        <row r="12857">
          <cell r="A12857" t="str">
            <v>Trat1</v>
          </cell>
          <cell r="B12857" t="str">
            <v>Membrane</v>
          </cell>
        </row>
        <row r="12858">
          <cell r="A12858" t="str">
            <v>Trdn</v>
          </cell>
          <cell r="B12858" t="str">
            <v>Membrane</v>
          </cell>
        </row>
        <row r="12859">
          <cell r="A12859" t="str">
            <v>Treh</v>
          </cell>
          <cell r="B12859" t="str">
            <v>Membrane</v>
          </cell>
        </row>
        <row r="12860">
          <cell r="A12860" t="str">
            <v>Trem1</v>
          </cell>
          <cell r="B12860" t="str">
            <v>Membrane</v>
          </cell>
        </row>
        <row r="12861">
          <cell r="A12861" t="str">
            <v>Trem2</v>
          </cell>
          <cell r="B12861" t="str">
            <v>Membrane</v>
          </cell>
        </row>
        <row r="12862">
          <cell r="A12862" t="str">
            <v>Trem3</v>
          </cell>
          <cell r="B12862" t="str">
            <v>Membrane</v>
          </cell>
        </row>
        <row r="12863">
          <cell r="A12863" t="str">
            <v>Treml1</v>
          </cell>
          <cell r="B12863" t="str">
            <v>Membrane</v>
          </cell>
        </row>
        <row r="12864">
          <cell r="A12864" t="str">
            <v>Treml2</v>
          </cell>
          <cell r="B12864" t="str">
            <v>Membrane</v>
          </cell>
        </row>
        <row r="12865">
          <cell r="A12865" t="str">
            <v>Treml4</v>
          </cell>
          <cell r="B12865" t="str">
            <v>Membrane</v>
          </cell>
        </row>
        <row r="12866">
          <cell r="A12866" t="str">
            <v>Trf</v>
          </cell>
          <cell r="B12866" t="str">
            <v>Membrane</v>
          </cell>
        </row>
        <row r="12867">
          <cell r="A12867" t="str">
            <v>Trhde</v>
          </cell>
          <cell r="B12867" t="str">
            <v>Membrane</v>
          </cell>
        </row>
        <row r="12868">
          <cell r="A12868" t="str">
            <v>Trhr</v>
          </cell>
          <cell r="B12868" t="str">
            <v>Membrane</v>
          </cell>
        </row>
        <row r="12869">
          <cell r="A12869" t="str">
            <v>Tril</v>
          </cell>
          <cell r="B12869" t="str">
            <v>Membrane</v>
          </cell>
        </row>
        <row r="12870">
          <cell r="A12870" t="str">
            <v>Trim13</v>
          </cell>
          <cell r="B12870" t="str">
            <v>Membrane</v>
          </cell>
        </row>
        <row r="12871">
          <cell r="A12871" t="str">
            <v>Trim14</v>
          </cell>
          <cell r="B12871" t="str">
            <v>Membrane</v>
          </cell>
        </row>
        <row r="12872">
          <cell r="A12872" t="str">
            <v>Trim72</v>
          </cell>
          <cell r="B12872" t="str">
            <v>Membrane</v>
          </cell>
        </row>
        <row r="12873">
          <cell r="A12873" t="str">
            <v>Triqk</v>
          </cell>
          <cell r="B12873" t="str">
            <v>Membrane</v>
          </cell>
        </row>
        <row r="12874">
          <cell r="A12874" t="str">
            <v>Trp53i11</v>
          </cell>
          <cell r="B12874" t="str">
            <v>Membrane</v>
          </cell>
        </row>
        <row r="12875">
          <cell r="A12875" t="str">
            <v>Trp53i13</v>
          </cell>
          <cell r="B12875" t="str">
            <v>Membrane</v>
          </cell>
        </row>
        <row r="12876">
          <cell r="A12876" t="str">
            <v>Trpa1</v>
          </cell>
          <cell r="B12876" t="str">
            <v>Membrane</v>
          </cell>
        </row>
        <row r="12877">
          <cell r="A12877" t="str">
            <v>Trpc1</v>
          </cell>
          <cell r="B12877" t="str">
            <v>Membrane</v>
          </cell>
        </row>
        <row r="12878">
          <cell r="A12878" t="str">
            <v>Trpc3</v>
          </cell>
          <cell r="B12878" t="str">
            <v>Membrane</v>
          </cell>
        </row>
        <row r="12879">
          <cell r="A12879" t="str">
            <v>Trpc5</v>
          </cell>
          <cell r="B12879" t="str">
            <v>Membrane</v>
          </cell>
        </row>
        <row r="12880">
          <cell r="A12880" t="str">
            <v>Trpc6</v>
          </cell>
          <cell r="B12880" t="str">
            <v>Membrane</v>
          </cell>
        </row>
        <row r="12881">
          <cell r="A12881" t="str">
            <v>Trpm1</v>
          </cell>
          <cell r="B12881" t="str">
            <v>Membrane</v>
          </cell>
        </row>
        <row r="12882">
          <cell r="A12882" t="str">
            <v>Trpm2</v>
          </cell>
          <cell r="B12882" t="str">
            <v>Membrane</v>
          </cell>
        </row>
        <row r="12883">
          <cell r="A12883" t="str">
            <v>Trpm4</v>
          </cell>
          <cell r="B12883" t="str">
            <v>Membrane</v>
          </cell>
        </row>
        <row r="12884">
          <cell r="A12884" t="str">
            <v>Trpm5</v>
          </cell>
          <cell r="B12884" t="str">
            <v>Membrane</v>
          </cell>
        </row>
        <row r="12885">
          <cell r="A12885" t="str">
            <v>Trpm6</v>
          </cell>
          <cell r="B12885" t="str">
            <v>Membrane</v>
          </cell>
        </row>
        <row r="12886">
          <cell r="A12886" t="str">
            <v>Trpm7</v>
          </cell>
          <cell r="B12886" t="str">
            <v>Membrane</v>
          </cell>
        </row>
        <row r="12887">
          <cell r="A12887" t="str">
            <v>Trpm8</v>
          </cell>
          <cell r="B12887" t="str">
            <v>Membrane</v>
          </cell>
        </row>
        <row r="12888">
          <cell r="A12888" t="str">
            <v>Trpv1</v>
          </cell>
          <cell r="B12888" t="str">
            <v>Membrane</v>
          </cell>
        </row>
        <row r="12889">
          <cell r="A12889" t="str">
            <v>Trpv2</v>
          </cell>
          <cell r="B12889" t="str">
            <v>Membrane</v>
          </cell>
        </row>
        <row r="12890">
          <cell r="A12890" t="str">
            <v>Trpv3</v>
          </cell>
          <cell r="B12890" t="str">
            <v>Membrane</v>
          </cell>
        </row>
        <row r="12891">
          <cell r="A12891" t="str">
            <v>Trpv5</v>
          </cell>
          <cell r="B12891" t="str">
            <v>Membrane</v>
          </cell>
        </row>
        <row r="12892">
          <cell r="A12892" t="str">
            <v>Trpv6</v>
          </cell>
          <cell r="B12892" t="str">
            <v>Membrane</v>
          </cell>
        </row>
        <row r="12893">
          <cell r="A12893" t="str">
            <v>Tshr</v>
          </cell>
          <cell r="B12893" t="str">
            <v>Membrane</v>
          </cell>
        </row>
        <row r="12894">
          <cell r="A12894" t="str">
            <v>Tspan1</v>
          </cell>
          <cell r="B12894" t="str">
            <v>Membrane</v>
          </cell>
        </row>
        <row r="12895">
          <cell r="A12895" t="str">
            <v>Tspan10</v>
          </cell>
          <cell r="B12895" t="str">
            <v>Membrane</v>
          </cell>
        </row>
        <row r="12896">
          <cell r="A12896" t="str">
            <v>Tspan11</v>
          </cell>
          <cell r="B12896" t="str">
            <v>Membrane</v>
          </cell>
        </row>
        <row r="12897">
          <cell r="A12897" t="str">
            <v>Tspan12</v>
          </cell>
          <cell r="B12897" t="str">
            <v>Membrane</v>
          </cell>
        </row>
        <row r="12898">
          <cell r="A12898" t="str">
            <v>Tspan13</v>
          </cell>
          <cell r="B12898" t="str">
            <v>Membrane</v>
          </cell>
        </row>
        <row r="12899">
          <cell r="A12899" t="str">
            <v>Tspan14</v>
          </cell>
          <cell r="B12899" t="str">
            <v>Membrane</v>
          </cell>
        </row>
        <row r="12900">
          <cell r="A12900" t="str">
            <v>Tspan15</v>
          </cell>
          <cell r="B12900" t="str">
            <v>Membrane</v>
          </cell>
        </row>
        <row r="12901">
          <cell r="A12901" t="str">
            <v>Tspan17</v>
          </cell>
          <cell r="B12901" t="str">
            <v>Membrane</v>
          </cell>
        </row>
        <row r="12902">
          <cell r="A12902" t="str">
            <v>Tspan18</v>
          </cell>
          <cell r="B12902" t="str">
            <v>Membrane</v>
          </cell>
        </row>
        <row r="12903">
          <cell r="A12903" t="str">
            <v>Tspan2</v>
          </cell>
          <cell r="B12903" t="str">
            <v>Membrane</v>
          </cell>
        </row>
        <row r="12904">
          <cell r="A12904" t="str">
            <v>Tspan3</v>
          </cell>
          <cell r="B12904" t="str">
            <v>Membrane</v>
          </cell>
        </row>
        <row r="12905">
          <cell r="A12905" t="str">
            <v>Tspan31</v>
          </cell>
          <cell r="B12905" t="str">
            <v>Membrane</v>
          </cell>
        </row>
        <row r="12906">
          <cell r="A12906" t="str">
            <v>Tspan32</v>
          </cell>
          <cell r="B12906" t="str">
            <v>Membrane</v>
          </cell>
        </row>
        <row r="12907">
          <cell r="A12907" t="str">
            <v>Tspan33</v>
          </cell>
          <cell r="B12907" t="str">
            <v>Membrane</v>
          </cell>
        </row>
        <row r="12908">
          <cell r="A12908" t="str">
            <v>Tspan4</v>
          </cell>
          <cell r="B12908" t="str">
            <v>Membrane</v>
          </cell>
        </row>
        <row r="12909">
          <cell r="A12909" t="str">
            <v>Tspan5</v>
          </cell>
          <cell r="B12909" t="str">
            <v>Membrane</v>
          </cell>
        </row>
        <row r="12910">
          <cell r="A12910" t="str">
            <v>Tspan6</v>
          </cell>
          <cell r="B12910" t="str">
            <v>Membrane</v>
          </cell>
        </row>
        <row r="12911">
          <cell r="A12911" t="str">
            <v>Tspan7</v>
          </cell>
          <cell r="B12911" t="str">
            <v>Membrane</v>
          </cell>
        </row>
        <row r="12912">
          <cell r="A12912" t="str">
            <v>Tspan8</v>
          </cell>
          <cell r="B12912" t="str">
            <v>Membrane</v>
          </cell>
        </row>
        <row r="12913">
          <cell r="A12913" t="str">
            <v>Tspan9</v>
          </cell>
          <cell r="B12913" t="str">
            <v>Membrane</v>
          </cell>
        </row>
        <row r="12914">
          <cell r="A12914" t="str">
            <v>Tspo</v>
          </cell>
          <cell r="B12914" t="str">
            <v>Membrane</v>
          </cell>
        </row>
        <row r="12915">
          <cell r="A12915" t="str">
            <v>Tspo2</v>
          </cell>
          <cell r="B12915" t="str">
            <v>Membrane</v>
          </cell>
        </row>
        <row r="12916">
          <cell r="A12916" t="str">
            <v>Ttc19</v>
          </cell>
          <cell r="B12916" t="str">
            <v>Membrane</v>
          </cell>
        </row>
        <row r="12917">
          <cell r="A12917" t="str">
            <v>Ttc7</v>
          </cell>
          <cell r="B12917" t="str">
            <v>Membrane</v>
          </cell>
        </row>
        <row r="12918">
          <cell r="A12918" t="str">
            <v>Ttc7b</v>
          </cell>
          <cell r="B12918" t="str">
            <v>Membrane</v>
          </cell>
        </row>
        <row r="12919">
          <cell r="A12919" t="str">
            <v>Ttk</v>
          </cell>
          <cell r="B12919" t="str">
            <v>Membrane</v>
          </cell>
        </row>
        <row r="12920">
          <cell r="A12920" t="str">
            <v>Ttyh1</v>
          </cell>
          <cell r="B12920" t="str">
            <v>Membrane</v>
          </cell>
        </row>
        <row r="12921">
          <cell r="A12921" t="str">
            <v>Ttyh2</v>
          </cell>
          <cell r="B12921" t="str">
            <v>Membrane</v>
          </cell>
        </row>
        <row r="12922">
          <cell r="A12922" t="str">
            <v>Ttyh3</v>
          </cell>
          <cell r="B12922" t="str">
            <v>Membrane</v>
          </cell>
        </row>
        <row r="12923">
          <cell r="A12923" t="str">
            <v>Tulp1</v>
          </cell>
          <cell r="B12923" t="str">
            <v>Membrane</v>
          </cell>
        </row>
        <row r="12924">
          <cell r="A12924" t="str">
            <v>Tusc3</v>
          </cell>
          <cell r="B12924" t="str">
            <v>Membrane</v>
          </cell>
        </row>
        <row r="12925">
          <cell r="A12925" t="str">
            <v>Tvp23b</v>
          </cell>
          <cell r="B12925" t="str">
            <v>Membrane</v>
          </cell>
        </row>
        <row r="12926">
          <cell r="A12926" t="str">
            <v>Txndc11</v>
          </cell>
          <cell r="B12926" t="str">
            <v>Membrane</v>
          </cell>
        </row>
        <row r="12927">
          <cell r="A12927" t="str">
            <v>Txndc15</v>
          </cell>
          <cell r="B12927" t="str">
            <v>Membrane</v>
          </cell>
        </row>
        <row r="12928">
          <cell r="A12928" t="str">
            <v>Tyrobp</v>
          </cell>
          <cell r="B12928" t="str">
            <v>Membrane</v>
          </cell>
        </row>
        <row r="12929">
          <cell r="A12929" t="str">
            <v>Tyrp1</v>
          </cell>
          <cell r="B12929" t="str">
            <v>Membrane</v>
          </cell>
        </row>
        <row r="12930">
          <cell r="A12930" t="str">
            <v>Ubac2</v>
          </cell>
          <cell r="B12930" t="str">
            <v>Membrane</v>
          </cell>
        </row>
        <row r="12931">
          <cell r="A12931" t="str">
            <v>Ube2d3</v>
          </cell>
          <cell r="B12931" t="str">
            <v>Membrane</v>
          </cell>
        </row>
        <row r="12932">
          <cell r="A12932" t="str">
            <v>Ube2j1</v>
          </cell>
          <cell r="B12932" t="str">
            <v>Membrane</v>
          </cell>
        </row>
        <row r="12933">
          <cell r="A12933" t="str">
            <v>Ube2j2</v>
          </cell>
          <cell r="B12933" t="str">
            <v>Membrane</v>
          </cell>
        </row>
        <row r="12934">
          <cell r="A12934" t="str">
            <v>Ubl3</v>
          </cell>
          <cell r="B12934" t="str">
            <v>Membrane</v>
          </cell>
        </row>
        <row r="12935">
          <cell r="A12935" t="str">
            <v>Ubr3</v>
          </cell>
          <cell r="B12935" t="str">
            <v>Membrane</v>
          </cell>
        </row>
        <row r="12936">
          <cell r="A12936" t="str">
            <v>Ubxn8</v>
          </cell>
          <cell r="B12936" t="str">
            <v>Membrane</v>
          </cell>
        </row>
        <row r="12937">
          <cell r="A12937" t="str">
            <v>Uchl1</v>
          </cell>
          <cell r="B12937" t="str">
            <v>Membrane</v>
          </cell>
        </row>
        <row r="12938">
          <cell r="A12938" t="str">
            <v>Ucp1</v>
          </cell>
          <cell r="B12938" t="str">
            <v>Membrane</v>
          </cell>
        </row>
        <row r="12939">
          <cell r="A12939" t="str">
            <v>Ucp2</v>
          </cell>
          <cell r="B12939" t="str">
            <v>Membrane</v>
          </cell>
        </row>
        <row r="12940">
          <cell r="A12940" t="str">
            <v>Ucp3</v>
          </cell>
          <cell r="B12940" t="str">
            <v>Membrane</v>
          </cell>
        </row>
        <row r="12941">
          <cell r="A12941" t="str">
            <v>Ugcg</v>
          </cell>
          <cell r="B12941" t="str">
            <v>Membrane</v>
          </cell>
        </row>
        <row r="12942">
          <cell r="A12942" t="str">
            <v>Ugt1a1</v>
          </cell>
          <cell r="B12942" t="str">
            <v>Membrane</v>
          </cell>
        </row>
        <row r="12943">
          <cell r="A12943" t="str">
            <v>Ugt1a10</v>
          </cell>
          <cell r="B12943" t="str">
            <v>Membrane</v>
          </cell>
        </row>
        <row r="12944">
          <cell r="A12944" t="str">
            <v>Ugt1a2</v>
          </cell>
          <cell r="B12944" t="str">
            <v>Membrane</v>
          </cell>
        </row>
        <row r="12945">
          <cell r="A12945" t="str">
            <v>Ugt1a7c</v>
          </cell>
          <cell r="B12945" t="str">
            <v>Membrane</v>
          </cell>
        </row>
        <row r="12946">
          <cell r="A12946" t="str">
            <v>Ugt1a9</v>
          </cell>
          <cell r="B12946" t="str">
            <v>Membrane</v>
          </cell>
        </row>
        <row r="12947">
          <cell r="A12947" t="str">
            <v>Ugt2a1</v>
          </cell>
          <cell r="B12947" t="str">
            <v>Membrane</v>
          </cell>
        </row>
        <row r="12948">
          <cell r="A12948" t="str">
            <v>Ugt2a2</v>
          </cell>
          <cell r="B12948" t="str">
            <v>Membrane</v>
          </cell>
        </row>
        <row r="12949">
          <cell r="A12949" t="str">
            <v>Ugt2a3</v>
          </cell>
          <cell r="B12949" t="str">
            <v>Membrane</v>
          </cell>
        </row>
        <row r="12950">
          <cell r="A12950" t="str">
            <v>Ugt2b5</v>
          </cell>
          <cell r="B12950" t="str">
            <v>Membrane</v>
          </cell>
        </row>
        <row r="12951">
          <cell r="A12951" t="str">
            <v>Ugt3a1</v>
          </cell>
          <cell r="B12951" t="str">
            <v>Membrane</v>
          </cell>
        </row>
        <row r="12952">
          <cell r="A12952" t="str">
            <v>Ugt3a2</v>
          </cell>
          <cell r="B12952" t="str">
            <v>Membrane</v>
          </cell>
        </row>
        <row r="12953">
          <cell r="A12953" t="str">
            <v>Ugt8a</v>
          </cell>
          <cell r="B12953" t="str">
            <v>Membrane</v>
          </cell>
        </row>
        <row r="12954">
          <cell r="A12954" t="str">
            <v>Ulk1</v>
          </cell>
          <cell r="B12954" t="str">
            <v>Membrane</v>
          </cell>
        </row>
        <row r="12955">
          <cell r="A12955" t="str">
            <v>Ulk2</v>
          </cell>
          <cell r="B12955" t="str">
            <v>Membrane</v>
          </cell>
        </row>
        <row r="12956">
          <cell r="A12956" t="str">
            <v>Ulk3</v>
          </cell>
          <cell r="B12956" t="str">
            <v>Membrane</v>
          </cell>
        </row>
        <row r="12957">
          <cell r="A12957" t="str">
            <v>Umodl1</v>
          </cell>
          <cell r="B12957" t="str">
            <v>Membrane</v>
          </cell>
        </row>
        <row r="12958">
          <cell r="A12958" t="str">
            <v>Unc13a</v>
          </cell>
          <cell r="B12958" t="str">
            <v>Membrane</v>
          </cell>
        </row>
        <row r="12959">
          <cell r="A12959" t="str">
            <v>Unc13b</v>
          </cell>
          <cell r="B12959" t="str">
            <v>Membrane</v>
          </cell>
        </row>
        <row r="12960">
          <cell r="A12960" t="str">
            <v>Unc13c</v>
          </cell>
          <cell r="B12960" t="str">
            <v>Membrane</v>
          </cell>
        </row>
        <row r="12961">
          <cell r="A12961" t="str">
            <v>Unc13d</v>
          </cell>
          <cell r="B12961" t="str">
            <v>Membrane</v>
          </cell>
        </row>
        <row r="12962">
          <cell r="A12962" t="str">
            <v>Unc5a</v>
          </cell>
          <cell r="B12962" t="str">
            <v>Membrane</v>
          </cell>
        </row>
        <row r="12963">
          <cell r="A12963" t="str">
            <v>Unc5b</v>
          </cell>
          <cell r="B12963" t="str">
            <v>Membrane</v>
          </cell>
        </row>
        <row r="12964">
          <cell r="A12964" t="str">
            <v>Unc5c</v>
          </cell>
          <cell r="B12964" t="str">
            <v>Membrane</v>
          </cell>
        </row>
        <row r="12965">
          <cell r="A12965" t="str">
            <v>Unc5cl</v>
          </cell>
          <cell r="B12965" t="str">
            <v>Membrane</v>
          </cell>
        </row>
        <row r="12966">
          <cell r="A12966" t="str">
            <v>Unc5d</v>
          </cell>
          <cell r="B12966" t="str">
            <v>Membrane</v>
          </cell>
        </row>
        <row r="12967">
          <cell r="A12967" t="str">
            <v>Unc79</v>
          </cell>
          <cell r="B12967" t="str">
            <v>Membrane</v>
          </cell>
        </row>
        <row r="12968">
          <cell r="A12968" t="str">
            <v>Unc80</v>
          </cell>
          <cell r="B12968" t="str">
            <v>Membrane</v>
          </cell>
        </row>
        <row r="12969">
          <cell r="A12969" t="str">
            <v>Unc93a</v>
          </cell>
          <cell r="B12969" t="str">
            <v>Membrane</v>
          </cell>
        </row>
        <row r="12970">
          <cell r="A12970" t="str">
            <v>Unc93b1</v>
          </cell>
          <cell r="B12970" t="str">
            <v>Membrane</v>
          </cell>
        </row>
        <row r="12971">
          <cell r="A12971" t="str">
            <v>Upk1a</v>
          </cell>
          <cell r="B12971" t="str">
            <v>Membrane</v>
          </cell>
        </row>
        <row r="12972">
          <cell r="A12972" t="str">
            <v>Upk1b</v>
          </cell>
          <cell r="B12972" t="str">
            <v>Membrane</v>
          </cell>
        </row>
        <row r="12973">
          <cell r="A12973" t="str">
            <v>Upk2</v>
          </cell>
          <cell r="B12973" t="str">
            <v>Membrane</v>
          </cell>
        </row>
        <row r="12974">
          <cell r="A12974" t="str">
            <v>Upk3a</v>
          </cell>
          <cell r="B12974" t="str">
            <v>Membrane</v>
          </cell>
        </row>
        <row r="12975">
          <cell r="A12975" t="str">
            <v>Upk3b</v>
          </cell>
          <cell r="B12975" t="str">
            <v>Membrane</v>
          </cell>
        </row>
        <row r="12976">
          <cell r="A12976" t="str">
            <v>Upk3bl</v>
          </cell>
          <cell r="B12976" t="str">
            <v>Membrane</v>
          </cell>
        </row>
        <row r="12977">
          <cell r="A12977" t="str">
            <v>Uqcc1</v>
          </cell>
          <cell r="B12977" t="str">
            <v>Membrane</v>
          </cell>
        </row>
        <row r="12978">
          <cell r="A12978" t="str">
            <v>Uqcc2</v>
          </cell>
          <cell r="B12978" t="str">
            <v>Membrane</v>
          </cell>
        </row>
        <row r="12979">
          <cell r="A12979" t="str">
            <v>Uqcc3</v>
          </cell>
          <cell r="B12979" t="str">
            <v>Membrane</v>
          </cell>
        </row>
        <row r="12980">
          <cell r="A12980" t="str">
            <v>Uqcr10</v>
          </cell>
          <cell r="B12980" t="str">
            <v>Membrane</v>
          </cell>
        </row>
        <row r="12981">
          <cell r="A12981" t="str">
            <v>Uqcr11</v>
          </cell>
          <cell r="B12981" t="str">
            <v>Membrane</v>
          </cell>
        </row>
        <row r="12982">
          <cell r="A12982" t="str">
            <v>Uqcrb</v>
          </cell>
          <cell r="B12982" t="str">
            <v>Membrane</v>
          </cell>
        </row>
        <row r="12983">
          <cell r="A12983" t="str">
            <v>Uqcrc1</v>
          </cell>
          <cell r="B12983" t="str">
            <v>Membrane</v>
          </cell>
        </row>
        <row r="12984">
          <cell r="A12984" t="str">
            <v>Uqcrc2</v>
          </cell>
          <cell r="B12984" t="str">
            <v>Membrane</v>
          </cell>
        </row>
        <row r="12985">
          <cell r="A12985" t="str">
            <v>Uqcrfs1</v>
          </cell>
          <cell r="B12985" t="str">
            <v>Membrane</v>
          </cell>
        </row>
        <row r="12986">
          <cell r="A12986" t="str">
            <v>Uqcrh</v>
          </cell>
          <cell r="B12986" t="str">
            <v>Membrane</v>
          </cell>
        </row>
        <row r="12987">
          <cell r="A12987" t="str">
            <v>Uqcrq</v>
          </cell>
          <cell r="B12987" t="str">
            <v>Membrane</v>
          </cell>
        </row>
        <row r="12988">
          <cell r="A12988" t="str">
            <v>Use1</v>
          </cell>
          <cell r="B12988" t="str">
            <v>Membrane</v>
          </cell>
        </row>
        <row r="12989">
          <cell r="A12989" t="str">
            <v>Usmg5</v>
          </cell>
          <cell r="B12989" t="str">
            <v>Membrane</v>
          </cell>
        </row>
        <row r="12990">
          <cell r="A12990" t="str">
            <v>Uso1</v>
          </cell>
          <cell r="B12990" t="str">
            <v>Membrane</v>
          </cell>
        </row>
        <row r="12991">
          <cell r="A12991" t="str">
            <v>Usp14</v>
          </cell>
          <cell r="B12991" t="str">
            <v>Membrane</v>
          </cell>
        </row>
        <row r="12992">
          <cell r="A12992" t="str">
            <v>Usp19</v>
          </cell>
          <cell r="B12992" t="str">
            <v>Membrane</v>
          </cell>
        </row>
        <row r="12993">
          <cell r="A12993" t="str">
            <v>Usp30</v>
          </cell>
          <cell r="B12993" t="str">
            <v>Membrane</v>
          </cell>
        </row>
        <row r="12994">
          <cell r="A12994" t="str">
            <v>Ust</v>
          </cell>
          <cell r="B12994" t="str">
            <v>Membrane</v>
          </cell>
        </row>
        <row r="12995">
          <cell r="A12995" t="str">
            <v>Uts2r</v>
          </cell>
          <cell r="B12995" t="str">
            <v>Membrane</v>
          </cell>
        </row>
        <row r="12996">
          <cell r="A12996" t="str">
            <v>Uxs1</v>
          </cell>
          <cell r="B12996" t="str">
            <v>Membrane</v>
          </cell>
        </row>
        <row r="12997">
          <cell r="A12997" t="str">
            <v>V1ra8</v>
          </cell>
          <cell r="B12997" t="str">
            <v>Membrane</v>
          </cell>
        </row>
        <row r="12998">
          <cell r="A12998" t="str">
            <v>Vac14</v>
          </cell>
          <cell r="B12998" t="str">
            <v>Membrane</v>
          </cell>
        </row>
        <row r="12999">
          <cell r="A12999" t="str">
            <v>Vamp1</v>
          </cell>
          <cell r="B12999" t="str">
            <v>Membrane</v>
          </cell>
        </row>
        <row r="13000">
          <cell r="A13000" t="str">
            <v>Vamp2</v>
          </cell>
          <cell r="B13000" t="str">
            <v>Membrane</v>
          </cell>
        </row>
        <row r="13001">
          <cell r="A13001" t="str">
            <v>Vamp3</v>
          </cell>
          <cell r="B13001" t="str">
            <v>Membrane</v>
          </cell>
        </row>
        <row r="13002">
          <cell r="A13002" t="str">
            <v>Vamp4</v>
          </cell>
          <cell r="B13002" t="str">
            <v>Membrane</v>
          </cell>
        </row>
        <row r="13003">
          <cell r="A13003" t="str">
            <v>Vamp5</v>
          </cell>
          <cell r="B13003" t="str">
            <v>Membrane</v>
          </cell>
        </row>
        <row r="13004">
          <cell r="A13004" t="str">
            <v>Vamp7</v>
          </cell>
          <cell r="B13004" t="str">
            <v>Membrane</v>
          </cell>
        </row>
        <row r="13005">
          <cell r="A13005" t="str">
            <v>Vamp8</v>
          </cell>
          <cell r="B13005" t="str">
            <v>Membrane</v>
          </cell>
        </row>
        <row r="13006">
          <cell r="A13006" t="str">
            <v>Vangl1</v>
          </cell>
          <cell r="B13006" t="str">
            <v>Membrane</v>
          </cell>
        </row>
        <row r="13007">
          <cell r="A13007" t="str">
            <v>Vapb</v>
          </cell>
          <cell r="B13007" t="str">
            <v>Membrane</v>
          </cell>
        </row>
        <row r="13008">
          <cell r="A13008" t="str">
            <v>Vasn</v>
          </cell>
          <cell r="B13008" t="str">
            <v>Membrane</v>
          </cell>
        </row>
        <row r="13009">
          <cell r="A13009" t="str">
            <v>Vat1</v>
          </cell>
          <cell r="B13009" t="str">
            <v>Membrane</v>
          </cell>
        </row>
        <row r="13010">
          <cell r="A13010" t="str">
            <v>Vdac1</v>
          </cell>
          <cell r="B13010" t="str">
            <v>Membrane</v>
          </cell>
        </row>
        <row r="13011">
          <cell r="A13011" t="str">
            <v>Vdac2</v>
          </cell>
          <cell r="B13011" t="str">
            <v>Membrane</v>
          </cell>
        </row>
        <row r="13012">
          <cell r="A13012" t="str">
            <v>Vdac3</v>
          </cell>
          <cell r="B13012" t="str">
            <v>Membrane</v>
          </cell>
        </row>
        <row r="13013">
          <cell r="A13013" t="str">
            <v>Vegfd</v>
          </cell>
          <cell r="B13013" t="str">
            <v>Membrane</v>
          </cell>
        </row>
        <row r="13014">
          <cell r="A13014" t="str">
            <v>Veph1</v>
          </cell>
          <cell r="B13014" t="str">
            <v>Membrane</v>
          </cell>
        </row>
        <row r="13015">
          <cell r="A13015" t="str">
            <v>Vipr1</v>
          </cell>
          <cell r="B13015" t="str">
            <v>Membrane</v>
          </cell>
        </row>
        <row r="13016">
          <cell r="A13016" t="str">
            <v>Vipr2</v>
          </cell>
          <cell r="B13016" t="str">
            <v>Membrane</v>
          </cell>
        </row>
        <row r="13017">
          <cell r="A13017" t="str">
            <v>Vkorc1</v>
          </cell>
          <cell r="B13017" t="str">
            <v>Membrane</v>
          </cell>
        </row>
        <row r="13018">
          <cell r="A13018" t="str">
            <v>Vkorc1l1</v>
          </cell>
          <cell r="B13018" t="str">
            <v>Membrane</v>
          </cell>
        </row>
        <row r="13019">
          <cell r="A13019" t="str">
            <v>Vma21</v>
          </cell>
          <cell r="B13019" t="str">
            <v>Membrane</v>
          </cell>
        </row>
        <row r="13020">
          <cell r="A13020" t="str">
            <v>Vmn1r40</v>
          </cell>
          <cell r="B13020" t="str">
            <v>Membrane</v>
          </cell>
        </row>
        <row r="13021">
          <cell r="A13021" t="str">
            <v>Vmn1r41</v>
          </cell>
          <cell r="B13021" t="str">
            <v>Membrane</v>
          </cell>
        </row>
        <row r="13022">
          <cell r="A13022" t="str">
            <v>Vmn1r42</v>
          </cell>
          <cell r="B13022" t="str">
            <v>Membrane</v>
          </cell>
        </row>
        <row r="13023">
          <cell r="A13023" t="str">
            <v>Vmn1r43</v>
          </cell>
          <cell r="B13023" t="str">
            <v>Membrane</v>
          </cell>
        </row>
        <row r="13024">
          <cell r="A13024" t="str">
            <v>Vmn1r44</v>
          </cell>
          <cell r="B13024" t="str">
            <v>Membrane</v>
          </cell>
        </row>
        <row r="13025">
          <cell r="A13025" t="str">
            <v>Vmn1r45</v>
          </cell>
          <cell r="B13025" t="str">
            <v>Membrane</v>
          </cell>
        </row>
        <row r="13026">
          <cell r="A13026" t="str">
            <v>Vmn1r46</v>
          </cell>
          <cell r="B13026" t="str">
            <v>Membrane</v>
          </cell>
        </row>
        <row r="13027">
          <cell r="A13027" t="str">
            <v>Vmn1r47</v>
          </cell>
          <cell r="B13027" t="str">
            <v>Membrane</v>
          </cell>
        </row>
        <row r="13028">
          <cell r="A13028" t="str">
            <v>Vmn1r48</v>
          </cell>
          <cell r="B13028" t="str">
            <v>Membrane</v>
          </cell>
        </row>
        <row r="13029">
          <cell r="A13029" t="str">
            <v>Vmn1r49</v>
          </cell>
          <cell r="B13029" t="str">
            <v>Membrane</v>
          </cell>
        </row>
        <row r="13030">
          <cell r="A13030" t="str">
            <v>Vmn1r50</v>
          </cell>
          <cell r="B13030" t="str">
            <v>Membrane</v>
          </cell>
        </row>
        <row r="13031">
          <cell r="A13031" t="str">
            <v>Vmn1r51</v>
          </cell>
          <cell r="B13031" t="str">
            <v>Membrane</v>
          </cell>
        </row>
        <row r="13032">
          <cell r="A13032" t="str">
            <v>Vmn1r52</v>
          </cell>
          <cell r="B13032" t="str">
            <v>Membrane</v>
          </cell>
        </row>
        <row r="13033">
          <cell r="A13033" t="str">
            <v>Vmn1r53</v>
          </cell>
          <cell r="B13033" t="str">
            <v>Membrane</v>
          </cell>
        </row>
        <row r="13034">
          <cell r="A13034" t="str">
            <v>Vmn1r54</v>
          </cell>
          <cell r="B13034" t="str">
            <v>Membrane</v>
          </cell>
        </row>
        <row r="13035">
          <cell r="A13035" t="str">
            <v>Vmn2r1</v>
          </cell>
          <cell r="B13035" t="str">
            <v>Membrane</v>
          </cell>
        </row>
        <row r="13036">
          <cell r="A13036" t="str">
            <v>Vmn2r116</v>
          </cell>
          <cell r="B13036" t="str">
            <v>Membrane</v>
          </cell>
        </row>
        <row r="13037">
          <cell r="A13037" t="str">
            <v>Vmn2r26</v>
          </cell>
          <cell r="B13037" t="str">
            <v>Membrane</v>
          </cell>
        </row>
        <row r="13038">
          <cell r="A13038" t="str">
            <v>Vmp1</v>
          </cell>
          <cell r="B13038" t="str">
            <v>Membrane</v>
          </cell>
        </row>
        <row r="13039">
          <cell r="A13039" t="str">
            <v>Vnn1</v>
          </cell>
          <cell r="B13039" t="str">
            <v>Membrane</v>
          </cell>
        </row>
        <row r="13040">
          <cell r="A13040" t="str">
            <v>Vnn3</v>
          </cell>
          <cell r="B13040" t="str">
            <v>Membrane</v>
          </cell>
        </row>
        <row r="13041">
          <cell r="A13041" t="str">
            <v>Vopp1</v>
          </cell>
          <cell r="B13041" t="str">
            <v>Membrane</v>
          </cell>
        </row>
        <row r="13042">
          <cell r="A13042" t="str">
            <v>Vps13c</v>
          </cell>
          <cell r="B13042" t="str">
            <v>Membrane</v>
          </cell>
        </row>
        <row r="13043">
          <cell r="A13043" t="str">
            <v>Vps26a</v>
          </cell>
          <cell r="B13043" t="str">
            <v>Membrane</v>
          </cell>
        </row>
        <row r="13044">
          <cell r="A13044" t="str">
            <v>Vps26b</v>
          </cell>
          <cell r="B13044" t="str">
            <v>Membrane</v>
          </cell>
        </row>
        <row r="13045">
          <cell r="A13045" t="str">
            <v>Vps28</v>
          </cell>
          <cell r="B13045" t="str">
            <v>Membrane</v>
          </cell>
        </row>
        <row r="13046">
          <cell r="A13046" t="str">
            <v>Vps29</v>
          </cell>
          <cell r="B13046" t="str">
            <v>Membrane</v>
          </cell>
        </row>
        <row r="13047">
          <cell r="A13047" t="str">
            <v>Vps33a</v>
          </cell>
          <cell r="B13047" t="str">
            <v>Membrane</v>
          </cell>
        </row>
        <row r="13048">
          <cell r="A13048" t="str">
            <v>Vps33b</v>
          </cell>
          <cell r="B13048" t="str">
            <v>Membrane</v>
          </cell>
        </row>
        <row r="13049">
          <cell r="A13049" t="str">
            <v>Vps35</v>
          </cell>
          <cell r="B13049" t="str">
            <v>Membrane</v>
          </cell>
        </row>
        <row r="13050">
          <cell r="A13050" t="str">
            <v>Vps35l</v>
          </cell>
          <cell r="B13050" t="str">
            <v>Membrane</v>
          </cell>
        </row>
        <row r="13051">
          <cell r="A13051" t="str">
            <v>Vps37b</v>
          </cell>
          <cell r="B13051" t="str">
            <v>Membrane</v>
          </cell>
        </row>
        <row r="13052">
          <cell r="A13052" t="str">
            <v>Vps37c</v>
          </cell>
          <cell r="B13052" t="str">
            <v>Membrane</v>
          </cell>
        </row>
        <row r="13053">
          <cell r="A13053" t="str">
            <v>Vps37d</v>
          </cell>
          <cell r="B13053" t="str">
            <v>Membrane</v>
          </cell>
        </row>
        <row r="13054">
          <cell r="A13054" t="str">
            <v>Vps39</v>
          </cell>
          <cell r="B13054" t="str">
            <v>Membrane</v>
          </cell>
        </row>
        <row r="13055">
          <cell r="A13055" t="str">
            <v>Vps45</v>
          </cell>
          <cell r="B13055" t="str">
            <v>Membrane</v>
          </cell>
        </row>
        <row r="13056">
          <cell r="A13056" t="str">
            <v>Vps51</v>
          </cell>
          <cell r="B13056" t="str">
            <v>Membrane</v>
          </cell>
        </row>
        <row r="13057">
          <cell r="A13057" t="str">
            <v>Vps52</v>
          </cell>
          <cell r="B13057" t="str">
            <v>Membrane</v>
          </cell>
        </row>
        <row r="13058">
          <cell r="A13058" t="str">
            <v>Vps53</v>
          </cell>
          <cell r="B13058" t="str">
            <v>Membrane</v>
          </cell>
        </row>
        <row r="13059">
          <cell r="A13059" t="str">
            <v>Vsig1</v>
          </cell>
          <cell r="B13059" t="str">
            <v>Membrane</v>
          </cell>
        </row>
        <row r="13060">
          <cell r="A13060" t="str">
            <v>Vsig10</v>
          </cell>
          <cell r="B13060" t="str">
            <v>Membrane</v>
          </cell>
        </row>
        <row r="13061">
          <cell r="A13061" t="str">
            <v>Vsig2</v>
          </cell>
          <cell r="B13061" t="str">
            <v>Membrane</v>
          </cell>
        </row>
        <row r="13062">
          <cell r="A13062" t="str">
            <v>Vsig8</v>
          </cell>
          <cell r="B13062" t="str">
            <v>Membrane</v>
          </cell>
        </row>
        <row r="13063">
          <cell r="A13063" t="str">
            <v>Vsir</v>
          </cell>
          <cell r="B13063" t="str">
            <v>Membrane</v>
          </cell>
        </row>
        <row r="13064">
          <cell r="A13064" t="str">
            <v>Vsnl1</v>
          </cell>
          <cell r="B13064" t="str">
            <v>Membrane</v>
          </cell>
        </row>
        <row r="13065">
          <cell r="A13065" t="str">
            <v>Vstm2b</v>
          </cell>
          <cell r="B13065" t="str">
            <v>Membrane</v>
          </cell>
        </row>
        <row r="13066">
          <cell r="A13066" t="str">
            <v>Vstm4</v>
          </cell>
          <cell r="B13066" t="str">
            <v>Membrane</v>
          </cell>
        </row>
        <row r="13067">
          <cell r="A13067" t="str">
            <v>Vstm5</v>
          </cell>
          <cell r="B13067" t="str">
            <v>Membrane</v>
          </cell>
        </row>
        <row r="13068">
          <cell r="A13068" t="str">
            <v>Vta1</v>
          </cell>
          <cell r="B13068" t="str">
            <v>Membrane</v>
          </cell>
        </row>
        <row r="13069">
          <cell r="A13069" t="str">
            <v>Vtcn1</v>
          </cell>
          <cell r="B13069" t="str">
            <v>Membrane</v>
          </cell>
        </row>
        <row r="13070">
          <cell r="A13070" t="str">
            <v>Vti1a</v>
          </cell>
          <cell r="B13070" t="str">
            <v>Membrane</v>
          </cell>
        </row>
        <row r="13071">
          <cell r="A13071" t="str">
            <v>Vti1b</v>
          </cell>
          <cell r="B13071" t="str">
            <v>Membrane</v>
          </cell>
        </row>
        <row r="13072">
          <cell r="A13072" t="str">
            <v>Washc2</v>
          </cell>
          <cell r="B13072" t="str">
            <v>Membrane</v>
          </cell>
        </row>
        <row r="13073">
          <cell r="A13073" t="str">
            <v>Wbp1l</v>
          </cell>
          <cell r="B13073" t="str">
            <v>Membrane</v>
          </cell>
        </row>
        <row r="13074">
          <cell r="A13074" t="str">
            <v>Wdr24</v>
          </cell>
          <cell r="B13074" t="str">
            <v>Membrane</v>
          </cell>
        </row>
        <row r="13075">
          <cell r="A13075" t="str">
            <v>Wdr59</v>
          </cell>
          <cell r="B13075" t="str">
            <v>Membrane</v>
          </cell>
        </row>
        <row r="13076">
          <cell r="A13076" t="str">
            <v>Wdr81</v>
          </cell>
          <cell r="B13076" t="str">
            <v>Membrane</v>
          </cell>
        </row>
        <row r="13077">
          <cell r="A13077" t="str">
            <v>Wdr83os</v>
          </cell>
          <cell r="B13077" t="str">
            <v>Membrane</v>
          </cell>
        </row>
        <row r="13078">
          <cell r="A13078" t="str">
            <v>Wdr91</v>
          </cell>
          <cell r="B13078" t="str">
            <v>Membrane</v>
          </cell>
        </row>
        <row r="13079">
          <cell r="A13079" t="str">
            <v>Wfdc8</v>
          </cell>
          <cell r="B13079" t="str">
            <v>Membrane</v>
          </cell>
        </row>
        <row r="13080">
          <cell r="A13080" t="str">
            <v>Wfs1</v>
          </cell>
          <cell r="B13080" t="str">
            <v>Membrane</v>
          </cell>
        </row>
        <row r="13081">
          <cell r="A13081" t="str">
            <v>Wipi2</v>
          </cell>
          <cell r="B13081" t="str">
            <v>Membrane</v>
          </cell>
        </row>
        <row r="13082">
          <cell r="A13082" t="str">
            <v>Wls</v>
          </cell>
          <cell r="B13082" t="str">
            <v>Membrane</v>
          </cell>
        </row>
        <row r="13083">
          <cell r="A13083" t="str">
            <v>Wnk1</v>
          </cell>
          <cell r="B13083" t="str">
            <v>Membrane</v>
          </cell>
        </row>
        <row r="13084">
          <cell r="A13084" t="str">
            <v>Wnk2</v>
          </cell>
          <cell r="B13084" t="str">
            <v>Membrane</v>
          </cell>
        </row>
        <row r="13085">
          <cell r="A13085" t="str">
            <v>Wnk4</v>
          </cell>
          <cell r="B13085" t="str">
            <v>Membrane</v>
          </cell>
        </row>
        <row r="13086">
          <cell r="A13086" t="str">
            <v>Wrb</v>
          </cell>
          <cell r="B13086" t="str">
            <v>Membrane</v>
          </cell>
        </row>
        <row r="13087">
          <cell r="A13087" t="str">
            <v>Wscd1</v>
          </cell>
          <cell r="B13087" t="str">
            <v>Membrane</v>
          </cell>
        </row>
        <row r="13088">
          <cell r="A13088" t="str">
            <v>Wscd2</v>
          </cell>
          <cell r="B13088" t="str">
            <v>Membrane</v>
          </cell>
        </row>
        <row r="13089">
          <cell r="A13089" t="str">
            <v>Xk</v>
          </cell>
          <cell r="B13089" t="str">
            <v>Membrane</v>
          </cell>
        </row>
        <row r="13090">
          <cell r="A13090" t="str">
            <v>Xkr4</v>
          </cell>
          <cell r="B13090" t="str">
            <v>Membrane</v>
          </cell>
        </row>
        <row r="13091">
          <cell r="A13091" t="str">
            <v>Xkr5</v>
          </cell>
          <cell r="B13091" t="str">
            <v>Membrane</v>
          </cell>
        </row>
        <row r="13092">
          <cell r="A13092" t="str">
            <v>Xkr6</v>
          </cell>
          <cell r="B13092" t="str">
            <v>Membrane</v>
          </cell>
        </row>
        <row r="13093">
          <cell r="A13093" t="str">
            <v>Xkr7</v>
          </cell>
          <cell r="B13093" t="str">
            <v>Membrane</v>
          </cell>
        </row>
        <row r="13094">
          <cell r="A13094" t="str">
            <v>Xkr8</v>
          </cell>
          <cell r="B13094" t="str">
            <v>Membrane</v>
          </cell>
        </row>
        <row r="13095">
          <cell r="A13095" t="str">
            <v>Xkr9</v>
          </cell>
          <cell r="B13095" t="str">
            <v>Membrane</v>
          </cell>
        </row>
        <row r="13096">
          <cell r="A13096" t="str">
            <v>Xkrx</v>
          </cell>
          <cell r="B13096" t="str">
            <v>Membrane</v>
          </cell>
        </row>
        <row r="13097">
          <cell r="A13097" t="str">
            <v>Xpnpep2</v>
          </cell>
          <cell r="B13097" t="str">
            <v>Membrane</v>
          </cell>
        </row>
        <row r="13098">
          <cell r="A13098" t="str">
            <v>Xpr1</v>
          </cell>
          <cell r="B13098" t="str">
            <v>Membrane</v>
          </cell>
        </row>
        <row r="13099">
          <cell r="A13099" t="str">
            <v>Xxylt1</v>
          </cell>
          <cell r="B13099" t="str">
            <v>Membrane</v>
          </cell>
        </row>
        <row r="13100">
          <cell r="A13100" t="str">
            <v>Xylt1</v>
          </cell>
          <cell r="B13100" t="str">
            <v>Membrane</v>
          </cell>
        </row>
        <row r="13101">
          <cell r="A13101" t="str">
            <v>Xylt2</v>
          </cell>
          <cell r="B13101" t="str">
            <v>Membrane</v>
          </cell>
        </row>
        <row r="13102">
          <cell r="A13102" t="str">
            <v>Yif1a</v>
          </cell>
          <cell r="B13102" t="str">
            <v>Membrane</v>
          </cell>
        </row>
        <row r="13103">
          <cell r="A13103" t="str">
            <v>Yif1b</v>
          </cell>
          <cell r="B13103" t="str">
            <v>Membrane</v>
          </cell>
        </row>
        <row r="13104">
          <cell r="A13104" t="str">
            <v>Yipf1</v>
          </cell>
          <cell r="B13104" t="str">
            <v>Membrane</v>
          </cell>
        </row>
        <row r="13105">
          <cell r="A13105" t="str">
            <v>Yipf2</v>
          </cell>
          <cell r="B13105" t="str">
            <v>Membrane</v>
          </cell>
        </row>
        <row r="13106">
          <cell r="A13106" t="str">
            <v>Yipf3</v>
          </cell>
          <cell r="B13106" t="str">
            <v>Membrane</v>
          </cell>
        </row>
        <row r="13107">
          <cell r="A13107" t="str">
            <v>Yipf4</v>
          </cell>
          <cell r="B13107" t="str">
            <v>Membrane</v>
          </cell>
        </row>
        <row r="13108">
          <cell r="A13108" t="str">
            <v>Yipf5</v>
          </cell>
          <cell r="B13108" t="str">
            <v>Membrane</v>
          </cell>
        </row>
        <row r="13109">
          <cell r="A13109" t="str">
            <v>Yipf6</v>
          </cell>
          <cell r="B13109" t="str">
            <v>Membrane</v>
          </cell>
        </row>
        <row r="13110">
          <cell r="A13110" t="str">
            <v>Yipf7</v>
          </cell>
          <cell r="B13110" t="str">
            <v>Membrane</v>
          </cell>
        </row>
        <row r="13111">
          <cell r="A13111" t="str">
            <v>Ykt6</v>
          </cell>
          <cell r="B13111" t="str">
            <v>Membrane</v>
          </cell>
        </row>
        <row r="13112">
          <cell r="A13112" t="str">
            <v>Yme1l1</v>
          </cell>
          <cell r="B13112" t="str">
            <v>Membrane</v>
          </cell>
        </row>
        <row r="13113">
          <cell r="A13113" t="str">
            <v>Yrdc</v>
          </cell>
          <cell r="B13113" t="str">
            <v>Membrane</v>
          </cell>
        </row>
        <row r="13114">
          <cell r="A13114" t="str">
            <v>Zan</v>
          </cell>
          <cell r="B13114" t="str">
            <v>Membrane</v>
          </cell>
        </row>
        <row r="13115">
          <cell r="A13115" t="str">
            <v>Zap70</v>
          </cell>
          <cell r="B13115" t="str">
            <v>Membrane</v>
          </cell>
        </row>
        <row r="13116">
          <cell r="A13116" t="str">
            <v>Zbed3</v>
          </cell>
          <cell r="B13116" t="str">
            <v>Membrane</v>
          </cell>
        </row>
        <row r="13117">
          <cell r="A13117" t="str">
            <v>Zdhhc1</v>
          </cell>
          <cell r="B13117" t="str">
            <v>Membrane</v>
          </cell>
        </row>
        <row r="13118">
          <cell r="A13118" t="str">
            <v>Zdhhc11</v>
          </cell>
          <cell r="B13118" t="str">
            <v>Membrane</v>
          </cell>
        </row>
        <row r="13119">
          <cell r="A13119" t="str">
            <v>Zdhhc12</v>
          </cell>
          <cell r="B13119" t="str">
            <v>Membrane</v>
          </cell>
        </row>
        <row r="13120">
          <cell r="A13120" t="str">
            <v>Zdhhc13</v>
          </cell>
          <cell r="B13120" t="str">
            <v>Membrane</v>
          </cell>
        </row>
        <row r="13121">
          <cell r="A13121" t="str">
            <v>Zdhhc14</v>
          </cell>
          <cell r="B13121" t="str">
            <v>Membrane</v>
          </cell>
        </row>
        <row r="13122">
          <cell r="A13122" t="str">
            <v>Zdhhc15</v>
          </cell>
          <cell r="B13122" t="str">
            <v>Membrane</v>
          </cell>
        </row>
        <row r="13123">
          <cell r="A13123" t="str">
            <v>Zdhhc16</v>
          </cell>
          <cell r="B13123" t="str">
            <v>Membrane</v>
          </cell>
        </row>
        <row r="13124">
          <cell r="A13124" t="str">
            <v>Zdhhc17</v>
          </cell>
          <cell r="B13124" t="str">
            <v>Membrane</v>
          </cell>
        </row>
        <row r="13125">
          <cell r="A13125" t="str">
            <v>Zdhhc18</v>
          </cell>
          <cell r="B13125" t="str">
            <v>Membrane</v>
          </cell>
        </row>
        <row r="13126">
          <cell r="A13126" t="str">
            <v>Zdhhc19</v>
          </cell>
          <cell r="B13126" t="str">
            <v>Membrane</v>
          </cell>
        </row>
        <row r="13127">
          <cell r="A13127" t="str">
            <v>Zdhhc2</v>
          </cell>
          <cell r="B13127" t="str">
            <v>Membrane</v>
          </cell>
        </row>
        <row r="13128">
          <cell r="A13128" t="str">
            <v>Zdhhc20</v>
          </cell>
          <cell r="B13128" t="str">
            <v>Membrane</v>
          </cell>
        </row>
        <row r="13129">
          <cell r="A13129" t="str">
            <v>Zdhhc21</v>
          </cell>
          <cell r="B13129" t="str">
            <v>Membrane</v>
          </cell>
        </row>
        <row r="13130">
          <cell r="A13130" t="str">
            <v>Zdhhc22</v>
          </cell>
          <cell r="B13130" t="str">
            <v>Membrane</v>
          </cell>
        </row>
        <row r="13131">
          <cell r="A13131" t="str">
            <v>Zdhhc23</v>
          </cell>
          <cell r="B13131" t="str">
            <v>Membrane</v>
          </cell>
        </row>
        <row r="13132">
          <cell r="A13132" t="str">
            <v>Zdhhc24</v>
          </cell>
          <cell r="B13132" t="str">
            <v>Membrane</v>
          </cell>
        </row>
        <row r="13133">
          <cell r="A13133" t="str">
            <v>Zdhhc3</v>
          </cell>
          <cell r="B13133" t="str">
            <v>Membrane</v>
          </cell>
        </row>
        <row r="13134">
          <cell r="A13134" t="str">
            <v>Zdhhc4</v>
          </cell>
          <cell r="B13134" t="str">
            <v>Membrane</v>
          </cell>
        </row>
        <row r="13135">
          <cell r="A13135" t="str">
            <v>Zdhhc5</v>
          </cell>
          <cell r="B13135" t="str">
            <v>Membrane</v>
          </cell>
        </row>
        <row r="13136">
          <cell r="A13136" t="str">
            <v>Zdhhc6</v>
          </cell>
          <cell r="B13136" t="str">
            <v>Membrane</v>
          </cell>
        </row>
        <row r="13137">
          <cell r="A13137" t="str">
            <v>Zdhhc7</v>
          </cell>
          <cell r="B13137" t="str">
            <v>Membrane</v>
          </cell>
        </row>
        <row r="13138">
          <cell r="A13138" t="str">
            <v>Zdhhc8</v>
          </cell>
          <cell r="B13138" t="str">
            <v>Membrane</v>
          </cell>
        </row>
        <row r="13139">
          <cell r="A13139" t="str">
            <v>Zdhhc9</v>
          </cell>
          <cell r="B13139" t="str">
            <v>Membrane</v>
          </cell>
        </row>
        <row r="13140">
          <cell r="A13140" t="str">
            <v>Zfand2b</v>
          </cell>
          <cell r="B13140" t="str">
            <v>Membrane</v>
          </cell>
        </row>
        <row r="13141">
          <cell r="A13141" t="str">
            <v>Zfp36l3</v>
          </cell>
          <cell r="B13141" t="str">
            <v>Membrane</v>
          </cell>
        </row>
        <row r="13142">
          <cell r="A13142" t="str">
            <v>Zfpl1</v>
          </cell>
          <cell r="B13142" t="str">
            <v>Membrane</v>
          </cell>
        </row>
        <row r="13143">
          <cell r="A13143" t="str">
            <v>Zfyve1</v>
          </cell>
          <cell r="B13143" t="str">
            <v>Membrane</v>
          </cell>
        </row>
        <row r="13144">
          <cell r="A13144" t="str">
            <v>Zfyve16</v>
          </cell>
          <cell r="B13144" t="str">
            <v>Membrane</v>
          </cell>
        </row>
        <row r="13145">
          <cell r="A13145" t="str">
            <v>Zfyve27</v>
          </cell>
          <cell r="B13145" t="str">
            <v>Membrane</v>
          </cell>
        </row>
        <row r="13146">
          <cell r="A13146" t="str">
            <v>Zfyve28</v>
          </cell>
          <cell r="B13146" t="str">
            <v>Membrane</v>
          </cell>
        </row>
        <row r="13147">
          <cell r="A13147" t="str">
            <v>Zgrf1</v>
          </cell>
          <cell r="B13147" t="str">
            <v>Membrane</v>
          </cell>
        </row>
        <row r="13148">
          <cell r="A13148" t="str">
            <v>Zmynd19</v>
          </cell>
          <cell r="B13148" t="str">
            <v>Membrane</v>
          </cell>
        </row>
        <row r="13149">
          <cell r="A13149" t="str">
            <v>Znrf1</v>
          </cell>
          <cell r="B13149" t="str">
            <v>Membrane</v>
          </cell>
        </row>
        <row r="13150">
          <cell r="A13150" t="str">
            <v>Znrf2</v>
          </cell>
          <cell r="B13150" t="str">
            <v>Membrane</v>
          </cell>
        </row>
        <row r="13151">
          <cell r="A13151" t="str">
            <v>Znrf3</v>
          </cell>
          <cell r="B13151" t="str">
            <v>Membrane</v>
          </cell>
        </row>
        <row r="13152">
          <cell r="A13152" t="str">
            <v>Znrf4</v>
          </cell>
          <cell r="B13152" t="str">
            <v>Membrane</v>
          </cell>
        </row>
        <row r="13153">
          <cell r="A13153" t="str">
            <v>Zpbp</v>
          </cell>
          <cell r="B13153" t="str">
            <v>Membrane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7937F-B9E1-4359-BCF0-7D8029A9BADB}">
  <dimension ref="D3:E9"/>
  <sheetViews>
    <sheetView workbookViewId="0">
      <selection activeCell="G24" sqref="G24"/>
    </sheetView>
  </sheetViews>
  <sheetFormatPr baseColWidth="10" defaultColWidth="8.83203125" defaultRowHeight="15" x14ac:dyDescent="0.2"/>
  <cols>
    <col min="4" max="4" width="23.1640625" customWidth="1"/>
    <col min="5" max="5" width="64.5" bestFit="1" customWidth="1"/>
  </cols>
  <sheetData>
    <row r="3" spans="4:5" ht="16" thickBot="1" x14ac:dyDescent="0.25"/>
    <row r="4" spans="4:5" x14ac:dyDescent="0.2">
      <c r="D4" s="8" t="s">
        <v>3482</v>
      </c>
      <c r="E4" s="9" t="s">
        <v>3483</v>
      </c>
    </row>
    <row r="5" spans="4:5" x14ac:dyDescent="0.2">
      <c r="D5" s="3" t="s">
        <v>3488</v>
      </c>
      <c r="E5" s="10" t="s">
        <v>3704</v>
      </c>
    </row>
    <row r="6" spans="4:5" x14ac:dyDescent="0.2">
      <c r="D6" s="4" t="s">
        <v>3484</v>
      </c>
      <c r="E6" s="11" t="s">
        <v>3699</v>
      </c>
    </row>
    <row r="7" spans="4:5" x14ac:dyDescent="0.2">
      <c r="D7" s="5" t="s">
        <v>3485</v>
      </c>
      <c r="E7" s="11" t="s">
        <v>3700</v>
      </c>
    </row>
    <row r="8" spans="4:5" x14ac:dyDescent="0.2">
      <c r="D8" s="6" t="s">
        <v>3486</v>
      </c>
      <c r="E8" s="11" t="s">
        <v>3702</v>
      </c>
    </row>
    <row r="9" spans="4:5" ht="16" thickBot="1" x14ac:dyDescent="0.25">
      <c r="D9" s="7" t="s">
        <v>3487</v>
      </c>
      <c r="E9" s="12" t="s">
        <v>3701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5698A-F176-4F1A-B7CA-95EE8E567A3F}">
  <dimension ref="A1:CX508"/>
  <sheetViews>
    <sheetView topLeftCell="AH1" workbookViewId="0">
      <selection activeCell="AO1" sqref="AO1"/>
    </sheetView>
  </sheetViews>
  <sheetFormatPr baseColWidth="10" defaultColWidth="8.83203125" defaultRowHeight="15" x14ac:dyDescent="0.2"/>
  <sheetData>
    <row r="1" spans="1:10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</row>
    <row r="2" spans="1:102" x14ac:dyDescent="0.2">
      <c r="A2" t="s">
        <v>102</v>
      </c>
      <c r="B2" t="str">
        <f>IF(ISNUMBER(SEARCH(";",A2)),LEFT(A2,FIND(";",A2)-1),A2)</f>
        <v>A0A3Q1MDK7</v>
      </c>
      <c r="C2" s="1" t="str">
        <f>IF(ISNA(VLOOKUP(B2,[1]GeneList!$A$2:$B$500,2,FALSE)),"Cytosolic",VLOOKUP(B2,[1]GeneList!$A$2:$C$13153,2,FALSE))</f>
        <v>H2AC10</v>
      </c>
      <c r="D2" s="1" t="str">
        <f>IF(ISNA(VLOOKUP(C2,[1]Proteome!$A$2:$B$13153,2,FALSE)),"Cytosolic",VLOOKUP(C2,[1]Proteome!$A$2:$C$13153,2,FALSE))</f>
        <v>Cytosolic</v>
      </c>
      <c r="E2" s="1" t="str">
        <f>IF(ISNA(VLOOKUP(C2,[1]Proteome!$A$2:$C$13153,3,FALSE)),"0",VLOOKUP(C2,[1]Proteome!$A$2:$C$13153,3,FALSE))</f>
        <v>0</v>
      </c>
      <c r="F2" t="s">
        <v>103</v>
      </c>
      <c r="G2" t="s">
        <v>104</v>
      </c>
      <c r="H2" t="s">
        <v>104</v>
      </c>
      <c r="I2" t="s">
        <v>104</v>
      </c>
      <c r="J2" t="s">
        <v>105</v>
      </c>
      <c r="K2">
        <v>21</v>
      </c>
      <c r="L2">
        <v>3</v>
      </c>
      <c r="M2">
        <v>3</v>
      </c>
      <c r="N2">
        <v>3</v>
      </c>
      <c r="O2">
        <v>2</v>
      </c>
      <c r="P2">
        <v>3</v>
      </c>
      <c r="Q2">
        <v>1</v>
      </c>
      <c r="R2">
        <v>3</v>
      </c>
      <c r="S2">
        <v>3</v>
      </c>
      <c r="T2">
        <v>0</v>
      </c>
      <c r="U2">
        <v>2</v>
      </c>
      <c r="V2">
        <v>3</v>
      </c>
      <c r="W2">
        <v>1</v>
      </c>
      <c r="X2">
        <v>3</v>
      </c>
      <c r="Y2">
        <v>3</v>
      </c>
      <c r="Z2">
        <v>0</v>
      </c>
      <c r="AA2">
        <v>2</v>
      </c>
      <c r="AB2">
        <v>3</v>
      </c>
      <c r="AC2">
        <v>1</v>
      </c>
      <c r="AD2">
        <v>3</v>
      </c>
      <c r="AE2">
        <v>3</v>
      </c>
      <c r="AF2">
        <v>0</v>
      </c>
      <c r="AG2">
        <v>24.1</v>
      </c>
      <c r="AH2">
        <v>24.1</v>
      </c>
      <c r="AI2">
        <v>24.1</v>
      </c>
      <c r="AJ2">
        <v>15.519</v>
      </c>
      <c r="AK2">
        <v>145</v>
      </c>
      <c r="AL2" t="s">
        <v>106</v>
      </c>
      <c r="AM2">
        <v>2.5</v>
      </c>
      <c r="AN2">
        <v>6</v>
      </c>
      <c r="AO2">
        <v>6</v>
      </c>
      <c r="AP2">
        <v>0</v>
      </c>
      <c r="AQ2">
        <v>36.890999999999998</v>
      </c>
      <c r="AR2" t="s">
        <v>107</v>
      </c>
      <c r="AS2" t="s">
        <v>107</v>
      </c>
      <c r="AT2" t="s">
        <v>107</v>
      </c>
      <c r="AU2" t="s">
        <v>107</v>
      </c>
      <c r="AV2" t="s">
        <v>107</v>
      </c>
      <c r="AX2">
        <v>17.899999999999999</v>
      </c>
      <c r="AY2">
        <v>24.1</v>
      </c>
      <c r="AZ2">
        <v>4.8</v>
      </c>
      <c r="BA2">
        <v>24.1</v>
      </c>
      <c r="BB2">
        <v>24.1</v>
      </c>
      <c r="BC2">
        <v>0</v>
      </c>
      <c r="BD2">
        <v>146620000</v>
      </c>
      <c r="BE2">
        <v>23827000</v>
      </c>
      <c r="BF2">
        <v>61433000</v>
      </c>
      <c r="BG2">
        <v>8969600</v>
      </c>
      <c r="BH2">
        <v>30590000</v>
      </c>
      <c r="BI2">
        <v>21796000</v>
      </c>
      <c r="BJ2">
        <v>0</v>
      </c>
      <c r="BK2">
        <v>7</v>
      </c>
      <c r="BL2">
        <v>20945000</v>
      </c>
      <c r="BM2">
        <v>3403900</v>
      </c>
      <c r="BN2">
        <v>8776100</v>
      </c>
      <c r="BO2">
        <v>1281400</v>
      </c>
      <c r="BP2">
        <v>4370000</v>
      </c>
      <c r="BQ2">
        <v>3113700</v>
      </c>
      <c r="BR2">
        <v>0</v>
      </c>
      <c r="BS2">
        <v>4605300</v>
      </c>
      <c r="BT2">
        <v>6831500</v>
      </c>
      <c r="BU2">
        <v>0</v>
      </c>
      <c r="BV2">
        <v>5963800</v>
      </c>
      <c r="BW2">
        <v>3692400</v>
      </c>
      <c r="BX2">
        <v>0</v>
      </c>
      <c r="BY2">
        <v>1</v>
      </c>
      <c r="BZ2">
        <v>2</v>
      </c>
      <c r="CA2">
        <v>0</v>
      </c>
      <c r="CB2">
        <v>2</v>
      </c>
      <c r="CC2">
        <v>3</v>
      </c>
      <c r="CD2">
        <v>0</v>
      </c>
      <c r="CE2">
        <v>8</v>
      </c>
      <c r="CI2">
        <v>0</v>
      </c>
      <c r="CJ2" t="s">
        <v>108</v>
      </c>
      <c r="CK2" t="s">
        <v>109</v>
      </c>
      <c r="CL2" t="s">
        <v>110</v>
      </c>
      <c r="CM2" t="s">
        <v>111</v>
      </c>
      <c r="CN2" t="s">
        <v>112</v>
      </c>
      <c r="CO2" t="s">
        <v>113</v>
      </c>
      <c r="CX2" t="s">
        <v>114</v>
      </c>
    </row>
    <row r="3" spans="1:102" x14ac:dyDescent="0.2">
      <c r="A3" t="s">
        <v>115</v>
      </c>
      <c r="B3" t="str">
        <f t="shared" ref="B3:B66" si="0">IF(ISNUMBER(SEARCH(";",A3)),LEFT(A3,FIND(";",A3)-1),A3)</f>
        <v>A0A140T831</v>
      </c>
      <c r="C3" s="1" t="str">
        <f>IF(ISNA(VLOOKUP(B3,[1]GeneList!$A$2:$B$500,2,FALSE)),"Cytosolic",VLOOKUP(B3,[1]GeneList!$A$2:$C$13153,2,FALSE))</f>
        <v>CSTB</v>
      </c>
      <c r="D3" s="1" t="str">
        <f>IF(ISNA(VLOOKUP(C3,[1]Proteome!$A$2:$B$13153,2,FALSE)),"Cytosolic",VLOOKUP(C3,[1]Proteome!$A$2:$C$13153,2,FALSE))</f>
        <v>Matrisome Associated</v>
      </c>
      <c r="E3" s="1" t="str">
        <f>IF(ISNA(VLOOKUP(C3,[1]Proteome!$A$2:$C$13153,3,FALSE)),"0",VLOOKUP(C3,[1]Proteome!$A$2:$C$13153,3,FALSE))</f>
        <v>ECM Regulators</v>
      </c>
      <c r="F3" t="s">
        <v>115</v>
      </c>
      <c r="G3" t="s">
        <v>116</v>
      </c>
      <c r="H3" t="s">
        <v>117</v>
      </c>
      <c r="I3" t="s">
        <v>117</v>
      </c>
      <c r="J3" t="s">
        <v>118</v>
      </c>
      <c r="K3">
        <v>3</v>
      </c>
      <c r="L3">
        <v>4</v>
      </c>
      <c r="M3">
        <v>1</v>
      </c>
      <c r="N3">
        <v>1</v>
      </c>
      <c r="O3">
        <v>3</v>
      </c>
      <c r="P3">
        <v>3</v>
      </c>
      <c r="Q3">
        <v>3</v>
      </c>
      <c r="R3">
        <v>3</v>
      </c>
      <c r="S3">
        <v>4</v>
      </c>
      <c r="T3">
        <v>0</v>
      </c>
      <c r="U3">
        <v>0</v>
      </c>
      <c r="V3">
        <v>0</v>
      </c>
      <c r="W3">
        <v>0</v>
      </c>
      <c r="X3">
        <v>1</v>
      </c>
      <c r="Y3">
        <v>1</v>
      </c>
      <c r="Z3">
        <v>0</v>
      </c>
      <c r="AA3">
        <v>0</v>
      </c>
      <c r="AB3">
        <v>0</v>
      </c>
      <c r="AC3">
        <v>0</v>
      </c>
      <c r="AD3">
        <v>1</v>
      </c>
      <c r="AE3">
        <v>1</v>
      </c>
      <c r="AF3">
        <v>0</v>
      </c>
      <c r="AG3">
        <v>33.6</v>
      </c>
      <c r="AH3">
        <v>6</v>
      </c>
      <c r="AI3">
        <v>6</v>
      </c>
      <c r="AJ3">
        <v>16.395</v>
      </c>
      <c r="AK3">
        <v>149</v>
      </c>
      <c r="AL3" t="s">
        <v>119</v>
      </c>
      <c r="AM3">
        <v>4</v>
      </c>
      <c r="AO3">
        <v>2</v>
      </c>
      <c r="AP3">
        <v>5.3476000000000001E-3</v>
      </c>
      <c r="AQ3">
        <v>6.2948000000000004</v>
      </c>
      <c r="AR3" t="s">
        <v>120</v>
      </c>
      <c r="AS3" t="s">
        <v>120</v>
      </c>
      <c r="AT3" t="s">
        <v>120</v>
      </c>
      <c r="AU3" t="s">
        <v>107</v>
      </c>
      <c r="AV3" t="s">
        <v>107</v>
      </c>
      <c r="AX3">
        <v>27.5</v>
      </c>
      <c r="AY3">
        <v>27.5</v>
      </c>
      <c r="AZ3">
        <v>27.5</v>
      </c>
      <c r="BA3">
        <v>28.2</v>
      </c>
      <c r="BB3">
        <v>33.6</v>
      </c>
      <c r="BC3">
        <v>0</v>
      </c>
      <c r="BD3">
        <v>27138000</v>
      </c>
      <c r="BE3">
        <v>0</v>
      </c>
      <c r="BF3">
        <v>0</v>
      </c>
      <c r="BG3">
        <v>0</v>
      </c>
      <c r="BH3">
        <v>9853900</v>
      </c>
      <c r="BI3">
        <v>17284000</v>
      </c>
      <c r="BJ3">
        <v>0</v>
      </c>
      <c r="BK3">
        <v>9</v>
      </c>
      <c r="BL3">
        <v>3015300</v>
      </c>
      <c r="BM3">
        <v>0</v>
      </c>
      <c r="BN3">
        <v>0</v>
      </c>
      <c r="BO3">
        <v>0</v>
      </c>
      <c r="BP3">
        <v>1094900</v>
      </c>
      <c r="BQ3">
        <v>1920500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1</v>
      </c>
      <c r="CC3">
        <v>1</v>
      </c>
      <c r="CD3">
        <v>0</v>
      </c>
      <c r="CE3">
        <v>2</v>
      </c>
      <c r="CI3">
        <v>1</v>
      </c>
      <c r="CJ3" t="s">
        <v>121</v>
      </c>
      <c r="CK3" t="s">
        <v>122</v>
      </c>
      <c r="CL3" t="s">
        <v>123</v>
      </c>
      <c r="CM3" t="s">
        <v>124</v>
      </c>
      <c r="CN3" t="s">
        <v>125</v>
      </c>
      <c r="CO3" t="s">
        <v>126</v>
      </c>
      <c r="CX3" t="s">
        <v>127</v>
      </c>
    </row>
    <row r="4" spans="1:102" x14ac:dyDescent="0.2">
      <c r="A4" t="s">
        <v>128</v>
      </c>
      <c r="B4" t="str">
        <f t="shared" si="0"/>
        <v>A0A3Q1LXP4</v>
      </c>
      <c r="C4" s="1" t="str">
        <f>IF(ISNA(VLOOKUP(B4,[1]GeneList!$A$2:$B$500,2,FALSE)),"Cytosolic",VLOOKUP(B4,[1]GeneList!$A$2:$C$13153,2,FALSE))</f>
        <v>APOH</v>
      </c>
      <c r="D4" s="1" t="str">
        <f>IF(ISNA(VLOOKUP(C4,[1]Proteome!$A$2:$B$13153,2,FALSE)),"Cytosolic",VLOOKUP(C4,[1]Proteome!$A$2:$C$13153,2,FALSE))</f>
        <v>Cytosolic</v>
      </c>
      <c r="E4" s="1" t="str">
        <f>IF(ISNA(VLOOKUP(C4,[1]Proteome!$A$2:$C$13153,3,FALSE)),"0",VLOOKUP(C4,[1]Proteome!$A$2:$C$13153,3,FALSE))</f>
        <v>0</v>
      </c>
      <c r="F4" t="s">
        <v>128</v>
      </c>
      <c r="G4" t="s">
        <v>129</v>
      </c>
      <c r="H4" t="s">
        <v>129</v>
      </c>
      <c r="I4" t="s">
        <v>129</v>
      </c>
      <c r="J4" t="s">
        <v>130</v>
      </c>
      <c r="K4">
        <v>4</v>
      </c>
      <c r="L4">
        <v>5</v>
      </c>
      <c r="M4">
        <v>5</v>
      </c>
      <c r="N4">
        <v>5</v>
      </c>
      <c r="O4">
        <v>5</v>
      </c>
      <c r="P4">
        <v>4</v>
      </c>
      <c r="Q4">
        <v>3</v>
      </c>
      <c r="R4">
        <v>2</v>
      </c>
      <c r="S4">
        <v>3</v>
      </c>
      <c r="T4">
        <v>2</v>
      </c>
      <c r="U4">
        <v>5</v>
      </c>
      <c r="V4">
        <v>4</v>
      </c>
      <c r="W4">
        <v>3</v>
      </c>
      <c r="X4">
        <v>2</v>
      </c>
      <c r="Y4">
        <v>3</v>
      </c>
      <c r="Z4">
        <v>2</v>
      </c>
      <c r="AA4">
        <v>5</v>
      </c>
      <c r="AB4">
        <v>4</v>
      </c>
      <c r="AC4">
        <v>3</v>
      </c>
      <c r="AD4">
        <v>2</v>
      </c>
      <c r="AE4">
        <v>3</v>
      </c>
      <c r="AF4">
        <v>2</v>
      </c>
      <c r="AG4">
        <v>18</v>
      </c>
      <c r="AH4">
        <v>18</v>
      </c>
      <c r="AI4">
        <v>18</v>
      </c>
      <c r="AJ4">
        <v>37.438000000000002</v>
      </c>
      <c r="AK4">
        <v>339</v>
      </c>
      <c r="AL4" t="s">
        <v>131</v>
      </c>
      <c r="AM4">
        <v>2.29</v>
      </c>
      <c r="AN4">
        <v>12</v>
      </c>
      <c r="AO4">
        <v>9</v>
      </c>
      <c r="AP4">
        <v>0</v>
      </c>
      <c r="AQ4">
        <v>40.173000000000002</v>
      </c>
      <c r="AR4" t="s">
        <v>107</v>
      </c>
      <c r="AS4" t="s">
        <v>107</v>
      </c>
      <c r="AT4" t="s">
        <v>107</v>
      </c>
      <c r="AU4" t="s">
        <v>107</v>
      </c>
      <c r="AV4" t="s">
        <v>107</v>
      </c>
      <c r="AW4" t="s">
        <v>107</v>
      </c>
      <c r="AX4">
        <v>18</v>
      </c>
      <c r="AY4">
        <v>13</v>
      </c>
      <c r="AZ4">
        <v>13.3</v>
      </c>
      <c r="BA4">
        <v>8.3000000000000007</v>
      </c>
      <c r="BB4">
        <v>8.6</v>
      </c>
      <c r="BC4">
        <v>8.6</v>
      </c>
      <c r="BD4">
        <v>403110000</v>
      </c>
      <c r="BE4">
        <v>132110000</v>
      </c>
      <c r="BF4">
        <v>97326000</v>
      </c>
      <c r="BG4">
        <v>38372000</v>
      </c>
      <c r="BH4">
        <v>74431000</v>
      </c>
      <c r="BI4">
        <v>54647000</v>
      </c>
      <c r="BJ4">
        <v>6221000</v>
      </c>
      <c r="BK4">
        <v>16</v>
      </c>
      <c r="BL4">
        <v>25195000</v>
      </c>
      <c r="BM4">
        <v>8257200</v>
      </c>
      <c r="BN4">
        <v>6082900</v>
      </c>
      <c r="BO4">
        <v>2398200</v>
      </c>
      <c r="BP4">
        <v>4652000</v>
      </c>
      <c r="BQ4">
        <v>3415500</v>
      </c>
      <c r="BR4">
        <v>388810</v>
      </c>
      <c r="BS4">
        <v>20754000</v>
      </c>
      <c r="BT4">
        <v>18230000</v>
      </c>
      <c r="BU4">
        <v>17718000</v>
      </c>
      <c r="BV4">
        <v>32921000</v>
      </c>
      <c r="BW4">
        <v>14642000</v>
      </c>
      <c r="BX4">
        <v>17380000</v>
      </c>
      <c r="BY4">
        <v>5</v>
      </c>
      <c r="BZ4">
        <v>2</v>
      </c>
      <c r="CA4">
        <v>2</v>
      </c>
      <c r="CB4">
        <v>3</v>
      </c>
      <c r="CC4">
        <v>3</v>
      </c>
      <c r="CD4">
        <v>1</v>
      </c>
      <c r="CE4">
        <v>16</v>
      </c>
      <c r="CI4">
        <v>2</v>
      </c>
      <c r="CJ4" t="s">
        <v>132</v>
      </c>
      <c r="CK4" t="s">
        <v>133</v>
      </c>
      <c r="CL4" t="s">
        <v>134</v>
      </c>
      <c r="CM4" t="s">
        <v>135</v>
      </c>
      <c r="CN4" t="s">
        <v>136</v>
      </c>
      <c r="CO4" t="s">
        <v>137</v>
      </c>
      <c r="CX4" t="s">
        <v>138</v>
      </c>
    </row>
    <row r="5" spans="1:102" x14ac:dyDescent="0.2">
      <c r="A5" t="s">
        <v>139</v>
      </c>
      <c r="B5" t="str">
        <f t="shared" si="0"/>
        <v>E1BGC0</v>
      </c>
      <c r="C5" s="1">
        <f>IF(ISNA(VLOOKUP(B5,[1]GeneList!$A$2:$B$500,2,FALSE)),"Cytosolic",VLOOKUP(B5,[1]GeneList!$A$2:$C$13153,2,FALSE))</f>
        <v>0</v>
      </c>
      <c r="D5" s="1" t="str">
        <f>IF(ISNA(VLOOKUP(C5,[1]Proteome!$A$2:$B$13153,2,FALSE)),"Cytosolic",VLOOKUP(C5,[1]Proteome!$A$2:$C$13153,2,FALSE))</f>
        <v>Cytosolic</v>
      </c>
      <c r="E5" s="1" t="str">
        <f>IF(ISNA(VLOOKUP(C5,[1]Proteome!$A$2:$C$13153,3,FALSE)),"0",VLOOKUP(C5,[1]Proteome!$A$2:$C$13153,3,FALSE))</f>
        <v>0</v>
      </c>
      <c r="F5" t="s">
        <v>139</v>
      </c>
      <c r="G5" t="s">
        <v>140</v>
      </c>
      <c r="H5" t="s">
        <v>140</v>
      </c>
      <c r="I5" t="s">
        <v>140</v>
      </c>
      <c r="J5" t="s">
        <v>141</v>
      </c>
      <c r="K5">
        <v>5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0</v>
      </c>
      <c r="U5">
        <v>1</v>
      </c>
      <c r="V5">
        <v>1</v>
      </c>
      <c r="W5">
        <v>1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0</v>
      </c>
      <c r="AE5">
        <v>0</v>
      </c>
      <c r="AF5">
        <v>0</v>
      </c>
      <c r="AG5">
        <v>5.0999999999999996</v>
      </c>
      <c r="AH5">
        <v>5.0999999999999996</v>
      </c>
      <c r="AI5">
        <v>5.0999999999999996</v>
      </c>
      <c r="AJ5">
        <v>24.47</v>
      </c>
      <c r="AK5">
        <v>215</v>
      </c>
      <c r="AL5" t="s">
        <v>142</v>
      </c>
      <c r="AM5">
        <v>1</v>
      </c>
      <c r="AN5">
        <v>3</v>
      </c>
      <c r="AP5">
        <v>0</v>
      </c>
      <c r="AQ5">
        <v>20.555</v>
      </c>
      <c r="AR5" t="s">
        <v>107</v>
      </c>
      <c r="AS5" t="s">
        <v>107</v>
      </c>
      <c r="AT5" t="s">
        <v>107</v>
      </c>
      <c r="AX5">
        <v>5.0999999999999996</v>
      </c>
      <c r="AY5">
        <v>5.0999999999999996</v>
      </c>
      <c r="AZ5">
        <v>5.0999999999999996</v>
      </c>
      <c r="BA5">
        <v>0</v>
      </c>
      <c r="BB5">
        <v>0</v>
      </c>
      <c r="BC5">
        <v>0</v>
      </c>
      <c r="BD5">
        <v>21299000</v>
      </c>
      <c r="BE5">
        <v>6188200</v>
      </c>
      <c r="BF5">
        <v>5394700</v>
      </c>
      <c r="BG5">
        <v>9715800</v>
      </c>
      <c r="BH5">
        <v>0</v>
      </c>
      <c r="BI5">
        <v>0</v>
      </c>
      <c r="BJ5">
        <v>0</v>
      </c>
      <c r="BK5">
        <v>10</v>
      </c>
      <c r="BL5">
        <v>2129900</v>
      </c>
      <c r="BM5">
        <v>618820</v>
      </c>
      <c r="BN5">
        <v>539470</v>
      </c>
      <c r="BO5">
        <v>971580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1</v>
      </c>
      <c r="BZ5">
        <v>1</v>
      </c>
      <c r="CA5">
        <v>1</v>
      </c>
      <c r="CB5">
        <v>0</v>
      </c>
      <c r="CC5">
        <v>0</v>
      </c>
      <c r="CD5">
        <v>0</v>
      </c>
      <c r="CE5">
        <v>3</v>
      </c>
      <c r="CI5">
        <v>3</v>
      </c>
      <c r="CJ5">
        <v>1337</v>
      </c>
      <c r="CK5" t="b">
        <v>1</v>
      </c>
      <c r="CL5">
        <v>1402</v>
      </c>
      <c r="CM5" t="s">
        <v>143</v>
      </c>
      <c r="CN5" t="s">
        <v>144</v>
      </c>
      <c r="CO5">
        <v>5210</v>
      </c>
      <c r="CX5" t="s">
        <v>145</v>
      </c>
    </row>
    <row r="6" spans="1:102" x14ac:dyDescent="0.2">
      <c r="A6" t="s">
        <v>146</v>
      </c>
      <c r="B6" t="str">
        <f t="shared" si="0"/>
        <v>A0A3Q1MCV5</v>
      </c>
      <c r="C6" s="1" t="str">
        <f>IF(ISNA(VLOOKUP(B6,[1]GeneList!$A$2:$B$500,2,FALSE)),"Cytosolic",VLOOKUP(B6,[1]GeneList!$A$2:$C$13153,2,FALSE))</f>
        <v>COPA</v>
      </c>
      <c r="D6" s="1" t="str">
        <f>IF(ISNA(VLOOKUP(C6,[1]Proteome!$A$2:$B$13153,2,FALSE)),"Cytosolic",VLOOKUP(C6,[1]Proteome!$A$2:$C$13153,2,FALSE))</f>
        <v>Membrane</v>
      </c>
      <c r="E6" s="1">
        <f>IF(ISNA(VLOOKUP(C6,[1]Proteome!$A$2:$C$13153,3,FALSE)),"0",VLOOKUP(C6,[1]Proteome!$A$2:$C$13153,3,FALSE))</f>
        <v>0</v>
      </c>
      <c r="F6" t="s">
        <v>146</v>
      </c>
      <c r="G6" t="s">
        <v>147</v>
      </c>
      <c r="H6" t="s">
        <v>147</v>
      </c>
      <c r="I6" t="s">
        <v>147</v>
      </c>
      <c r="J6" t="s">
        <v>148</v>
      </c>
      <c r="K6">
        <v>3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1</v>
      </c>
      <c r="V6">
        <v>1</v>
      </c>
      <c r="W6">
        <v>1</v>
      </c>
      <c r="X6">
        <v>0</v>
      </c>
      <c r="Y6">
        <v>0</v>
      </c>
      <c r="Z6">
        <v>0</v>
      </c>
      <c r="AA6">
        <v>1</v>
      </c>
      <c r="AB6">
        <v>1</v>
      </c>
      <c r="AC6">
        <v>1</v>
      </c>
      <c r="AD6">
        <v>0</v>
      </c>
      <c r="AE6">
        <v>0</v>
      </c>
      <c r="AF6">
        <v>0</v>
      </c>
      <c r="AG6">
        <v>0.7</v>
      </c>
      <c r="AH6">
        <v>0.7</v>
      </c>
      <c r="AI6">
        <v>0.7</v>
      </c>
      <c r="AJ6">
        <v>138.28</v>
      </c>
      <c r="AK6">
        <v>1223</v>
      </c>
      <c r="AL6" t="s">
        <v>149</v>
      </c>
      <c r="AM6">
        <v>1</v>
      </c>
      <c r="AN6">
        <v>3</v>
      </c>
      <c r="AP6">
        <v>2.7932999999999999E-3</v>
      </c>
      <c r="AQ6">
        <v>6.3929999999999998</v>
      </c>
      <c r="AR6" t="s">
        <v>107</v>
      </c>
      <c r="AS6" t="s">
        <v>120</v>
      </c>
      <c r="AT6" t="s">
        <v>120</v>
      </c>
      <c r="AX6">
        <v>0.7</v>
      </c>
      <c r="AY6">
        <v>0.7</v>
      </c>
      <c r="AZ6">
        <v>0.7</v>
      </c>
      <c r="BA6">
        <v>0</v>
      </c>
      <c r="BB6">
        <v>0</v>
      </c>
      <c r="BC6">
        <v>0</v>
      </c>
      <c r="BD6">
        <v>1197200</v>
      </c>
      <c r="BE6">
        <v>583840</v>
      </c>
      <c r="BF6">
        <v>122820</v>
      </c>
      <c r="BG6">
        <v>490530</v>
      </c>
      <c r="BH6">
        <v>0</v>
      </c>
      <c r="BI6">
        <v>0</v>
      </c>
      <c r="BJ6">
        <v>0</v>
      </c>
      <c r="BK6">
        <v>68</v>
      </c>
      <c r="BL6">
        <v>17606</v>
      </c>
      <c r="BM6">
        <v>8585.9</v>
      </c>
      <c r="BN6">
        <v>1806.2</v>
      </c>
      <c r="BO6">
        <v>7213.7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I6">
        <v>4</v>
      </c>
      <c r="CJ6">
        <v>1043</v>
      </c>
      <c r="CK6" t="b">
        <v>1</v>
      </c>
      <c r="CL6">
        <v>1100</v>
      </c>
      <c r="CM6" t="s">
        <v>150</v>
      </c>
      <c r="CN6">
        <v>4148</v>
      </c>
      <c r="CO6">
        <v>4148</v>
      </c>
      <c r="CR6" t="s">
        <v>151</v>
      </c>
      <c r="CV6" t="s">
        <v>152</v>
      </c>
      <c r="CX6" t="s">
        <v>127</v>
      </c>
    </row>
    <row r="7" spans="1:102" x14ac:dyDescent="0.2">
      <c r="A7" t="s">
        <v>153</v>
      </c>
      <c r="B7" t="str">
        <f t="shared" si="0"/>
        <v>Q58DC0</v>
      </c>
      <c r="C7" s="1" t="str">
        <f>IF(ISNA(VLOOKUP(B7,[1]GeneList!$A$2:$B$500,2,FALSE)),"Cytosolic",VLOOKUP(B7,[1]GeneList!$A$2:$C$13153,2,FALSE))</f>
        <v>CPPED1 CSTP1</v>
      </c>
      <c r="D7" s="1" t="str">
        <f>IF(ISNA(VLOOKUP(C7,[1]Proteome!$A$2:$B$13153,2,FALSE)),"Cytosolic",VLOOKUP(C7,[1]Proteome!$A$2:$C$13153,2,FALSE))</f>
        <v>Cytosolic</v>
      </c>
      <c r="E7" s="1" t="str">
        <f>IF(ISNA(VLOOKUP(C7,[1]Proteome!$A$2:$C$13153,3,FALSE)),"0",VLOOKUP(C7,[1]Proteome!$A$2:$C$13153,3,FALSE))</f>
        <v>0</v>
      </c>
      <c r="F7" t="s">
        <v>153</v>
      </c>
      <c r="G7" t="s">
        <v>154</v>
      </c>
      <c r="H7" t="s">
        <v>154</v>
      </c>
      <c r="I7" t="s">
        <v>154</v>
      </c>
      <c r="J7" t="s">
        <v>155</v>
      </c>
      <c r="K7">
        <v>3</v>
      </c>
      <c r="L7">
        <v>2</v>
      </c>
      <c r="M7">
        <v>2</v>
      </c>
      <c r="N7">
        <v>2</v>
      </c>
      <c r="O7">
        <v>1</v>
      </c>
      <c r="P7">
        <v>1</v>
      </c>
      <c r="Q7">
        <v>0</v>
      </c>
      <c r="R7">
        <v>1</v>
      </c>
      <c r="S7">
        <v>2</v>
      </c>
      <c r="T7">
        <v>0</v>
      </c>
      <c r="U7">
        <v>1</v>
      </c>
      <c r="V7">
        <v>1</v>
      </c>
      <c r="W7">
        <v>0</v>
      </c>
      <c r="X7">
        <v>1</v>
      </c>
      <c r="Y7">
        <v>2</v>
      </c>
      <c r="Z7">
        <v>0</v>
      </c>
      <c r="AA7">
        <v>1</v>
      </c>
      <c r="AB7">
        <v>1</v>
      </c>
      <c r="AC7">
        <v>0</v>
      </c>
      <c r="AD7">
        <v>1</v>
      </c>
      <c r="AE7">
        <v>2</v>
      </c>
      <c r="AF7">
        <v>0</v>
      </c>
      <c r="AG7">
        <v>13.4</v>
      </c>
      <c r="AH7">
        <v>13.4</v>
      </c>
      <c r="AI7">
        <v>13.4</v>
      </c>
      <c r="AJ7">
        <v>35.408999999999999</v>
      </c>
      <c r="AK7">
        <v>313</v>
      </c>
      <c r="AL7" t="s">
        <v>156</v>
      </c>
      <c r="AM7">
        <v>2.8</v>
      </c>
      <c r="AN7">
        <v>2</v>
      </c>
      <c r="AO7">
        <v>3</v>
      </c>
      <c r="AP7">
        <v>0</v>
      </c>
      <c r="AQ7">
        <v>15.076000000000001</v>
      </c>
      <c r="AR7" t="s">
        <v>107</v>
      </c>
      <c r="AS7" t="s">
        <v>107</v>
      </c>
      <c r="AU7" t="s">
        <v>107</v>
      </c>
      <c r="AV7" t="s">
        <v>107</v>
      </c>
      <c r="AX7">
        <v>9.9</v>
      </c>
      <c r="AY7">
        <v>9.9</v>
      </c>
      <c r="AZ7">
        <v>0</v>
      </c>
      <c r="BA7">
        <v>9.9</v>
      </c>
      <c r="BB7">
        <v>13.4</v>
      </c>
      <c r="BC7">
        <v>0</v>
      </c>
      <c r="BD7">
        <v>5437000</v>
      </c>
      <c r="BE7">
        <v>1262300</v>
      </c>
      <c r="BF7">
        <v>1390600</v>
      </c>
      <c r="BG7">
        <v>0</v>
      </c>
      <c r="BH7">
        <v>1021300</v>
      </c>
      <c r="BI7">
        <v>1762800</v>
      </c>
      <c r="BJ7">
        <v>0</v>
      </c>
      <c r="BK7">
        <v>17</v>
      </c>
      <c r="BL7">
        <v>319830</v>
      </c>
      <c r="BM7">
        <v>74252</v>
      </c>
      <c r="BN7">
        <v>81801</v>
      </c>
      <c r="BO7">
        <v>0</v>
      </c>
      <c r="BP7">
        <v>60078</v>
      </c>
      <c r="BQ7">
        <v>103700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1</v>
      </c>
      <c r="BZ7">
        <v>1</v>
      </c>
      <c r="CA7">
        <v>0</v>
      </c>
      <c r="CB7">
        <v>1</v>
      </c>
      <c r="CC7">
        <v>2</v>
      </c>
      <c r="CD7">
        <v>0</v>
      </c>
      <c r="CE7">
        <v>5</v>
      </c>
      <c r="CI7">
        <v>5</v>
      </c>
      <c r="CJ7" t="s">
        <v>157</v>
      </c>
      <c r="CK7" t="s">
        <v>158</v>
      </c>
      <c r="CL7" t="s">
        <v>159</v>
      </c>
      <c r="CM7" t="s">
        <v>160</v>
      </c>
      <c r="CN7" t="s">
        <v>161</v>
      </c>
      <c r="CO7" t="s">
        <v>162</v>
      </c>
      <c r="CX7" t="s">
        <v>127</v>
      </c>
    </row>
    <row r="8" spans="1:102" x14ac:dyDescent="0.2">
      <c r="A8" t="s">
        <v>163</v>
      </c>
      <c r="B8" t="str">
        <f t="shared" si="0"/>
        <v>Q5EAD2</v>
      </c>
      <c r="C8" s="1" t="str">
        <f>IF(ISNA(VLOOKUP(B8,[1]GeneList!$A$2:$B$500,2,FALSE)),"Cytosolic",VLOOKUP(B8,[1]GeneList!$A$2:$C$13153,2,FALSE))</f>
        <v>PHGDH</v>
      </c>
      <c r="D8" s="1" t="str">
        <f>IF(ISNA(VLOOKUP(C8,[1]Proteome!$A$2:$B$13153,2,FALSE)),"Cytosolic",VLOOKUP(C8,[1]Proteome!$A$2:$C$13153,2,FALSE))</f>
        <v>Cytosolic</v>
      </c>
      <c r="E8" s="1" t="str">
        <f>IF(ISNA(VLOOKUP(C8,[1]Proteome!$A$2:$C$13153,3,FALSE)),"0",VLOOKUP(C8,[1]Proteome!$A$2:$C$13153,3,FALSE))</f>
        <v>0</v>
      </c>
      <c r="F8" t="s">
        <v>163</v>
      </c>
      <c r="G8" t="s">
        <v>164</v>
      </c>
      <c r="H8" t="s">
        <v>164</v>
      </c>
      <c r="I8" t="s">
        <v>164</v>
      </c>
      <c r="J8" t="s">
        <v>165</v>
      </c>
      <c r="K8">
        <v>2</v>
      </c>
      <c r="L8">
        <v>1</v>
      </c>
      <c r="M8">
        <v>1</v>
      </c>
      <c r="N8">
        <v>1</v>
      </c>
      <c r="O8">
        <v>1</v>
      </c>
      <c r="P8">
        <v>1</v>
      </c>
      <c r="Q8">
        <v>0</v>
      </c>
      <c r="R8">
        <v>0</v>
      </c>
      <c r="S8">
        <v>1</v>
      </c>
      <c r="T8">
        <v>0</v>
      </c>
      <c r="U8">
        <v>1</v>
      </c>
      <c r="V8">
        <v>1</v>
      </c>
      <c r="W8">
        <v>0</v>
      </c>
      <c r="X8">
        <v>0</v>
      </c>
      <c r="Y8">
        <v>1</v>
      </c>
      <c r="Z8">
        <v>0</v>
      </c>
      <c r="AA8">
        <v>1</v>
      </c>
      <c r="AB8">
        <v>1</v>
      </c>
      <c r="AC8">
        <v>0</v>
      </c>
      <c r="AD8">
        <v>0</v>
      </c>
      <c r="AE8">
        <v>1</v>
      </c>
      <c r="AF8">
        <v>0</v>
      </c>
      <c r="AG8">
        <v>2.8</v>
      </c>
      <c r="AH8">
        <v>2.8</v>
      </c>
      <c r="AI8">
        <v>2.8</v>
      </c>
      <c r="AJ8">
        <v>56.451000000000001</v>
      </c>
      <c r="AK8">
        <v>533</v>
      </c>
      <c r="AL8" t="s">
        <v>166</v>
      </c>
      <c r="AM8">
        <v>2</v>
      </c>
      <c r="AN8">
        <v>2</v>
      </c>
      <c r="AO8">
        <v>1</v>
      </c>
      <c r="AP8">
        <v>0</v>
      </c>
      <c r="AQ8">
        <v>6.6737000000000002</v>
      </c>
      <c r="AR8" t="s">
        <v>107</v>
      </c>
      <c r="AS8" t="s">
        <v>107</v>
      </c>
      <c r="AV8" t="s">
        <v>107</v>
      </c>
      <c r="AX8">
        <v>2.8</v>
      </c>
      <c r="AY8">
        <v>2.8</v>
      </c>
      <c r="AZ8">
        <v>0</v>
      </c>
      <c r="BA8">
        <v>0</v>
      </c>
      <c r="BB8">
        <v>2.8</v>
      </c>
      <c r="BC8">
        <v>0</v>
      </c>
      <c r="BD8">
        <v>3987800</v>
      </c>
      <c r="BE8">
        <v>1321400</v>
      </c>
      <c r="BF8">
        <v>1709700</v>
      </c>
      <c r="BG8">
        <v>0</v>
      </c>
      <c r="BH8">
        <v>0</v>
      </c>
      <c r="BI8">
        <v>956660</v>
      </c>
      <c r="BJ8">
        <v>0</v>
      </c>
      <c r="BK8">
        <v>22</v>
      </c>
      <c r="BL8">
        <v>181260</v>
      </c>
      <c r="BM8">
        <v>60065</v>
      </c>
      <c r="BN8">
        <v>77715</v>
      </c>
      <c r="BO8">
        <v>0</v>
      </c>
      <c r="BP8">
        <v>0</v>
      </c>
      <c r="BQ8">
        <v>43484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1</v>
      </c>
      <c r="BZ8">
        <v>0</v>
      </c>
      <c r="CA8">
        <v>0</v>
      </c>
      <c r="CB8">
        <v>0</v>
      </c>
      <c r="CC8">
        <v>1</v>
      </c>
      <c r="CD8">
        <v>0</v>
      </c>
      <c r="CE8">
        <v>2</v>
      </c>
      <c r="CI8">
        <v>6</v>
      </c>
      <c r="CJ8">
        <v>50</v>
      </c>
      <c r="CK8" t="b">
        <v>1</v>
      </c>
      <c r="CL8">
        <v>62</v>
      </c>
      <c r="CM8" t="s">
        <v>167</v>
      </c>
      <c r="CN8" t="s">
        <v>168</v>
      </c>
      <c r="CO8">
        <v>216</v>
      </c>
      <c r="CX8" t="s">
        <v>169</v>
      </c>
    </row>
    <row r="9" spans="1:102" x14ac:dyDescent="0.2">
      <c r="A9" t="s">
        <v>170</v>
      </c>
      <c r="B9" t="str">
        <f t="shared" si="0"/>
        <v>A0A140T897</v>
      </c>
      <c r="C9" s="1" t="str">
        <f>IF(ISNA(VLOOKUP(B9,[1]GeneList!$A$2:$B$500,2,FALSE)),"Cytosolic",VLOOKUP(B9,[1]GeneList!$A$2:$C$13153,2,FALSE))</f>
        <v>ALB</v>
      </c>
      <c r="D9" s="1" t="str">
        <f>IF(ISNA(VLOOKUP(C9,[1]Proteome!$A$2:$B$13153,2,FALSE)),"Cytosolic",VLOOKUP(C9,[1]Proteome!$A$2:$C$13153,2,FALSE))</f>
        <v>Cytosolic</v>
      </c>
      <c r="E9" s="1" t="str">
        <f>IF(ISNA(VLOOKUP(C9,[1]Proteome!$A$2:$C$13153,3,FALSE)),"0",VLOOKUP(C9,[1]Proteome!$A$2:$C$13153,3,FALSE))</f>
        <v>0</v>
      </c>
      <c r="F9" t="s">
        <v>170</v>
      </c>
      <c r="G9" t="s">
        <v>171</v>
      </c>
      <c r="H9" t="s">
        <v>171</v>
      </c>
      <c r="I9" t="s">
        <v>172</v>
      </c>
      <c r="J9" t="s">
        <v>173</v>
      </c>
      <c r="K9">
        <v>4</v>
      </c>
      <c r="L9">
        <v>68</v>
      </c>
      <c r="M9">
        <v>68</v>
      </c>
      <c r="N9">
        <v>63</v>
      </c>
      <c r="O9">
        <v>55</v>
      </c>
      <c r="P9">
        <v>52</v>
      </c>
      <c r="Q9">
        <v>57</v>
      </c>
      <c r="R9">
        <v>57</v>
      </c>
      <c r="S9">
        <v>56</v>
      </c>
      <c r="T9">
        <v>48</v>
      </c>
      <c r="U9">
        <v>55</v>
      </c>
      <c r="V9">
        <v>52</v>
      </c>
      <c r="W9">
        <v>57</v>
      </c>
      <c r="X9">
        <v>57</v>
      </c>
      <c r="Y9">
        <v>56</v>
      </c>
      <c r="Z9">
        <v>48</v>
      </c>
      <c r="AA9">
        <v>51</v>
      </c>
      <c r="AB9">
        <v>48</v>
      </c>
      <c r="AC9">
        <v>52</v>
      </c>
      <c r="AD9">
        <v>52</v>
      </c>
      <c r="AE9">
        <v>52</v>
      </c>
      <c r="AF9">
        <v>44</v>
      </c>
      <c r="AG9">
        <v>87</v>
      </c>
      <c r="AH9">
        <v>87</v>
      </c>
      <c r="AI9">
        <v>81.400000000000006</v>
      </c>
      <c r="AJ9">
        <v>69.322999999999993</v>
      </c>
      <c r="AK9">
        <v>607</v>
      </c>
      <c r="AL9" t="s">
        <v>174</v>
      </c>
      <c r="AM9">
        <v>2.44</v>
      </c>
      <c r="AN9">
        <v>504</v>
      </c>
      <c r="AO9">
        <v>466</v>
      </c>
      <c r="AP9">
        <v>0</v>
      </c>
      <c r="AQ9">
        <v>323.31</v>
      </c>
      <c r="AR9" t="s">
        <v>107</v>
      </c>
      <c r="AS9" t="s">
        <v>107</v>
      </c>
      <c r="AT9" t="s">
        <v>107</v>
      </c>
      <c r="AU9" t="s">
        <v>107</v>
      </c>
      <c r="AV9" t="s">
        <v>107</v>
      </c>
      <c r="AW9" t="s">
        <v>107</v>
      </c>
      <c r="AX9">
        <v>78.599999999999994</v>
      </c>
      <c r="AY9">
        <v>77.400000000000006</v>
      </c>
      <c r="AZ9">
        <v>79.099999999999994</v>
      </c>
      <c r="BA9">
        <v>78.900000000000006</v>
      </c>
      <c r="BB9">
        <v>78.400000000000006</v>
      </c>
      <c r="BC9">
        <v>65.099999999999994</v>
      </c>
      <c r="BD9">
        <v>118890000000</v>
      </c>
      <c r="BE9">
        <v>28510000000</v>
      </c>
      <c r="BF9">
        <v>24662000000</v>
      </c>
      <c r="BG9">
        <v>18727000000</v>
      </c>
      <c r="BH9">
        <v>14486000000</v>
      </c>
      <c r="BI9">
        <v>19755000000</v>
      </c>
      <c r="BJ9">
        <v>12750000000</v>
      </c>
      <c r="BK9">
        <v>42</v>
      </c>
      <c r="BL9">
        <v>2830700000</v>
      </c>
      <c r="BM9">
        <v>678800000</v>
      </c>
      <c r="BN9">
        <v>587200000</v>
      </c>
      <c r="BO9">
        <v>445890000</v>
      </c>
      <c r="BP9">
        <v>344890000</v>
      </c>
      <c r="BQ9">
        <v>470370000</v>
      </c>
      <c r="BR9">
        <v>303560000</v>
      </c>
      <c r="BS9">
        <v>1043700000</v>
      </c>
      <c r="BT9">
        <v>1131800000</v>
      </c>
      <c r="BU9">
        <v>1214800000</v>
      </c>
      <c r="BV9">
        <v>1348600000</v>
      </c>
      <c r="BW9">
        <v>1196100000</v>
      </c>
      <c r="BX9">
        <v>3766700000</v>
      </c>
      <c r="BY9">
        <v>215</v>
      </c>
      <c r="BZ9">
        <v>203</v>
      </c>
      <c r="CA9">
        <v>194</v>
      </c>
      <c r="CB9">
        <v>218</v>
      </c>
      <c r="CC9">
        <v>206</v>
      </c>
      <c r="CD9">
        <v>115</v>
      </c>
      <c r="CE9">
        <v>1151</v>
      </c>
      <c r="CI9">
        <v>7</v>
      </c>
      <c r="CJ9" t="s">
        <v>175</v>
      </c>
      <c r="CK9" t="s">
        <v>176</v>
      </c>
      <c r="CL9" t="s">
        <v>177</v>
      </c>
      <c r="CM9" t="s">
        <v>178</v>
      </c>
      <c r="CN9" t="s">
        <v>179</v>
      </c>
      <c r="CO9" t="s">
        <v>180</v>
      </c>
      <c r="CP9" t="s">
        <v>181</v>
      </c>
      <c r="CQ9" t="s">
        <v>182</v>
      </c>
      <c r="CT9" t="s">
        <v>183</v>
      </c>
      <c r="CU9" t="s">
        <v>184</v>
      </c>
      <c r="CX9" t="s">
        <v>138</v>
      </c>
    </row>
    <row r="10" spans="1:102" x14ac:dyDescent="0.2">
      <c r="A10" t="s">
        <v>185</v>
      </c>
      <c r="B10" t="str">
        <f t="shared" si="0"/>
        <v>F1MNV5</v>
      </c>
      <c r="C10" s="1" t="str">
        <f>IF(ISNA(VLOOKUP(B10,[1]GeneList!$A$2:$B$500,2,FALSE)),"Cytosolic",VLOOKUP(B10,[1]GeneList!$A$2:$C$13153,2,FALSE))</f>
        <v>KNG1</v>
      </c>
      <c r="D10" s="1" t="str">
        <f>IF(ISNA(VLOOKUP(C10,[1]Proteome!$A$2:$B$13153,2,FALSE)),"Cytosolic",VLOOKUP(C10,[1]Proteome!$A$2:$C$13153,2,FALSE))</f>
        <v>Matrisome Associated</v>
      </c>
      <c r="E10" s="1" t="str">
        <f>IF(ISNA(VLOOKUP(C10,[1]Proteome!$A$2:$C$13153,3,FALSE)),"0",VLOOKUP(C10,[1]Proteome!$A$2:$C$13153,3,FALSE))</f>
        <v>ECM Regulators</v>
      </c>
      <c r="F10" t="s">
        <v>185</v>
      </c>
      <c r="G10" t="s">
        <v>186</v>
      </c>
      <c r="H10" t="s">
        <v>186</v>
      </c>
      <c r="I10" t="s">
        <v>186</v>
      </c>
      <c r="J10" t="s">
        <v>187</v>
      </c>
      <c r="K10">
        <v>7</v>
      </c>
      <c r="L10">
        <v>2</v>
      </c>
      <c r="M10">
        <v>2</v>
      </c>
      <c r="N10">
        <v>2</v>
      </c>
      <c r="O10">
        <v>2</v>
      </c>
      <c r="P10">
        <v>1</v>
      </c>
      <c r="Q10">
        <v>1</v>
      </c>
      <c r="R10">
        <v>2</v>
      </c>
      <c r="S10">
        <v>2</v>
      </c>
      <c r="T10">
        <v>1</v>
      </c>
      <c r="U10">
        <v>2</v>
      </c>
      <c r="V10">
        <v>1</v>
      </c>
      <c r="W10">
        <v>1</v>
      </c>
      <c r="X10">
        <v>2</v>
      </c>
      <c r="Y10">
        <v>2</v>
      </c>
      <c r="Z10">
        <v>1</v>
      </c>
      <c r="AA10">
        <v>2</v>
      </c>
      <c r="AB10">
        <v>1</v>
      </c>
      <c r="AC10">
        <v>1</v>
      </c>
      <c r="AD10">
        <v>2</v>
      </c>
      <c r="AE10">
        <v>2</v>
      </c>
      <c r="AF10">
        <v>1</v>
      </c>
      <c r="AG10">
        <v>4.5999999999999996</v>
      </c>
      <c r="AH10">
        <v>4.5999999999999996</v>
      </c>
      <c r="AI10">
        <v>4.5999999999999996</v>
      </c>
      <c r="AJ10">
        <v>48.420999999999999</v>
      </c>
      <c r="AK10">
        <v>436</v>
      </c>
      <c r="AL10" t="s">
        <v>188</v>
      </c>
      <c r="AM10">
        <v>2.67</v>
      </c>
      <c r="AN10">
        <v>4</v>
      </c>
      <c r="AO10">
        <v>5</v>
      </c>
      <c r="AP10">
        <v>0</v>
      </c>
      <c r="AQ10">
        <v>43.063000000000002</v>
      </c>
      <c r="AR10" t="s">
        <v>107</v>
      </c>
      <c r="AS10" t="s">
        <v>107</v>
      </c>
      <c r="AT10" t="s">
        <v>107</v>
      </c>
      <c r="AU10" t="s">
        <v>107</v>
      </c>
      <c r="AV10" t="s">
        <v>107</v>
      </c>
      <c r="AW10" t="s">
        <v>120</v>
      </c>
      <c r="AX10">
        <v>4.5999999999999996</v>
      </c>
      <c r="AY10">
        <v>2.1</v>
      </c>
      <c r="AZ10">
        <v>2.5</v>
      </c>
      <c r="BA10">
        <v>4.5999999999999996</v>
      </c>
      <c r="BB10">
        <v>4.5999999999999996</v>
      </c>
      <c r="BC10">
        <v>2.1</v>
      </c>
      <c r="BD10">
        <v>68923000</v>
      </c>
      <c r="BE10">
        <v>27770000</v>
      </c>
      <c r="BF10">
        <v>18633000</v>
      </c>
      <c r="BG10">
        <v>1931500</v>
      </c>
      <c r="BH10">
        <v>6971300</v>
      </c>
      <c r="BI10">
        <v>13532000</v>
      </c>
      <c r="BJ10">
        <v>85774</v>
      </c>
      <c r="BK10">
        <v>26</v>
      </c>
      <c r="BL10">
        <v>2650900</v>
      </c>
      <c r="BM10">
        <v>1068100</v>
      </c>
      <c r="BN10">
        <v>716650</v>
      </c>
      <c r="BO10">
        <v>74290</v>
      </c>
      <c r="BP10">
        <v>268130</v>
      </c>
      <c r="BQ10">
        <v>520460</v>
      </c>
      <c r="BR10">
        <v>3299</v>
      </c>
      <c r="BS10">
        <v>5255900</v>
      </c>
      <c r="BT10">
        <v>0</v>
      </c>
      <c r="BU10">
        <v>0</v>
      </c>
      <c r="BV10">
        <v>3612700</v>
      </c>
      <c r="BW10">
        <v>4052000</v>
      </c>
      <c r="BX10">
        <v>0</v>
      </c>
      <c r="BY10">
        <v>2</v>
      </c>
      <c r="BZ10">
        <v>1</v>
      </c>
      <c r="CA10">
        <v>0</v>
      </c>
      <c r="CB10">
        <v>2</v>
      </c>
      <c r="CC10">
        <v>1</v>
      </c>
      <c r="CD10">
        <v>0</v>
      </c>
      <c r="CE10">
        <v>6</v>
      </c>
      <c r="CI10">
        <v>8</v>
      </c>
      <c r="CJ10" t="s">
        <v>189</v>
      </c>
      <c r="CK10" t="s">
        <v>158</v>
      </c>
      <c r="CL10" t="s">
        <v>190</v>
      </c>
      <c r="CM10" t="s">
        <v>191</v>
      </c>
      <c r="CN10" t="s">
        <v>192</v>
      </c>
      <c r="CO10" t="s">
        <v>193</v>
      </c>
      <c r="CX10" t="s">
        <v>194</v>
      </c>
    </row>
    <row r="11" spans="1:102" x14ac:dyDescent="0.2">
      <c r="A11" t="s">
        <v>195</v>
      </c>
      <c r="B11" t="str">
        <f t="shared" si="0"/>
        <v>P53712</v>
      </c>
      <c r="C11" s="1" t="str">
        <f>IF(ISNA(VLOOKUP(B11,[1]GeneList!$A$2:$B$500,2,FALSE)),"Cytosolic",VLOOKUP(B11,[1]GeneList!$A$2:$C$13153,2,FALSE))</f>
        <v>ITGB1</v>
      </c>
      <c r="D11" s="1" t="str">
        <f>IF(ISNA(VLOOKUP(C11,[1]Proteome!$A$2:$B$13153,2,FALSE)),"Cytosolic",VLOOKUP(C11,[1]Proteome!$A$2:$C$13153,2,FALSE))</f>
        <v>Membrane</v>
      </c>
      <c r="E11" s="1">
        <f>IF(ISNA(VLOOKUP(C11,[1]Proteome!$A$2:$C$13153,3,FALSE)),"0",VLOOKUP(C11,[1]Proteome!$A$2:$C$13153,3,FALSE))</f>
        <v>0</v>
      </c>
      <c r="F11" t="s">
        <v>195</v>
      </c>
      <c r="G11" t="s">
        <v>154</v>
      </c>
      <c r="H11" t="s">
        <v>154</v>
      </c>
      <c r="I11" t="s">
        <v>154</v>
      </c>
      <c r="J11" t="s">
        <v>196</v>
      </c>
      <c r="K11">
        <v>3</v>
      </c>
      <c r="L11">
        <v>2</v>
      </c>
      <c r="M11">
        <v>2</v>
      </c>
      <c r="N11">
        <v>2</v>
      </c>
      <c r="O11">
        <v>1</v>
      </c>
      <c r="P11">
        <v>1</v>
      </c>
      <c r="Q11">
        <v>1</v>
      </c>
      <c r="R11">
        <v>2</v>
      </c>
      <c r="S11">
        <v>2</v>
      </c>
      <c r="T11">
        <v>0</v>
      </c>
      <c r="U11">
        <v>1</v>
      </c>
      <c r="V11">
        <v>1</v>
      </c>
      <c r="W11">
        <v>1</v>
      </c>
      <c r="X11">
        <v>2</v>
      </c>
      <c r="Y11">
        <v>2</v>
      </c>
      <c r="Z11">
        <v>0</v>
      </c>
      <c r="AA11">
        <v>1</v>
      </c>
      <c r="AB11">
        <v>1</v>
      </c>
      <c r="AC11">
        <v>1</v>
      </c>
      <c r="AD11">
        <v>2</v>
      </c>
      <c r="AE11">
        <v>2</v>
      </c>
      <c r="AF11">
        <v>0</v>
      </c>
      <c r="AG11">
        <v>3.6</v>
      </c>
      <c r="AH11">
        <v>3.6</v>
      </c>
      <c r="AI11">
        <v>3.6</v>
      </c>
      <c r="AJ11">
        <v>88.093000000000004</v>
      </c>
      <c r="AK11">
        <v>798</v>
      </c>
      <c r="AL11" t="s">
        <v>197</v>
      </c>
      <c r="AM11">
        <v>2.71</v>
      </c>
      <c r="AN11">
        <v>3</v>
      </c>
      <c r="AO11">
        <v>4</v>
      </c>
      <c r="AP11">
        <v>0</v>
      </c>
      <c r="AQ11">
        <v>33.823999999999998</v>
      </c>
      <c r="AR11" t="s">
        <v>107</v>
      </c>
      <c r="AS11" t="s">
        <v>107</v>
      </c>
      <c r="AT11" t="s">
        <v>120</v>
      </c>
      <c r="AU11" t="s">
        <v>107</v>
      </c>
      <c r="AV11" t="s">
        <v>107</v>
      </c>
      <c r="AX11">
        <v>2.4</v>
      </c>
      <c r="AY11">
        <v>2.4</v>
      </c>
      <c r="AZ11">
        <v>2.4</v>
      </c>
      <c r="BA11">
        <v>3.6</v>
      </c>
      <c r="BB11">
        <v>3.6</v>
      </c>
      <c r="BC11">
        <v>0</v>
      </c>
      <c r="BD11">
        <v>9854900</v>
      </c>
      <c r="BE11">
        <v>2957700</v>
      </c>
      <c r="BF11">
        <v>1817500</v>
      </c>
      <c r="BG11">
        <v>81820</v>
      </c>
      <c r="BH11">
        <v>2073300</v>
      </c>
      <c r="BI11">
        <v>2924600</v>
      </c>
      <c r="BJ11">
        <v>0</v>
      </c>
      <c r="BK11">
        <v>33</v>
      </c>
      <c r="BL11">
        <v>298630</v>
      </c>
      <c r="BM11">
        <v>89626</v>
      </c>
      <c r="BN11">
        <v>55076</v>
      </c>
      <c r="BO11">
        <v>2479.4</v>
      </c>
      <c r="BP11">
        <v>62826</v>
      </c>
      <c r="BQ11">
        <v>88624</v>
      </c>
      <c r="BR11">
        <v>0</v>
      </c>
      <c r="BS11">
        <v>0</v>
      </c>
      <c r="BT11">
        <v>0</v>
      </c>
      <c r="BU11">
        <v>0</v>
      </c>
      <c r="BV11">
        <v>592790</v>
      </c>
      <c r="BW11">
        <v>730450</v>
      </c>
      <c r="BX11">
        <v>0</v>
      </c>
      <c r="BY11">
        <v>1</v>
      </c>
      <c r="BZ11">
        <v>1</v>
      </c>
      <c r="CA11">
        <v>0</v>
      </c>
      <c r="CB11">
        <v>2</v>
      </c>
      <c r="CC11">
        <v>2</v>
      </c>
      <c r="CD11">
        <v>0</v>
      </c>
      <c r="CE11">
        <v>6</v>
      </c>
      <c r="CI11">
        <v>9</v>
      </c>
      <c r="CJ11" t="s">
        <v>198</v>
      </c>
      <c r="CK11" t="s">
        <v>158</v>
      </c>
      <c r="CL11" t="s">
        <v>199</v>
      </c>
      <c r="CM11" t="s">
        <v>200</v>
      </c>
      <c r="CN11" t="s">
        <v>201</v>
      </c>
      <c r="CO11" t="s">
        <v>202</v>
      </c>
      <c r="CX11" t="s">
        <v>127</v>
      </c>
    </row>
    <row r="12" spans="1:102" x14ac:dyDescent="0.2">
      <c r="A12" t="s">
        <v>203</v>
      </c>
      <c r="B12" t="str">
        <f t="shared" si="0"/>
        <v>A0A3Q1MKE4</v>
      </c>
      <c r="C12" s="1" t="str">
        <f>IF(ISNA(VLOOKUP(B12,[1]GeneList!$A$2:$B$500,2,FALSE)),"Cytosolic",VLOOKUP(B12,[1]GeneList!$A$2:$C$13153,2,FALSE))</f>
        <v>PHACTR1</v>
      </c>
      <c r="D12" s="1" t="str">
        <f>IF(ISNA(VLOOKUP(C12,[1]Proteome!$A$2:$B$13153,2,FALSE)),"Cytosolic",VLOOKUP(C12,[1]Proteome!$A$2:$C$13153,2,FALSE))</f>
        <v>Nuclear</v>
      </c>
      <c r="E12" s="1">
        <f>IF(ISNA(VLOOKUP(C12,[1]Proteome!$A$2:$C$13153,3,FALSE)),"0",VLOOKUP(C12,[1]Proteome!$A$2:$C$13153,3,FALSE))</f>
        <v>0</v>
      </c>
      <c r="F12" t="s">
        <v>203</v>
      </c>
      <c r="G12" t="s">
        <v>147</v>
      </c>
      <c r="H12" t="s">
        <v>147</v>
      </c>
      <c r="I12" t="s">
        <v>147</v>
      </c>
      <c r="J12" t="s">
        <v>204</v>
      </c>
      <c r="K12">
        <v>3</v>
      </c>
      <c r="L12">
        <v>1</v>
      </c>
      <c r="M12">
        <v>1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1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1</v>
      </c>
      <c r="AG12">
        <v>2.9</v>
      </c>
      <c r="AH12">
        <v>2.9</v>
      </c>
      <c r="AI12">
        <v>2.9</v>
      </c>
      <c r="AJ12">
        <v>58.259</v>
      </c>
      <c r="AK12">
        <v>524</v>
      </c>
      <c r="AL12" t="s">
        <v>205</v>
      </c>
      <c r="AM12">
        <v>4</v>
      </c>
      <c r="AO12">
        <v>1</v>
      </c>
      <c r="AP12">
        <v>1</v>
      </c>
      <c r="AQ12">
        <v>-2</v>
      </c>
      <c r="AW12" t="s">
        <v>107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2.9</v>
      </c>
      <c r="BD12">
        <v>16795000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16795000</v>
      </c>
      <c r="BK12">
        <v>21</v>
      </c>
      <c r="BL12">
        <v>799750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799750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1</v>
      </c>
      <c r="CE12">
        <v>1</v>
      </c>
      <c r="CF12" t="s">
        <v>206</v>
      </c>
      <c r="CI12">
        <v>10</v>
      </c>
      <c r="CJ12">
        <v>805</v>
      </c>
      <c r="CK12" t="b">
        <v>1</v>
      </c>
      <c r="CL12">
        <v>851</v>
      </c>
      <c r="CM12">
        <v>3345</v>
      </c>
      <c r="CN12">
        <v>3026</v>
      </c>
      <c r="CO12">
        <v>3026</v>
      </c>
      <c r="CP12" t="s">
        <v>207</v>
      </c>
      <c r="CQ12" t="s">
        <v>208</v>
      </c>
      <c r="CT12" t="s">
        <v>209</v>
      </c>
      <c r="CU12" t="s">
        <v>210</v>
      </c>
      <c r="CX12" t="s">
        <v>127</v>
      </c>
    </row>
    <row r="13" spans="1:102" x14ac:dyDescent="0.2">
      <c r="A13" t="s">
        <v>211</v>
      </c>
      <c r="B13" t="str">
        <f t="shared" si="0"/>
        <v>A7YWC6</v>
      </c>
      <c r="C13" s="1" t="str">
        <f>IF(ISNA(VLOOKUP(B13,[1]GeneList!$A$2:$B$500,2,FALSE)),"Cytosolic",VLOOKUP(B13,[1]GeneList!$A$2:$C$13153,2,FALSE))</f>
        <v>SUB1</v>
      </c>
      <c r="D13" s="1" t="str">
        <f>IF(ISNA(VLOOKUP(C13,[1]Proteome!$A$2:$B$13153,2,FALSE)),"Cytosolic",VLOOKUP(C13,[1]Proteome!$A$2:$C$13153,2,FALSE))</f>
        <v>Nuclear</v>
      </c>
      <c r="E13" s="1">
        <f>IF(ISNA(VLOOKUP(C13,[1]Proteome!$A$2:$C$13153,3,FALSE)),"0",VLOOKUP(C13,[1]Proteome!$A$2:$C$13153,3,FALSE))</f>
        <v>0</v>
      </c>
      <c r="F13" t="s">
        <v>211</v>
      </c>
      <c r="G13" t="s">
        <v>212</v>
      </c>
      <c r="H13" t="s">
        <v>212</v>
      </c>
      <c r="I13" t="s">
        <v>212</v>
      </c>
      <c r="J13" t="s">
        <v>213</v>
      </c>
      <c r="K13">
        <v>4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0</v>
      </c>
      <c r="U13">
        <v>1</v>
      </c>
      <c r="V13">
        <v>1</v>
      </c>
      <c r="W13">
        <v>1</v>
      </c>
      <c r="X13">
        <v>1</v>
      </c>
      <c r="Y13">
        <v>1</v>
      </c>
      <c r="Z13">
        <v>0</v>
      </c>
      <c r="AA13">
        <v>1</v>
      </c>
      <c r="AB13">
        <v>1</v>
      </c>
      <c r="AC13">
        <v>1</v>
      </c>
      <c r="AD13">
        <v>1</v>
      </c>
      <c r="AE13">
        <v>1</v>
      </c>
      <c r="AF13">
        <v>0</v>
      </c>
      <c r="AG13">
        <v>8.6999999999999993</v>
      </c>
      <c r="AH13">
        <v>8.6999999999999993</v>
      </c>
      <c r="AI13">
        <v>8.6999999999999993</v>
      </c>
      <c r="AJ13">
        <v>14.369</v>
      </c>
      <c r="AK13">
        <v>127</v>
      </c>
      <c r="AL13" t="s">
        <v>214</v>
      </c>
      <c r="AM13">
        <v>2.2000000000000002</v>
      </c>
      <c r="AN13">
        <v>3</v>
      </c>
      <c r="AO13">
        <v>2</v>
      </c>
      <c r="AP13">
        <v>2.8652999999999999E-3</v>
      </c>
      <c r="AQ13">
        <v>6.4637000000000002</v>
      </c>
      <c r="AR13" t="s">
        <v>107</v>
      </c>
      <c r="AS13" t="s">
        <v>107</v>
      </c>
      <c r="AT13" t="s">
        <v>107</v>
      </c>
      <c r="AU13" t="s">
        <v>107</v>
      </c>
      <c r="AV13" t="s">
        <v>107</v>
      </c>
      <c r="AX13">
        <v>8.6999999999999993</v>
      </c>
      <c r="AY13">
        <v>8.6999999999999993</v>
      </c>
      <c r="AZ13">
        <v>8.6999999999999993</v>
      </c>
      <c r="BA13">
        <v>8.6999999999999993</v>
      </c>
      <c r="BB13">
        <v>8.6999999999999993</v>
      </c>
      <c r="BC13">
        <v>0</v>
      </c>
      <c r="BD13">
        <v>22138000</v>
      </c>
      <c r="BE13">
        <v>6299500</v>
      </c>
      <c r="BF13">
        <v>5192700</v>
      </c>
      <c r="BG13">
        <v>3195000</v>
      </c>
      <c r="BH13">
        <v>3610500</v>
      </c>
      <c r="BI13">
        <v>3840400</v>
      </c>
      <c r="BJ13">
        <v>0</v>
      </c>
      <c r="BK13">
        <v>6</v>
      </c>
      <c r="BL13">
        <v>3689700</v>
      </c>
      <c r="BM13">
        <v>1049900</v>
      </c>
      <c r="BN13">
        <v>865450</v>
      </c>
      <c r="BO13">
        <v>532500</v>
      </c>
      <c r="BP13">
        <v>601750</v>
      </c>
      <c r="BQ13">
        <v>640070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1</v>
      </c>
      <c r="BZ13">
        <v>0</v>
      </c>
      <c r="CA13">
        <v>1</v>
      </c>
      <c r="CB13">
        <v>1</v>
      </c>
      <c r="CC13">
        <v>1</v>
      </c>
      <c r="CD13">
        <v>0</v>
      </c>
      <c r="CE13">
        <v>4</v>
      </c>
      <c r="CI13">
        <v>11</v>
      </c>
      <c r="CJ13">
        <v>348</v>
      </c>
      <c r="CK13" t="b">
        <v>1</v>
      </c>
      <c r="CL13">
        <v>366</v>
      </c>
      <c r="CM13" t="s">
        <v>215</v>
      </c>
      <c r="CN13" t="s">
        <v>216</v>
      </c>
      <c r="CO13">
        <v>1237</v>
      </c>
      <c r="CX13" t="s">
        <v>217</v>
      </c>
    </row>
    <row r="14" spans="1:102" x14ac:dyDescent="0.2">
      <c r="A14" t="s">
        <v>218</v>
      </c>
      <c r="B14" t="str">
        <f t="shared" si="0"/>
        <v>A0A3Q1M2A8</v>
      </c>
      <c r="C14" s="1" t="str">
        <f>IF(ISNA(VLOOKUP(B14,[1]GeneList!$A$2:$B$500,2,FALSE)),"Cytosolic",VLOOKUP(B14,[1]GeneList!$A$2:$C$13153,2,FALSE))</f>
        <v>CFI</v>
      </c>
      <c r="D14" s="1" t="str">
        <f>IF(ISNA(VLOOKUP(C14,[1]Proteome!$A$2:$B$13153,2,FALSE)),"Cytosolic",VLOOKUP(C14,[1]Proteome!$A$2:$C$13153,2,FALSE))</f>
        <v>Nuclear</v>
      </c>
      <c r="E14" s="1">
        <f>IF(ISNA(VLOOKUP(C14,[1]Proteome!$A$2:$C$13153,3,FALSE)),"0",VLOOKUP(C14,[1]Proteome!$A$2:$C$13153,3,FALSE))</f>
        <v>0</v>
      </c>
      <c r="F14" t="s">
        <v>218</v>
      </c>
      <c r="G14" t="s">
        <v>219</v>
      </c>
      <c r="H14" t="s">
        <v>219</v>
      </c>
      <c r="I14" t="s">
        <v>219</v>
      </c>
      <c r="J14" t="s">
        <v>220</v>
      </c>
      <c r="K14">
        <v>7</v>
      </c>
      <c r="L14">
        <v>1</v>
      </c>
      <c r="M14">
        <v>1</v>
      </c>
      <c r="N14">
        <v>1</v>
      </c>
      <c r="O14">
        <v>1</v>
      </c>
      <c r="P14">
        <v>1</v>
      </c>
      <c r="Q14">
        <v>0</v>
      </c>
      <c r="R14">
        <v>0</v>
      </c>
      <c r="S14">
        <v>0</v>
      </c>
      <c r="T14">
        <v>0</v>
      </c>
      <c r="U14">
        <v>1</v>
      </c>
      <c r="V14">
        <v>1</v>
      </c>
      <c r="W14">
        <v>0</v>
      </c>
      <c r="X14">
        <v>0</v>
      </c>
      <c r="Y14">
        <v>0</v>
      </c>
      <c r="Z14">
        <v>0</v>
      </c>
      <c r="AA14">
        <v>1</v>
      </c>
      <c r="AB14">
        <v>1</v>
      </c>
      <c r="AC14">
        <v>0</v>
      </c>
      <c r="AD14">
        <v>0</v>
      </c>
      <c r="AE14">
        <v>0</v>
      </c>
      <c r="AF14">
        <v>0</v>
      </c>
      <c r="AG14">
        <v>3.3</v>
      </c>
      <c r="AH14">
        <v>3.3</v>
      </c>
      <c r="AI14">
        <v>3.3</v>
      </c>
      <c r="AJ14">
        <v>64.921999999999997</v>
      </c>
      <c r="AK14">
        <v>581</v>
      </c>
      <c r="AL14" t="s">
        <v>221</v>
      </c>
      <c r="AM14">
        <v>1</v>
      </c>
      <c r="AN14">
        <v>2</v>
      </c>
      <c r="AP14">
        <v>2.8571E-3</v>
      </c>
      <c r="AQ14">
        <v>6.4414999999999996</v>
      </c>
      <c r="AR14" t="s">
        <v>107</v>
      </c>
      <c r="AS14" t="s">
        <v>120</v>
      </c>
      <c r="AX14">
        <v>3.3</v>
      </c>
      <c r="AY14">
        <v>3.3</v>
      </c>
      <c r="AZ14">
        <v>0</v>
      </c>
      <c r="BA14">
        <v>0</v>
      </c>
      <c r="BB14">
        <v>0</v>
      </c>
      <c r="BC14">
        <v>0</v>
      </c>
      <c r="BD14">
        <v>4818200</v>
      </c>
      <c r="BE14">
        <v>2573400</v>
      </c>
      <c r="BF14">
        <v>2244800</v>
      </c>
      <c r="BG14">
        <v>0</v>
      </c>
      <c r="BH14">
        <v>0</v>
      </c>
      <c r="BI14">
        <v>0</v>
      </c>
      <c r="BJ14">
        <v>0</v>
      </c>
      <c r="BK14">
        <v>36</v>
      </c>
      <c r="BL14">
        <v>133840</v>
      </c>
      <c r="BM14">
        <v>71483</v>
      </c>
      <c r="BN14">
        <v>62355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1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1</v>
      </c>
      <c r="CI14">
        <v>12</v>
      </c>
      <c r="CJ14">
        <v>365</v>
      </c>
      <c r="CK14" t="b">
        <v>1</v>
      </c>
      <c r="CL14">
        <v>383</v>
      </c>
      <c r="CM14" t="s">
        <v>222</v>
      </c>
      <c r="CN14">
        <v>1292</v>
      </c>
      <c r="CO14">
        <v>1292</v>
      </c>
      <c r="CX14" t="s">
        <v>223</v>
      </c>
    </row>
    <row r="15" spans="1:102" x14ac:dyDescent="0.2">
      <c r="A15" t="s">
        <v>224</v>
      </c>
      <c r="B15" t="str">
        <f t="shared" si="0"/>
        <v>A0A3Q1LKN6</v>
      </c>
      <c r="C15" s="1" t="str">
        <f>IF(ISNA(VLOOKUP(B15,[1]GeneList!$A$2:$B$500,2,FALSE)),"Cytosolic",VLOOKUP(B15,[1]GeneList!$A$2:$C$13153,2,FALSE))</f>
        <v>MCM2</v>
      </c>
      <c r="D15" s="1" t="str">
        <f>IF(ISNA(VLOOKUP(C15,[1]Proteome!$A$2:$B$13153,2,FALSE)),"Cytosolic",VLOOKUP(C15,[1]Proteome!$A$2:$C$13153,2,FALSE))</f>
        <v>Cytoskeletal</v>
      </c>
      <c r="E15" s="1">
        <f>IF(ISNA(VLOOKUP(C15,[1]Proteome!$A$2:$C$13153,3,FALSE)),"0",VLOOKUP(C15,[1]Proteome!$A$2:$C$13153,3,FALSE))</f>
        <v>0</v>
      </c>
      <c r="F15" t="s">
        <v>224</v>
      </c>
      <c r="G15" t="s">
        <v>147</v>
      </c>
      <c r="H15" t="s">
        <v>147</v>
      </c>
      <c r="I15" t="s">
        <v>147</v>
      </c>
      <c r="J15" t="s">
        <v>225</v>
      </c>
      <c r="K15">
        <v>3</v>
      </c>
      <c r="L15">
        <v>1</v>
      </c>
      <c r="M15">
        <v>1</v>
      </c>
      <c r="N15">
        <v>1</v>
      </c>
      <c r="O15">
        <v>0</v>
      </c>
      <c r="P15">
        <v>0</v>
      </c>
      <c r="Q15">
        <v>0</v>
      </c>
      <c r="R15">
        <v>0</v>
      </c>
      <c r="S15">
        <v>0</v>
      </c>
      <c r="T15">
        <v>1</v>
      </c>
      <c r="U15">
        <v>0</v>
      </c>
      <c r="V15">
        <v>0</v>
      </c>
      <c r="W15">
        <v>0</v>
      </c>
      <c r="X15">
        <v>0</v>
      </c>
      <c r="Y15">
        <v>0</v>
      </c>
      <c r="Z15">
        <v>1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1</v>
      </c>
      <c r="AG15">
        <v>0.8</v>
      </c>
      <c r="AH15">
        <v>0.8</v>
      </c>
      <c r="AI15">
        <v>0.8</v>
      </c>
      <c r="AJ15">
        <v>100.97</v>
      </c>
      <c r="AK15">
        <v>900</v>
      </c>
      <c r="AL15" t="s">
        <v>226</v>
      </c>
      <c r="AM15">
        <v>4</v>
      </c>
      <c r="AO15">
        <v>1</v>
      </c>
      <c r="AP15">
        <v>1</v>
      </c>
      <c r="AQ15">
        <v>-2</v>
      </c>
      <c r="AW15" t="s">
        <v>107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0.8</v>
      </c>
      <c r="BD15">
        <v>3255600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3255600</v>
      </c>
      <c r="BK15">
        <v>40</v>
      </c>
      <c r="BL15">
        <v>81391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81391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 t="s">
        <v>206</v>
      </c>
      <c r="CI15">
        <v>13</v>
      </c>
      <c r="CJ15">
        <v>1057</v>
      </c>
      <c r="CK15" t="b">
        <v>1</v>
      </c>
      <c r="CL15">
        <v>1115</v>
      </c>
      <c r="CM15">
        <v>4539</v>
      </c>
      <c r="CN15">
        <v>4174</v>
      </c>
      <c r="CO15">
        <v>4174</v>
      </c>
      <c r="CS15">
        <v>0</v>
      </c>
      <c r="CW15">
        <v>742</v>
      </c>
      <c r="CX15" t="s">
        <v>127</v>
      </c>
    </row>
    <row r="16" spans="1:102" x14ac:dyDescent="0.2">
      <c r="A16" t="s">
        <v>227</v>
      </c>
      <c r="B16" t="str">
        <f t="shared" si="0"/>
        <v>A0A3Q1M063</v>
      </c>
      <c r="C16" s="1" t="str">
        <f>IF(ISNA(VLOOKUP(B16,[1]GeneList!$A$2:$B$500,2,FALSE)),"Cytosolic",VLOOKUP(B16,[1]GeneList!$A$2:$C$13153,2,FALSE))</f>
        <v>PBRM1</v>
      </c>
      <c r="D16" s="1" t="str">
        <f>IF(ISNA(VLOOKUP(C16,[1]Proteome!$A$2:$B$13153,2,FALSE)),"Cytosolic",VLOOKUP(C16,[1]Proteome!$A$2:$C$13153,2,FALSE))</f>
        <v>Nuclear</v>
      </c>
      <c r="E16" s="1">
        <f>IF(ISNA(VLOOKUP(C16,[1]Proteome!$A$2:$C$13153,3,FALSE)),"0",VLOOKUP(C16,[1]Proteome!$A$2:$C$13153,3,FALSE))</f>
        <v>0</v>
      </c>
      <c r="F16" t="s">
        <v>227</v>
      </c>
      <c r="G16" t="s">
        <v>147</v>
      </c>
      <c r="H16" t="s">
        <v>147</v>
      </c>
      <c r="I16" t="s">
        <v>147</v>
      </c>
      <c r="J16" t="s">
        <v>228</v>
      </c>
      <c r="K16">
        <v>3</v>
      </c>
      <c r="L16">
        <v>1</v>
      </c>
      <c r="M16">
        <v>1</v>
      </c>
      <c r="N16">
        <v>1</v>
      </c>
      <c r="O16">
        <v>1</v>
      </c>
      <c r="P16">
        <v>1</v>
      </c>
      <c r="Q16">
        <v>0</v>
      </c>
      <c r="R16">
        <v>1</v>
      </c>
      <c r="S16">
        <v>1</v>
      </c>
      <c r="T16">
        <v>0</v>
      </c>
      <c r="U16">
        <v>1</v>
      </c>
      <c r="V16">
        <v>1</v>
      </c>
      <c r="W16">
        <v>0</v>
      </c>
      <c r="X16">
        <v>1</v>
      </c>
      <c r="Y16">
        <v>1</v>
      </c>
      <c r="Z16">
        <v>0</v>
      </c>
      <c r="AA16">
        <v>1</v>
      </c>
      <c r="AB16">
        <v>1</v>
      </c>
      <c r="AC16">
        <v>0</v>
      </c>
      <c r="AD16">
        <v>1</v>
      </c>
      <c r="AE16">
        <v>1</v>
      </c>
      <c r="AF16">
        <v>0</v>
      </c>
      <c r="AG16">
        <v>0.5</v>
      </c>
      <c r="AH16">
        <v>0.5</v>
      </c>
      <c r="AI16">
        <v>0.5</v>
      </c>
      <c r="AJ16">
        <v>181.84</v>
      </c>
      <c r="AK16">
        <v>1581</v>
      </c>
      <c r="AL16" t="s">
        <v>229</v>
      </c>
      <c r="AM16">
        <v>2.5</v>
      </c>
      <c r="AN16">
        <v>2</v>
      </c>
      <c r="AO16">
        <v>2</v>
      </c>
      <c r="AP16">
        <v>5.1545999999999996E-3</v>
      </c>
      <c r="AQ16">
        <v>6.2138999999999998</v>
      </c>
      <c r="AR16" t="s">
        <v>107</v>
      </c>
      <c r="AS16" t="s">
        <v>107</v>
      </c>
      <c r="AU16" t="s">
        <v>107</v>
      </c>
      <c r="AV16" t="s">
        <v>107</v>
      </c>
      <c r="AX16">
        <v>0.5</v>
      </c>
      <c r="AY16">
        <v>0.5</v>
      </c>
      <c r="AZ16">
        <v>0</v>
      </c>
      <c r="BA16">
        <v>0.5</v>
      </c>
      <c r="BB16">
        <v>0.5</v>
      </c>
      <c r="BC16">
        <v>0</v>
      </c>
      <c r="BD16">
        <v>39045000</v>
      </c>
      <c r="BE16">
        <v>14608000</v>
      </c>
      <c r="BF16">
        <v>12974000</v>
      </c>
      <c r="BG16">
        <v>0</v>
      </c>
      <c r="BH16">
        <v>4337800</v>
      </c>
      <c r="BI16">
        <v>7125400</v>
      </c>
      <c r="BJ16">
        <v>0</v>
      </c>
      <c r="BK16">
        <v>83</v>
      </c>
      <c r="BL16">
        <v>470420</v>
      </c>
      <c r="BM16">
        <v>176000</v>
      </c>
      <c r="BN16">
        <v>156310</v>
      </c>
      <c r="BO16">
        <v>0</v>
      </c>
      <c r="BP16">
        <v>52262</v>
      </c>
      <c r="BQ16">
        <v>85849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1</v>
      </c>
      <c r="BZ16">
        <v>0</v>
      </c>
      <c r="CA16">
        <v>0</v>
      </c>
      <c r="CB16">
        <v>1</v>
      </c>
      <c r="CC16">
        <v>0</v>
      </c>
      <c r="CD16">
        <v>0</v>
      </c>
      <c r="CE16">
        <v>2</v>
      </c>
      <c r="CI16">
        <v>14</v>
      </c>
      <c r="CJ16">
        <v>345</v>
      </c>
      <c r="CK16" t="b">
        <v>1</v>
      </c>
      <c r="CL16">
        <v>363</v>
      </c>
      <c r="CM16" t="s">
        <v>230</v>
      </c>
      <c r="CN16" t="s">
        <v>231</v>
      </c>
      <c r="CO16">
        <v>1231</v>
      </c>
      <c r="CQ16">
        <v>15</v>
      </c>
      <c r="CU16">
        <v>1300</v>
      </c>
      <c r="CX16" t="s">
        <v>127</v>
      </c>
    </row>
    <row r="17" spans="1:102" x14ac:dyDescent="0.2">
      <c r="A17" t="s">
        <v>232</v>
      </c>
      <c r="B17" t="str">
        <f t="shared" si="0"/>
        <v>A0A3Q1LHT7</v>
      </c>
      <c r="C17" s="1" t="str">
        <f>IF(ISNA(VLOOKUP(B17,[1]GeneList!$A$2:$B$500,2,FALSE)),"Cytosolic",VLOOKUP(B17,[1]GeneList!$A$2:$C$13153,2,FALSE))</f>
        <v>RRBP1</v>
      </c>
      <c r="D17" s="1" t="str">
        <f>IF(ISNA(VLOOKUP(C17,[1]Proteome!$A$2:$B$13153,2,FALSE)),"Cytosolic",VLOOKUP(C17,[1]Proteome!$A$2:$C$13153,2,FALSE))</f>
        <v>Membrane</v>
      </c>
      <c r="E17" s="1">
        <f>IF(ISNA(VLOOKUP(C17,[1]Proteome!$A$2:$C$13153,3,FALSE)),"0",VLOOKUP(C17,[1]Proteome!$A$2:$C$13153,3,FALSE))</f>
        <v>0</v>
      </c>
      <c r="F17" t="s">
        <v>232</v>
      </c>
      <c r="G17" t="s">
        <v>233</v>
      </c>
      <c r="H17" t="s">
        <v>233</v>
      </c>
      <c r="I17" t="s">
        <v>233</v>
      </c>
      <c r="J17" t="s">
        <v>234</v>
      </c>
      <c r="K17">
        <v>2</v>
      </c>
      <c r="L17">
        <v>4</v>
      </c>
      <c r="M17">
        <v>4</v>
      </c>
      <c r="N17">
        <v>4</v>
      </c>
      <c r="O17">
        <v>2</v>
      </c>
      <c r="P17">
        <v>2</v>
      </c>
      <c r="Q17">
        <v>2</v>
      </c>
      <c r="R17">
        <v>3</v>
      </c>
      <c r="S17">
        <v>2</v>
      </c>
      <c r="T17">
        <v>0</v>
      </c>
      <c r="U17">
        <v>2</v>
      </c>
      <c r="V17">
        <v>2</v>
      </c>
      <c r="W17">
        <v>2</v>
      </c>
      <c r="X17">
        <v>3</v>
      </c>
      <c r="Y17">
        <v>2</v>
      </c>
      <c r="Z17">
        <v>0</v>
      </c>
      <c r="AA17">
        <v>2</v>
      </c>
      <c r="AB17">
        <v>2</v>
      </c>
      <c r="AC17">
        <v>2</v>
      </c>
      <c r="AD17">
        <v>3</v>
      </c>
      <c r="AE17">
        <v>2</v>
      </c>
      <c r="AF17">
        <v>0</v>
      </c>
      <c r="AG17">
        <v>2.8</v>
      </c>
      <c r="AH17">
        <v>2.8</v>
      </c>
      <c r="AI17">
        <v>2.8</v>
      </c>
      <c r="AJ17">
        <v>166.77</v>
      </c>
      <c r="AK17">
        <v>1551</v>
      </c>
      <c r="AL17" t="s">
        <v>235</v>
      </c>
      <c r="AM17">
        <v>2.36</v>
      </c>
      <c r="AN17">
        <v>6</v>
      </c>
      <c r="AO17">
        <v>5</v>
      </c>
      <c r="AP17">
        <v>0</v>
      </c>
      <c r="AQ17">
        <v>33.676000000000002</v>
      </c>
      <c r="AR17" t="s">
        <v>107</v>
      </c>
      <c r="AS17" t="s">
        <v>107</v>
      </c>
      <c r="AT17" t="s">
        <v>107</v>
      </c>
      <c r="AU17" t="s">
        <v>107</v>
      </c>
      <c r="AV17" t="s">
        <v>107</v>
      </c>
      <c r="AX17">
        <v>1.6</v>
      </c>
      <c r="AY17">
        <v>1.6</v>
      </c>
      <c r="AZ17">
        <v>1.4</v>
      </c>
      <c r="BA17">
        <v>1.9</v>
      </c>
      <c r="BB17">
        <v>1.4</v>
      </c>
      <c r="BC17">
        <v>0</v>
      </c>
      <c r="BD17">
        <v>28379000</v>
      </c>
      <c r="BE17">
        <v>7331600</v>
      </c>
      <c r="BF17">
        <v>4808400</v>
      </c>
      <c r="BG17">
        <v>4072800</v>
      </c>
      <c r="BH17">
        <v>4827800</v>
      </c>
      <c r="BI17">
        <v>7338900</v>
      </c>
      <c r="BJ17">
        <v>0</v>
      </c>
      <c r="BK17">
        <v>112</v>
      </c>
      <c r="BL17">
        <v>253390</v>
      </c>
      <c r="BM17">
        <v>65461</v>
      </c>
      <c r="BN17">
        <v>42932</v>
      </c>
      <c r="BO17">
        <v>36365</v>
      </c>
      <c r="BP17">
        <v>43105</v>
      </c>
      <c r="BQ17">
        <v>65526</v>
      </c>
      <c r="BR17">
        <v>0</v>
      </c>
      <c r="BS17">
        <v>0</v>
      </c>
      <c r="BT17">
        <v>0</v>
      </c>
      <c r="BU17">
        <v>0</v>
      </c>
      <c r="BV17">
        <v>1312400</v>
      </c>
      <c r="BW17">
        <v>1650500</v>
      </c>
      <c r="BX17">
        <v>0</v>
      </c>
      <c r="BY17">
        <v>1</v>
      </c>
      <c r="BZ17">
        <v>2</v>
      </c>
      <c r="CA17">
        <v>2</v>
      </c>
      <c r="CB17">
        <v>3</v>
      </c>
      <c r="CC17">
        <v>1</v>
      </c>
      <c r="CD17">
        <v>0</v>
      </c>
      <c r="CE17">
        <v>9</v>
      </c>
      <c r="CI17">
        <v>15</v>
      </c>
      <c r="CJ17" t="s">
        <v>236</v>
      </c>
      <c r="CK17" t="s">
        <v>237</v>
      </c>
      <c r="CL17" t="s">
        <v>238</v>
      </c>
      <c r="CM17" t="s">
        <v>239</v>
      </c>
      <c r="CN17" t="s">
        <v>240</v>
      </c>
      <c r="CO17" t="s">
        <v>241</v>
      </c>
      <c r="CP17">
        <v>16</v>
      </c>
      <c r="CT17">
        <v>690</v>
      </c>
      <c r="CX17" t="s">
        <v>169</v>
      </c>
    </row>
    <row r="18" spans="1:102" x14ac:dyDescent="0.2">
      <c r="A18" t="s">
        <v>242</v>
      </c>
      <c r="B18" t="str">
        <f t="shared" si="0"/>
        <v>A0A3Q1LLB2</v>
      </c>
      <c r="C18" s="1" t="str">
        <f>IF(ISNA(VLOOKUP(B18,[1]GeneList!$A$2:$B$500,2,FALSE)),"Cytosolic",VLOOKUP(B18,[1]GeneList!$A$2:$C$13153,2,FALSE))</f>
        <v>CAST</v>
      </c>
      <c r="D18" s="1" t="str">
        <f>IF(ISNA(VLOOKUP(C18,[1]Proteome!$A$2:$B$13153,2,FALSE)),"Cytosolic",VLOOKUP(C18,[1]Proteome!$A$2:$C$13153,2,FALSE))</f>
        <v>Nuclear</v>
      </c>
      <c r="E18" s="1">
        <f>IF(ISNA(VLOOKUP(C18,[1]Proteome!$A$2:$C$13153,3,FALSE)),"0",VLOOKUP(C18,[1]Proteome!$A$2:$C$13153,3,FALSE))</f>
        <v>0</v>
      </c>
      <c r="F18" t="s">
        <v>242</v>
      </c>
      <c r="G18" t="s">
        <v>243</v>
      </c>
      <c r="H18" t="s">
        <v>243</v>
      </c>
      <c r="I18" t="s">
        <v>243</v>
      </c>
      <c r="J18" t="s">
        <v>244</v>
      </c>
      <c r="K18">
        <v>9</v>
      </c>
      <c r="L18">
        <v>1</v>
      </c>
      <c r="M18">
        <v>1</v>
      </c>
      <c r="N18">
        <v>1</v>
      </c>
      <c r="O18">
        <v>0</v>
      </c>
      <c r="P18">
        <v>0</v>
      </c>
      <c r="Q18">
        <v>0</v>
      </c>
      <c r="R18">
        <v>1</v>
      </c>
      <c r="S18">
        <v>1</v>
      </c>
      <c r="T18">
        <v>0</v>
      </c>
      <c r="U18">
        <v>0</v>
      </c>
      <c r="V18">
        <v>0</v>
      </c>
      <c r="W18">
        <v>0</v>
      </c>
      <c r="X18">
        <v>1</v>
      </c>
      <c r="Y18">
        <v>1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1</v>
      </c>
      <c r="AF18">
        <v>0</v>
      </c>
      <c r="AG18">
        <v>2.5</v>
      </c>
      <c r="AH18">
        <v>2.5</v>
      </c>
      <c r="AI18">
        <v>2.5</v>
      </c>
      <c r="AJ18">
        <v>77.069999999999993</v>
      </c>
      <c r="AK18">
        <v>718</v>
      </c>
      <c r="AL18" t="s">
        <v>245</v>
      </c>
      <c r="AM18">
        <v>4</v>
      </c>
      <c r="AO18">
        <v>2</v>
      </c>
      <c r="AP18">
        <v>2.7855000000000002E-3</v>
      </c>
      <c r="AQ18">
        <v>6.3914</v>
      </c>
      <c r="AU18" t="s">
        <v>120</v>
      </c>
      <c r="AV18" t="s">
        <v>107</v>
      </c>
      <c r="AX18">
        <v>0</v>
      </c>
      <c r="AY18">
        <v>0</v>
      </c>
      <c r="AZ18">
        <v>0</v>
      </c>
      <c r="BA18">
        <v>2.5</v>
      </c>
      <c r="BB18">
        <v>2.5</v>
      </c>
      <c r="BC18">
        <v>0</v>
      </c>
      <c r="BD18">
        <v>1886000</v>
      </c>
      <c r="BE18">
        <v>0</v>
      </c>
      <c r="BF18">
        <v>0</v>
      </c>
      <c r="BG18">
        <v>0</v>
      </c>
      <c r="BH18">
        <v>685080</v>
      </c>
      <c r="BI18">
        <v>1201000</v>
      </c>
      <c r="BJ18">
        <v>0</v>
      </c>
      <c r="BK18">
        <v>35</v>
      </c>
      <c r="BL18">
        <v>53887</v>
      </c>
      <c r="BM18">
        <v>0</v>
      </c>
      <c r="BN18">
        <v>0</v>
      </c>
      <c r="BO18">
        <v>0</v>
      </c>
      <c r="BP18">
        <v>19574</v>
      </c>
      <c r="BQ18">
        <v>34313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1</v>
      </c>
      <c r="CD18">
        <v>0</v>
      </c>
      <c r="CE18">
        <v>1</v>
      </c>
      <c r="CI18">
        <v>16</v>
      </c>
      <c r="CJ18">
        <v>1477</v>
      </c>
      <c r="CK18" t="b">
        <v>1</v>
      </c>
      <c r="CL18">
        <v>1545</v>
      </c>
      <c r="CM18" t="s">
        <v>246</v>
      </c>
      <c r="CN18">
        <v>5663</v>
      </c>
      <c r="CO18">
        <v>5663</v>
      </c>
      <c r="CX18" t="s">
        <v>247</v>
      </c>
    </row>
    <row r="19" spans="1:102" x14ac:dyDescent="0.2">
      <c r="A19" t="s">
        <v>248</v>
      </c>
      <c r="B19" t="str">
        <f t="shared" si="0"/>
        <v>A0A3Q1M299</v>
      </c>
      <c r="C19" s="1" t="str">
        <f>IF(ISNA(VLOOKUP(B19,[1]GeneList!$A$2:$B$500,2,FALSE)),"Cytosolic",VLOOKUP(B19,[1]GeneList!$A$2:$C$13153,2,FALSE))</f>
        <v>CD109</v>
      </c>
      <c r="D19" s="1" t="str">
        <f>IF(ISNA(VLOOKUP(C19,[1]Proteome!$A$2:$B$13153,2,FALSE)),"Cytosolic",VLOOKUP(C19,[1]Proteome!$A$2:$C$13153,2,FALSE))</f>
        <v>Matrisome Associated</v>
      </c>
      <c r="E19" s="1" t="str">
        <f>IF(ISNA(VLOOKUP(C19,[1]Proteome!$A$2:$C$13153,3,FALSE)),"0",VLOOKUP(C19,[1]Proteome!$A$2:$C$13153,3,FALSE))</f>
        <v>ECM Regulators</v>
      </c>
      <c r="F19" t="s">
        <v>248</v>
      </c>
      <c r="G19" t="s">
        <v>249</v>
      </c>
      <c r="H19" t="s">
        <v>249</v>
      </c>
      <c r="I19" t="s">
        <v>249</v>
      </c>
      <c r="J19" t="s">
        <v>250</v>
      </c>
      <c r="K19">
        <v>7</v>
      </c>
      <c r="L19">
        <v>4</v>
      </c>
      <c r="M19">
        <v>4</v>
      </c>
      <c r="N19">
        <v>4</v>
      </c>
      <c r="O19">
        <v>3</v>
      </c>
      <c r="P19">
        <v>3</v>
      </c>
      <c r="Q19">
        <v>3</v>
      </c>
      <c r="R19">
        <v>4</v>
      </c>
      <c r="S19">
        <v>4</v>
      </c>
      <c r="T19">
        <v>0</v>
      </c>
      <c r="U19">
        <v>3</v>
      </c>
      <c r="V19">
        <v>3</v>
      </c>
      <c r="W19">
        <v>3</v>
      </c>
      <c r="X19">
        <v>4</v>
      </c>
      <c r="Y19">
        <v>4</v>
      </c>
      <c r="Z19">
        <v>0</v>
      </c>
      <c r="AA19">
        <v>3</v>
      </c>
      <c r="AB19">
        <v>3</v>
      </c>
      <c r="AC19">
        <v>3</v>
      </c>
      <c r="AD19">
        <v>4</v>
      </c>
      <c r="AE19">
        <v>4</v>
      </c>
      <c r="AF19">
        <v>0</v>
      </c>
      <c r="AG19">
        <v>4.0999999999999996</v>
      </c>
      <c r="AH19">
        <v>4.0999999999999996</v>
      </c>
      <c r="AI19">
        <v>4.0999999999999996</v>
      </c>
      <c r="AJ19">
        <v>155.52000000000001</v>
      </c>
      <c r="AK19">
        <v>1391</v>
      </c>
      <c r="AL19" t="s">
        <v>251</v>
      </c>
      <c r="AM19">
        <v>2.33</v>
      </c>
      <c r="AN19">
        <v>10</v>
      </c>
      <c r="AO19">
        <v>8</v>
      </c>
      <c r="AP19">
        <v>0</v>
      </c>
      <c r="AQ19">
        <v>30.907</v>
      </c>
      <c r="AR19" t="s">
        <v>107</v>
      </c>
      <c r="AS19" t="s">
        <v>107</v>
      </c>
      <c r="AT19" t="s">
        <v>107</v>
      </c>
      <c r="AU19" t="s">
        <v>107</v>
      </c>
      <c r="AV19" t="s">
        <v>107</v>
      </c>
      <c r="AX19">
        <v>3.3</v>
      </c>
      <c r="AY19">
        <v>3.3</v>
      </c>
      <c r="AZ19">
        <v>3.3</v>
      </c>
      <c r="BA19">
        <v>4.0999999999999996</v>
      </c>
      <c r="BB19">
        <v>4.0999999999999996</v>
      </c>
      <c r="BC19">
        <v>0</v>
      </c>
      <c r="BD19">
        <v>23282000</v>
      </c>
      <c r="BE19">
        <v>6464600</v>
      </c>
      <c r="BF19">
        <v>4874700</v>
      </c>
      <c r="BG19">
        <v>1902200</v>
      </c>
      <c r="BH19">
        <v>4765800</v>
      </c>
      <c r="BI19">
        <v>5274600</v>
      </c>
      <c r="BJ19">
        <v>0</v>
      </c>
      <c r="BK19">
        <v>58</v>
      </c>
      <c r="BL19">
        <v>401410</v>
      </c>
      <c r="BM19">
        <v>111460</v>
      </c>
      <c r="BN19">
        <v>84047</v>
      </c>
      <c r="BO19">
        <v>32797</v>
      </c>
      <c r="BP19">
        <v>82168</v>
      </c>
      <c r="BQ19">
        <v>90941</v>
      </c>
      <c r="BR19">
        <v>0</v>
      </c>
      <c r="BS19">
        <v>762990</v>
      </c>
      <c r="BT19">
        <v>782710</v>
      </c>
      <c r="BU19">
        <v>1231600</v>
      </c>
      <c r="BV19">
        <v>1222500</v>
      </c>
      <c r="BW19">
        <v>1108000</v>
      </c>
      <c r="BX19">
        <v>0</v>
      </c>
      <c r="BY19">
        <v>3</v>
      </c>
      <c r="BZ19">
        <v>3</v>
      </c>
      <c r="CA19">
        <v>1</v>
      </c>
      <c r="CB19">
        <v>3</v>
      </c>
      <c r="CC19">
        <v>3</v>
      </c>
      <c r="CD19">
        <v>0</v>
      </c>
      <c r="CE19">
        <v>13</v>
      </c>
      <c r="CI19">
        <v>17</v>
      </c>
      <c r="CJ19" t="s">
        <v>252</v>
      </c>
      <c r="CK19" t="s">
        <v>237</v>
      </c>
      <c r="CL19" t="s">
        <v>253</v>
      </c>
      <c r="CM19" t="s">
        <v>254</v>
      </c>
      <c r="CN19" t="s">
        <v>255</v>
      </c>
      <c r="CO19" t="s">
        <v>256</v>
      </c>
      <c r="CX19" t="s">
        <v>257</v>
      </c>
    </row>
    <row r="20" spans="1:102" x14ac:dyDescent="0.2">
      <c r="A20" t="s">
        <v>258</v>
      </c>
      <c r="B20" t="str">
        <f t="shared" si="0"/>
        <v>A0A3Q1MMA2</v>
      </c>
      <c r="C20" s="1" t="str">
        <f>IF(ISNA(VLOOKUP(B20,[1]GeneList!$A$2:$B$500,2,FALSE)),"Cytosolic",VLOOKUP(B20,[1]GeneList!$A$2:$C$13153,2,FALSE))</f>
        <v>DAB1</v>
      </c>
      <c r="D20" s="1" t="str">
        <f>IF(ISNA(VLOOKUP(C20,[1]Proteome!$A$2:$B$13153,2,FALSE)),"Cytosolic",VLOOKUP(C20,[1]Proteome!$A$2:$C$13153,2,FALSE))</f>
        <v>Membrane</v>
      </c>
      <c r="E20" s="1">
        <f>IF(ISNA(VLOOKUP(C20,[1]Proteome!$A$2:$C$13153,3,FALSE)),"0",VLOOKUP(C20,[1]Proteome!$A$2:$C$13153,3,FALSE))</f>
        <v>0</v>
      </c>
      <c r="F20" t="s">
        <v>258</v>
      </c>
      <c r="G20" t="s">
        <v>140</v>
      </c>
      <c r="H20" t="s">
        <v>140</v>
      </c>
      <c r="I20" t="s">
        <v>140</v>
      </c>
      <c r="J20" t="s">
        <v>259</v>
      </c>
      <c r="K20">
        <v>5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1</v>
      </c>
      <c r="AF20">
        <v>1</v>
      </c>
      <c r="AG20">
        <v>1.5</v>
      </c>
      <c r="AH20">
        <v>1.5</v>
      </c>
      <c r="AI20">
        <v>1.5</v>
      </c>
      <c r="AJ20">
        <v>58.119</v>
      </c>
      <c r="AK20">
        <v>536</v>
      </c>
      <c r="AL20" t="s">
        <v>260</v>
      </c>
      <c r="AM20">
        <v>2.5</v>
      </c>
      <c r="AN20">
        <v>3</v>
      </c>
      <c r="AO20">
        <v>3</v>
      </c>
      <c r="AP20">
        <v>2.7778E-3</v>
      </c>
      <c r="AQ20">
        <v>6.3895</v>
      </c>
      <c r="AR20" t="s">
        <v>107</v>
      </c>
      <c r="AS20" t="s">
        <v>107</v>
      </c>
      <c r="AT20" t="s">
        <v>120</v>
      </c>
      <c r="AU20" t="s">
        <v>107</v>
      </c>
      <c r="AV20" t="s">
        <v>107</v>
      </c>
      <c r="AW20" t="s">
        <v>107</v>
      </c>
      <c r="AX20">
        <v>1.5</v>
      </c>
      <c r="AY20">
        <v>1.5</v>
      </c>
      <c r="AZ20">
        <v>1.5</v>
      </c>
      <c r="BA20">
        <v>1.5</v>
      </c>
      <c r="BB20">
        <v>1.5</v>
      </c>
      <c r="BC20">
        <v>1.5</v>
      </c>
      <c r="BD20">
        <v>130570000</v>
      </c>
      <c r="BE20">
        <v>60672000</v>
      </c>
      <c r="BF20">
        <v>58905000</v>
      </c>
      <c r="BG20">
        <v>180470</v>
      </c>
      <c r="BH20">
        <v>883750</v>
      </c>
      <c r="BI20">
        <v>2041100</v>
      </c>
      <c r="BJ20">
        <v>7887100</v>
      </c>
      <c r="BK20">
        <v>21</v>
      </c>
      <c r="BL20">
        <v>6217600</v>
      </c>
      <c r="BM20">
        <v>2889200</v>
      </c>
      <c r="BN20">
        <v>2805000</v>
      </c>
      <c r="BO20">
        <v>8593.9</v>
      </c>
      <c r="BP20">
        <v>42084</v>
      </c>
      <c r="BQ20">
        <v>97197</v>
      </c>
      <c r="BR20">
        <v>375570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1</v>
      </c>
      <c r="BZ20">
        <v>1</v>
      </c>
      <c r="CA20">
        <v>0</v>
      </c>
      <c r="CB20">
        <v>0</v>
      </c>
      <c r="CC20">
        <v>0</v>
      </c>
      <c r="CD20">
        <v>1</v>
      </c>
      <c r="CE20">
        <v>3</v>
      </c>
      <c r="CI20">
        <v>18</v>
      </c>
      <c r="CJ20">
        <v>843</v>
      </c>
      <c r="CK20" t="b">
        <v>1</v>
      </c>
      <c r="CL20">
        <v>894</v>
      </c>
      <c r="CM20" t="s">
        <v>261</v>
      </c>
      <c r="CN20" t="s">
        <v>262</v>
      </c>
      <c r="CO20">
        <v>3237</v>
      </c>
      <c r="CP20">
        <v>17</v>
      </c>
      <c r="CR20" t="s">
        <v>263</v>
      </c>
      <c r="CS20" t="s">
        <v>264</v>
      </c>
      <c r="CT20">
        <v>67</v>
      </c>
      <c r="CV20" t="s">
        <v>265</v>
      </c>
      <c r="CW20" t="s">
        <v>265</v>
      </c>
      <c r="CX20" t="s">
        <v>145</v>
      </c>
    </row>
    <row r="21" spans="1:102" x14ac:dyDescent="0.2">
      <c r="A21" t="s">
        <v>266</v>
      </c>
      <c r="B21" t="str">
        <f t="shared" si="0"/>
        <v>A0A3Q1LIQ5</v>
      </c>
      <c r="C21" s="1" t="str">
        <f>IF(ISNA(VLOOKUP(B21,[1]GeneList!$A$2:$B$500,2,FALSE)),"Cytosolic",VLOOKUP(B21,[1]GeneList!$A$2:$C$13153,2,FALSE))</f>
        <v>DAB2IP</v>
      </c>
      <c r="D21" s="1" t="str">
        <f>IF(ISNA(VLOOKUP(C21,[1]Proteome!$A$2:$B$13153,2,FALSE)),"Cytosolic",VLOOKUP(C21,[1]Proteome!$A$2:$C$13153,2,FALSE))</f>
        <v>Membrane</v>
      </c>
      <c r="E21" s="1">
        <f>IF(ISNA(VLOOKUP(C21,[1]Proteome!$A$2:$C$13153,3,FALSE)),"0",VLOOKUP(C21,[1]Proteome!$A$2:$C$13153,3,FALSE))</f>
        <v>0</v>
      </c>
      <c r="F21" t="s">
        <v>266</v>
      </c>
      <c r="G21" t="s">
        <v>267</v>
      </c>
      <c r="H21" t="s">
        <v>267</v>
      </c>
      <c r="I21" t="s">
        <v>267</v>
      </c>
      <c r="J21" t="s">
        <v>268</v>
      </c>
      <c r="K21">
        <v>8</v>
      </c>
      <c r="L21">
        <v>1</v>
      </c>
      <c r="M21">
        <v>1</v>
      </c>
      <c r="N21">
        <v>1</v>
      </c>
      <c r="O21">
        <v>0</v>
      </c>
      <c r="P21">
        <v>0</v>
      </c>
      <c r="Q21">
        <v>0</v>
      </c>
      <c r="R21">
        <v>1</v>
      </c>
      <c r="S21">
        <v>0</v>
      </c>
      <c r="T21">
        <v>0</v>
      </c>
      <c r="U21">
        <v>0</v>
      </c>
      <c r="V21">
        <v>0</v>
      </c>
      <c r="W21">
        <v>0</v>
      </c>
      <c r="X21">
        <v>1</v>
      </c>
      <c r="Y21">
        <v>0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>
        <v>0</v>
      </c>
      <c r="AG21">
        <v>0.8</v>
      </c>
      <c r="AH21">
        <v>0.8</v>
      </c>
      <c r="AI21">
        <v>0.8</v>
      </c>
      <c r="AJ21">
        <v>117.32</v>
      </c>
      <c r="AK21">
        <v>1065</v>
      </c>
      <c r="AL21" t="s">
        <v>269</v>
      </c>
      <c r="AM21">
        <v>4</v>
      </c>
      <c r="AO21">
        <v>1</v>
      </c>
      <c r="AP21">
        <v>1</v>
      </c>
      <c r="AQ21">
        <v>-2</v>
      </c>
      <c r="AU21" t="s">
        <v>107</v>
      </c>
      <c r="AX21">
        <v>0</v>
      </c>
      <c r="AY21">
        <v>0</v>
      </c>
      <c r="AZ21">
        <v>0</v>
      </c>
      <c r="BA21">
        <v>0.8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57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1</v>
      </c>
      <c r="CC21">
        <v>0</v>
      </c>
      <c r="CD21">
        <v>0</v>
      </c>
      <c r="CE21">
        <v>1</v>
      </c>
      <c r="CF21" t="s">
        <v>206</v>
      </c>
      <c r="CI21">
        <v>19</v>
      </c>
      <c r="CJ21">
        <v>580</v>
      </c>
      <c r="CK21" t="b">
        <v>1</v>
      </c>
      <c r="CL21">
        <v>616</v>
      </c>
      <c r="CM21">
        <v>2369</v>
      </c>
      <c r="CN21">
        <v>2087</v>
      </c>
      <c r="CO21">
        <v>2087</v>
      </c>
      <c r="CQ21">
        <v>16</v>
      </c>
      <c r="CS21">
        <v>3</v>
      </c>
      <c r="CU21">
        <v>224</v>
      </c>
      <c r="CW21">
        <v>227</v>
      </c>
      <c r="CX21" t="s">
        <v>270</v>
      </c>
    </row>
    <row r="22" spans="1:102" x14ac:dyDescent="0.2">
      <c r="A22" t="s">
        <v>271</v>
      </c>
      <c r="B22" t="str">
        <f t="shared" si="0"/>
        <v>A0A3Q1LZR1</v>
      </c>
      <c r="C22" s="1" t="str">
        <f>IF(ISNA(VLOOKUP(B22,[1]GeneList!$A$2:$B$500,2,FALSE)),"Cytosolic",VLOOKUP(B22,[1]GeneList!$A$2:$C$13153,2,FALSE))</f>
        <v>SMURF2</v>
      </c>
      <c r="D22" s="1" t="str">
        <f>IF(ISNA(VLOOKUP(C22,[1]Proteome!$A$2:$B$13153,2,FALSE)),"Cytosolic",VLOOKUP(C22,[1]Proteome!$A$2:$C$13153,2,FALSE))</f>
        <v>Nuclear</v>
      </c>
      <c r="E22" s="1">
        <f>IF(ISNA(VLOOKUP(C22,[1]Proteome!$A$2:$C$13153,3,FALSE)),"0",VLOOKUP(C22,[1]Proteome!$A$2:$C$13153,3,FALSE))</f>
        <v>0</v>
      </c>
      <c r="F22" t="s">
        <v>271</v>
      </c>
      <c r="G22" t="s">
        <v>212</v>
      </c>
      <c r="H22" t="s">
        <v>212</v>
      </c>
      <c r="I22" t="s">
        <v>212</v>
      </c>
      <c r="J22" t="s">
        <v>272</v>
      </c>
      <c r="K22">
        <v>4</v>
      </c>
      <c r="L22">
        <v>1</v>
      </c>
      <c r="M22">
        <v>1</v>
      </c>
      <c r="N22">
        <v>1</v>
      </c>
      <c r="O22">
        <v>0</v>
      </c>
      <c r="P22">
        <v>1</v>
      </c>
      <c r="Q22">
        <v>1</v>
      </c>
      <c r="R22">
        <v>0</v>
      </c>
      <c r="S22">
        <v>0</v>
      </c>
      <c r="T22">
        <v>0</v>
      </c>
      <c r="U22">
        <v>0</v>
      </c>
      <c r="V22">
        <v>1</v>
      </c>
      <c r="W22">
        <v>1</v>
      </c>
      <c r="X22">
        <v>0</v>
      </c>
      <c r="Y22">
        <v>0</v>
      </c>
      <c r="Z22">
        <v>0</v>
      </c>
      <c r="AA22">
        <v>0</v>
      </c>
      <c r="AB22">
        <v>1</v>
      </c>
      <c r="AC22">
        <v>1</v>
      </c>
      <c r="AD22">
        <v>0</v>
      </c>
      <c r="AE22">
        <v>0</v>
      </c>
      <c r="AF22">
        <v>0</v>
      </c>
      <c r="AG22">
        <v>10.4</v>
      </c>
      <c r="AH22">
        <v>10.4</v>
      </c>
      <c r="AI22">
        <v>10.4</v>
      </c>
      <c r="AJ22">
        <v>7.5246000000000004</v>
      </c>
      <c r="AK22">
        <v>67</v>
      </c>
      <c r="AL22" t="s">
        <v>273</v>
      </c>
      <c r="AM22">
        <v>1</v>
      </c>
      <c r="AN22">
        <v>2</v>
      </c>
      <c r="AP22">
        <v>1</v>
      </c>
      <c r="AQ22">
        <v>-2</v>
      </c>
      <c r="AS22" t="s">
        <v>107</v>
      </c>
      <c r="AT22" t="s">
        <v>107</v>
      </c>
      <c r="AX22">
        <v>0</v>
      </c>
      <c r="AY22">
        <v>10.4</v>
      </c>
      <c r="AZ22">
        <v>10.4</v>
      </c>
      <c r="BA22">
        <v>0</v>
      </c>
      <c r="BB22">
        <v>0</v>
      </c>
      <c r="BC22">
        <v>0</v>
      </c>
      <c r="BD22">
        <v>81362000</v>
      </c>
      <c r="BE22">
        <v>0</v>
      </c>
      <c r="BF22">
        <v>63640000</v>
      </c>
      <c r="BG22">
        <v>17722000</v>
      </c>
      <c r="BH22">
        <v>0</v>
      </c>
      <c r="BI22">
        <v>0</v>
      </c>
      <c r="BJ22">
        <v>0</v>
      </c>
      <c r="BK22">
        <v>5</v>
      </c>
      <c r="BL22">
        <v>16272000</v>
      </c>
      <c r="BM22">
        <v>0</v>
      </c>
      <c r="BN22">
        <v>12728000</v>
      </c>
      <c r="BO22">
        <v>3544300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 t="s">
        <v>206</v>
      </c>
      <c r="CI22">
        <v>20</v>
      </c>
      <c r="CJ22">
        <v>942</v>
      </c>
      <c r="CK22" t="b">
        <v>1</v>
      </c>
      <c r="CL22">
        <v>998</v>
      </c>
      <c r="CM22" t="s">
        <v>274</v>
      </c>
      <c r="CN22">
        <v>3666</v>
      </c>
      <c r="CO22">
        <v>3666</v>
      </c>
      <c r="CQ22" t="s">
        <v>275</v>
      </c>
      <c r="CU22" t="s">
        <v>276</v>
      </c>
      <c r="CX22" t="s">
        <v>217</v>
      </c>
    </row>
    <row r="23" spans="1:102" x14ac:dyDescent="0.2">
      <c r="A23" t="s">
        <v>277</v>
      </c>
      <c r="B23" t="str">
        <f t="shared" si="0"/>
        <v>A0A3Q1LXK9</v>
      </c>
      <c r="C23" s="1" t="str">
        <f>IF(ISNA(VLOOKUP(B23,[1]GeneList!$A$2:$B$500,2,FALSE)),"Cytosolic",VLOOKUP(B23,[1]GeneList!$A$2:$C$13153,2,FALSE))</f>
        <v>PLEC</v>
      </c>
      <c r="D23" s="1" t="str">
        <f>IF(ISNA(VLOOKUP(C23,[1]Proteome!$A$2:$B$13153,2,FALSE)),"Cytosolic",VLOOKUP(C23,[1]Proteome!$A$2:$C$13153,2,FALSE))</f>
        <v>Cytoskeletal</v>
      </c>
      <c r="E23" s="1">
        <f>IF(ISNA(VLOOKUP(C23,[1]Proteome!$A$2:$C$13153,3,FALSE)),"0",VLOOKUP(C23,[1]Proteome!$A$2:$C$13153,3,FALSE))</f>
        <v>0</v>
      </c>
      <c r="F23" t="s">
        <v>277</v>
      </c>
      <c r="G23" t="s">
        <v>278</v>
      </c>
      <c r="H23" t="s">
        <v>278</v>
      </c>
      <c r="I23" t="s">
        <v>278</v>
      </c>
      <c r="J23" t="s">
        <v>279</v>
      </c>
      <c r="K23">
        <v>10</v>
      </c>
      <c r="L23">
        <v>9</v>
      </c>
      <c r="M23">
        <v>9</v>
      </c>
      <c r="N23">
        <v>9</v>
      </c>
      <c r="O23">
        <v>6</v>
      </c>
      <c r="P23">
        <v>4</v>
      </c>
      <c r="Q23">
        <v>2</v>
      </c>
      <c r="R23">
        <v>3</v>
      </c>
      <c r="S23">
        <v>4</v>
      </c>
      <c r="T23">
        <v>0</v>
      </c>
      <c r="U23">
        <v>6</v>
      </c>
      <c r="V23">
        <v>4</v>
      </c>
      <c r="W23">
        <v>2</v>
      </c>
      <c r="X23">
        <v>3</v>
      </c>
      <c r="Y23">
        <v>4</v>
      </c>
      <c r="Z23">
        <v>0</v>
      </c>
      <c r="AA23">
        <v>6</v>
      </c>
      <c r="AB23">
        <v>4</v>
      </c>
      <c r="AC23">
        <v>2</v>
      </c>
      <c r="AD23">
        <v>3</v>
      </c>
      <c r="AE23">
        <v>4</v>
      </c>
      <c r="AF23">
        <v>0</v>
      </c>
      <c r="AG23">
        <v>2.2999999999999998</v>
      </c>
      <c r="AH23">
        <v>2.2999999999999998</v>
      </c>
      <c r="AI23">
        <v>2.2999999999999998</v>
      </c>
      <c r="AJ23">
        <v>513.69000000000005</v>
      </c>
      <c r="AK23">
        <v>4516</v>
      </c>
      <c r="AL23" t="s">
        <v>280</v>
      </c>
      <c r="AM23">
        <v>2.11</v>
      </c>
      <c r="AN23">
        <v>12</v>
      </c>
      <c r="AO23">
        <v>7</v>
      </c>
      <c r="AP23">
        <v>0</v>
      </c>
      <c r="AQ23">
        <v>52.524000000000001</v>
      </c>
      <c r="AR23" t="s">
        <v>107</v>
      </c>
      <c r="AS23" t="s">
        <v>107</v>
      </c>
      <c r="AT23" t="s">
        <v>107</v>
      </c>
      <c r="AU23" t="s">
        <v>107</v>
      </c>
      <c r="AV23" t="s">
        <v>107</v>
      </c>
      <c r="AX23">
        <v>1.6</v>
      </c>
      <c r="AY23">
        <v>1</v>
      </c>
      <c r="AZ23">
        <v>0.4</v>
      </c>
      <c r="BA23">
        <v>0.7</v>
      </c>
      <c r="BB23">
        <v>0.9</v>
      </c>
      <c r="BC23">
        <v>0</v>
      </c>
      <c r="BD23">
        <v>21695000</v>
      </c>
      <c r="BE23">
        <v>5375800</v>
      </c>
      <c r="BF23">
        <v>4895800</v>
      </c>
      <c r="BG23">
        <v>2843100</v>
      </c>
      <c r="BH23">
        <v>3642500</v>
      </c>
      <c r="BI23">
        <v>4937600</v>
      </c>
      <c r="BJ23">
        <v>0</v>
      </c>
      <c r="BK23">
        <v>282</v>
      </c>
      <c r="BL23">
        <v>76932</v>
      </c>
      <c r="BM23">
        <v>19063</v>
      </c>
      <c r="BN23">
        <v>17361</v>
      </c>
      <c r="BO23">
        <v>10082</v>
      </c>
      <c r="BP23">
        <v>12917</v>
      </c>
      <c r="BQ23">
        <v>17509</v>
      </c>
      <c r="BR23">
        <v>0</v>
      </c>
      <c r="BS23">
        <v>553190</v>
      </c>
      <c r="BT23">
        <v>525600</v>
      </c>
      <c r="BU23">
        <v>932130</v>
      </c>
      <c r="BV23">
        <v>0</v>
      </c>
      <c r="BW23">
        <v>0</v>
      </c>
      <c r="BX23">
        <v>0</v>
      </c>
      <c r="BY23">
        <v>3</v>
      </c>
      <c r="BZ23">
        <v>4</v>
      </c>
      <c r="CA23">
        <v>1</v>
      </c>
      <c r="CB23">
        <v>2</v>
      </c>
      <c r="CC23">
        <v>2</v>
      </c>
      <c r="CD23">
        <v>0</v>
      </c>
      <c r="CE23">
        <v>12</v>
      </c>
      <c r="CI23">
        <v>21</v>
      </c>
      <c r="CJ23" t="s">
        <v>281</v>
      </c>
      <c r="CK23" t="s">
        <v>282</v>
      </c>
      <c r="CL23" t="s">
        <v>283</v>
      </c>
      <c r="CM23" t="s">
        <v>284</v>
      </c>
      <c r="CN23" t="s">
        <v>285</v>
      </c>
      <c r="CO23" t="s">
        <v>286</v>
      </c>
      <c r="CX23" t="s">
        <v>287</v>
      </c>
    </row>
    <row r="24" spans="1:102" x14ac:dyDescent="0.2">
      <c r="A24" t="s">
        <v>288</v>
      </c>
      <c r="B24" t="str">
        <f t="shared" si="0"/>
        <v>A0A3Q1LJT1</v>
      </c>
      <c r="C24" s="1">
        <f>IF(ISNA(VLOOKUP(B24,[1]GeneList!$A$2:$B$500,2,FALSE)),"Cytosolic",VLOOKUP(B24,[1]GeneList!$A$2:$C$13153,2,FALSE))</f>
        <v>0</v>
      </c>
      <c r="D24" s="1" t="str">
        <f>IF(ISNA(VLOOKUP(C24,[1]Proteome!$A$2:$B$13153,2,FALSE)),"Cytosolic",VLOOKUP(C24,[1]Proteome!$A$2:$C$13153,2,FALSE))</f>
        <v>Cytosolic</v>
      </c>
      <c r="E24" s="1" t="str">
        <f>IF(ISNA(VLOOKUP(C24,[1]Proteome!$A$2:$C$13153,3,FALSE)),"0",VLOOKUP(C24,[1]Proteome!$A$2:$C$13153,3,FALSE))</f>
        <v>0</v>
      </c>
      <c r="F24" t="s">
        <v>288</v>
      </c>
      <c r="G24">
        <v>1</v>
      </c>
      <c r="H24">
        <v>1</v>
      </c>
      <c r="I24">
        <v>1</v>
      </c>
      <c r="J24" t="s">
        <v>289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0</v>
      </c>
      <c r="R24">
        <v>1</v>
      </c>
      <c r="S24">
        <v>1</v>
      </c>
      <c r="T24">
        <v>0</v>
      </c>
      <c r="U24">
        <v>1</v>
      </c>
      <c r="V24">
        <v>1</v>
      </c>
      <c r="W24">
        <v>0</v>
      </c>
      <c r="X24">
        <v>1</v>
      </c>
      <c r="Y24">
        <v>1</v>
      </c>
      <c r="Z24">
        <v>0</v>
      </c>
      <c r="AA24">
        <v>1</v>
      </c>
      <c r="AB24">
        <v>1</v>
      </c>
      <c r="AC24">
        <v>0</v>
      </c>
      <c r="AD24">
        <v>1</v>
      </c>
      <c r="AE24">
        <v>1</v>
      </c>
      <c r="AF24">
        <v>0</v>
      </c>
      <c r="AG24">
        <v>4.7</v>
      </c>
      <c r="AH24">
        <v>4.7</v>
      </c>
      <c r="AI24">
        <v>4.7</v>
      </c>
      <c r="AJ24">
        <v>25.055</v>
      </c>
      <c r="AK24">
        <v>234</v>
      </c>
      <c r="AL24">
        <v>234</v>
      </c>
      <c r="AM24">
        <v>3</v>
      </c>
      <c r="AN24">
        <v>2</v>
      </c>
      <c r="AO24">
        <v>4</v>
      </c>
      <c r="AP24">
        <v>0</v>
      </c>
      <c r="AQ24">
        <v>7.4760999999999997</v>
      </c>
      <c r="AR24" t="s">
        <v>107</v>
      </c>
      <c r="AS24" t="s">
        <v>107</v>
      </c>
      <c r="AU24" t="s">
        <v>107</v>
      </c>
      <c r="AV24" t="s">
        <v>107</v>
      </c>
      <c r="AX24">
        <v>4.7</v>
      </c>
      <c r="AY24">
        <v>4.7</v>
      </c>
      <c r="AZ24">
        <v>0</v>
      </c>
      <c r="BA24">
        <v>4.7</v>
      </c>
      <c r="BB24">
        <v>4.7</v>
      </c>
      <c r="BC24">
        <v>0</v>
      </c>
      <c r="BD24">
        <v>125070000</v>
      </c>
      <c r="BE24">
        <v>34975000</v>
      </c>
      <c r="BF24">
        <v>22823000</v>
      </c>
      <c r="BG24">
        <v>0</v>
      </c>
      <c r="BH24">
        <v>34502000</v>
      </c>
      <c r="BI24">
        <v>32769000</v>
      </c>
      <c r="BJ24">
        <v>0</v>
      </c>
      <c r="BK24">
        <v>9</v>
      </c>
      <c r="BL24">
        <v>13896000</v>
      </c>
      <c r="BM24">
        <v>3886100</v>
      </c>
      <c r="BN24">
        <v>2535900</v>
      </c>
      <c r="BO24">
        <v>0</v>
      </c>
      <c r="BP24">
        <v>3833500</v>
      </c>
      <c r="BQ24">
        <v>3641000</v>
      </c>
      <c r="BR24">
        <v>0</v>
      </c>
      <c r="BS24">
        <v>0</v>
      </c>
      <c r="BT24">
        <v>0</v>
      </c>
      <c r="BU24">
        <v>0</v>
      </c>
      <c r="BV24">
        <v>8334500</v>
      </c>
      <c r="BW24">
        <v>6388900</v>
      </c>
      <c r="BX24">
        <v>0</v>
      </c>
      <c r="BY24">
        <v>1</v>
      </c>
      <c r="BZ24">
        <v>0</v>
      </c>
      <c r="CA24">
        <v>0</v>
      </c>
      <c r="CB24">
        <v>0</v>
      </c>
      <c r="CC24">
        <v>2</v>
      </c>
      <c r="CD24">
        <v>0</v>
      </c>
      <c r="CE24">
        <v>3</v>
      </c>
      <c r="CI24">
        <v>22</v>
      </c>
      <c r="CJ24">
        <v>227</v>
      </c>
      <c r="CK24" t="b">
        <v>1</v>
      </c>
      <c r="CL24">
        <v>243</v>
      </c>
      <c r="CM24" t="s">
        <v>290</v>
      </c>
      <c r="CN24" t="s">
        <v>291</v>
      </c>
      <c r="CO24">
        <v>789</v>
      </c>
      <c r="CX24">
        <v>9913</v>
      </c>
    </row>
    <row r="25" spans="1:102" x14ac:dyDescent="0.2">
      <c r="A25" t="s">
        <v>292</v>
      </c>
      <c r="B25" t="str">
        <f t="shared" si="0"/>
        <v>A0A3Q1LLF1</v>
      </c>
      <c r="C25" s="1" t="str">
        <f>IF(ISNA(VLOOKUP(B25,[1]GeneList!$A$2:$B$500,2,FALSE)),"Cytosolic",VLOOKUP(B25,[1]GeneList!$A$2:$C$13153,2,FALSE))</f>
        <v>TNC</v>
      </c>
      <c r="D25" s="1" t="str">
        <f>IF(ISNA(VLOOKUP(C25,[1]Proteome!$A$2:$B$13153,2,FALSE)),"Cytosolic",VLOOKUP(C25,[1]Proteome!$A$2:$C$13153,2,FALSE))</f>
        <v>Core Matrisome</v>
      </c>
      <c r="E25" s="1" t="str">
        <f>IF(ISNA(VLOOKUP(C25,[1]Proteome!$A$2:$C$13153,3,FALSE)),"0",VLOOKUP(C25,[1]Proteome!$A$2:$C$13153,3,FALSE))</f>
        <v>ECM Glycoproteins</v>
      </c>
      <c r="F25" t="s">
        <v>292</v>
      </c>
      <c r="G25" t="s">
        <v>293</v>
      </c>
      <c r="H25" t="s">
        <v>293</v>
      </c>
      <c r="I25" t="s">
        <v>293</v>
      </c>
      <c r="J25" t="s">
        <v>294</v>
      </c>
      <c r="K25">
        <v>10</v>
      </c>
      <c r="L25">
        <v>20</v>
      </c>
      <c r="M25">
        <v>20</v>
      </c>
      <c r="N25">
        <v>20</v>
      </c>
      <c r="O25">
        <v>18</v>
      </c>
      <c r="P25">
        <v>17</v>
      </c>
      <c r="Q25">
        <v>7</v>
      </c>
      <c r="R25">
        <v>15</v>
      </c>
      <c r="S25">
        <v>16</v>
      </c>
      <c r="T25">
        <v>2</v>
      </c>
      <c r="U25">
        <v>18</v>
      </c>
      <c r="V25">
        <v>17</v>
      </c>
      <c r="W25">
        <v>7</v>
      </c>
      <c r="X25">
        <v>15</v>
      </c>
      <c r="Y25">
        <v>16</v>
      </c>
      <c r="Z25">
        <v>2</v>
      </c>
      <c r="AA25">
        <v>18</v>
      </c>
      <c r="AB25">
        <v>17</v>
      </c>
      <c r="AC25">
        <v>7</v>
      </c>
      <c r="AD25">
        <v>15</v>
      </c>
      <c r="AE25">
        <v>16</v>
      </c>
      <c r="AF25">
        <v>2</v>
      </c>
      <c r="AG25">
        <v>13.1</v>
      </c>
      <c r="AH25">
        <v>13.1</v>
      </c>
      <c r="AI25">
        <v>13.1</v>
      </c>
      <c r="AJ25">
        <v>231.06</v>
      </c>
      <c r="AK25">
        <v>2110</v>
      </c>
      <c r="AL25" t="s">
        <v>295</v>
      </c>
      <c r="AM25">
        <v>2.2999999999999998</v>
      </c>
      <c r="AN25">
        <v>43</v>
      </c>
      <c r="AO25">
        <v>33</v>
      </c>
      <c r="AP25">
        <v>0</v>
      </c>
      <c r="AQ25">
        <v>181.71</v>
      </c>
      <c r="AR25" t="s">
        <v>107</v>
      </c>
      <c r="AS25" t="s">
        <v>107</v>
      </c>
      <c r="AT25" t="s">
        <v>107</v>
      </c>
      <c r="AU25" t="s">
        <v>107</v>
      </c>
      <c r="AV25" t="s">
        <v>107</v>
      </c>
      <c r="AW25" t="s">
        <v>120</v>
      </c>
      <c r="AX25">
        <v>12.3</v>
      </c>
      <c r="AY25">
        <v>11.5</v>
      </c>
      <c r="AZ25">
        <v>3.8</v>
      </c>
      <c r="BA25">
        <v>10.5</v>
      </c>
      <c r="BB25">
        <v>10.5</v>
      </c>
      <c r="BC25">
        <v>1.3</v>
      </c>
      <c r="BD25">
        <v>219310000</v>
      </c>
      <c r="BE25">
        <v>61350000</v>
      </c>
      <c r="BF25">
        <v>53527000</v>
      </c>
      <c r="BG25">
        <v>16242000</v>
      </c>
      <c r="BH25">
        <v>37095000</v>
      </c>
      <c r="BI25">
        <v>50450000</v>
      </c>
      <c r="BJ25">
        <v>648300</v>
      </c>
      <c r="BK25">
        <v>104</v>
      </c>
      <c r="BL25">
        <v>2108800</v>
      </c>
      <c r="BM25">
        <v>589910</v>
      </c>
      <c r="BN25">
        <v>514680</v>
      </c>
      <c r="BO25">
        <v>156180</v>
      </c>
      <c r="BP25">
        <v>356680</v>
      </c>
      <c r="BQ25">
        <v>485100</v>
      </c>
      <c r="BR25">
        <v>6233.6</v>
      </c>
      <c r="BS25">
        <v>2759500</v>
      </c>
      <c r="BT25">
        <v>5572900</v>
      </c>
      <c r="BU25">
        <v>2124400</v>
      </c>
      <c r="BV25">
        <v>6118100</v>
      </c>
      <c r="BW25">
        <v>5592300</v>
      </c>
      <c r="BX25">
        <v>324490</v>
      </c>
      <c r="BY25">
        <v>16</v>
      </c>
      <c r="BZ25">
        <v>14</v>
      </c>
      <c r="CA25">
        <v>4</v>
      </c>
      <c r="CB25">
        <v>11</v>
      </c>
      <c r="CC25">
        <v>11</v>
      </c>
      <c r="CD25">
        <v>0</v>
      </c>
      <c r="CE25">
        <v>56</v>
      </c>
      <c r="CI25">
        <v>23</v>
      </c>
      <c r="CJ25" t="s">
        <v>296</v>
      </c>
      <c r="CK25" t="s">
        <v>297</v>
      </c>
      <c r="CL25" t="s">
        <v>298</v>
      </c>
      <c r="CM25" t="s">
        <v>299</v>
      </c>
      <c r="CN25" t="s">
        <v>300</v>
      </c>
      <c r="CO25" t="s">
        <v>301</v>
      </c>
      <c r="CX25" t="s">
        <v>287</v>
      </c>
    </row>
    <row r="26" spans="1:102" x14ac:dyDescent="0.2">
      <c r="A26" t="s">
        <v>302</v>
      </c>
      <c r="B26" t="str">
        <f t="shared" si="0"/>
        <v>G3MXM2</v>
      </c>
      <c r="C26" s="1">
        <f>IF(ISNA(VLOOKUP(B26,[1]GeneList!$A$2:$B$500,2,FALSE)),"Cytosolic",VLOOKUP(B26,[1]GeneList!$A$2:$C$13153,2,FALSE))</f>
        <v>0</v>
      </c>
      <c r="D26" s="1" t="str">
        <f>IF(ISNA(VLOOKUP(C26,[1]Proteome!$A$2:$B$13153,2,FALSE)),"Cytosolic",VLOOKUP(C26,[1]Proteome!$A$2:$C$13153,2,FALSE))</f>
        <v>Cytosolic</v>
      </c>
      <c r="E26" s="1" t="str">
        <f>IF(ISNA(VLOOKUP(C26,[1]Proteome!$A$2:$C$13153,3,FALSE)),"0",VLOOKUP(C26,[1]Proteome!$A$2:$C$13153,3,FALSE))</f>
        <v>0</v>
      </c>
      <c r="F26" t="s">
        <v>302</v>
      </c>
      <c r="G26" t="s">
        <v>164</v>
      </c>
      <c r="H26" t="s">
        <v>164</v>
      </c>
      <c r="I26" t="s">
        <v>164</v>
      </c>
      <c r="J26" t="s">
        <v>303</v>
      </c>
      <c r="K26">
        <v>2</v>
      </c>
      <c r="L26">
        <v>1</v>
      </c>
      <c r="M26">
        <v>1</v>
      </c>
      <c r="N26">
        <v>1</v>
      </c>
      <c r="O26">
        <v>1</v>
      </c>
      <c r="P26">
        <v>1</v>
      </c>
      <c r="Q26">
        <v>0</v>
      </c>
      <c r="R26">
        <v>0</v>
      </c>
      <c r="S26">
        <v>0</v>
      </c>
      <c r="T26">
        <v>0</v>
      </c>
      <c r="U26">
        <v>1</v>
      </c>
      <c r="V26">
        <v>1</v>
      </c>
      <c r="W26">
        <v>0</v>
      </c>
      <c r="X26">
        <v>0</v>
      </c>
      <c r="Y26">
        <v>0</v>
      </c>
      <c r="Z26">
        <v>0</v>
      </c>
      <c r="AA26">
        <v>1</v>
      </c>
      <c r="AB26">
        <v>1</v>
      </c>
      <c r="AC26">
        <v>0</v>
      </c>
      <c r="AD26">
        <v>0</v>
      </c>
      <c r="AE26">
        <v>0</v>
      </c>
      <c r="AF26">
        <v>0</v>
      </c>
      <c r="AG26">
        <v>2.9</v>
      </c>
      <c r="AH26">
        <v>2.9</v>
      </c>
      <c r="AI26">
        <v>2.9</v>
      </c>
      <c r="AJ26">
        <v>31.53</v>
      </c>
      <c r="AK26">
        <v>280</v>
      </c>
      <c r="AL26" t="s">
        <v>304</v>
      </c>
      <c r="AM26">
        <v>1</v>
      </c>
      <c r="AN26">
        <v>2</v>
      </c>
      <c r="AP26">
        <v>1</v>
      </c>
      <c r="AQ26">
        <v>-2</v>
      </c>
      <c r="AR26" t="s">
        <v>107</v>
      </c>
      <c r="AS26" t="s">
        <v>107</v>
      </c>
      <c r="AX26">
        <v>2.9</v>
      </c>
      <c r="AY26">
        <v>2.9</v>
      </c>
      <c r="AZ26">
        <v>0</v>
      </c>
      <c r="BA26">
        <v>0</v>
      </c>
      <c r="BB26">
        <v>0</v>
      </c>
      <c r="BC26">
        <v>0</v>
      </c>
      <c r="BD26">
        <v>63895000</v>
      </c>
      <c r="BE26">
        <v>13704000</v>
      </c>
      <c r="BF26">
        <v>50191000</v>
      </c>
      <c r="BG26">
        <v>0</v>
      </c>
      <c r="BH26">
        <v>0</v>
      </c>
      <c r="BI26">
        <v>0</v>
      </c>
      <c r="BJ26">
        <v>0</v>
      </c>
      <c r="BK26">
        <v>10</v>
      </c>
      <c r="BL26">
        <v>6389500</v>
      </c>
      <c r="BM26">
        <v>1370400</v>
      </c>
      <c r="BN26">
        <v>5019100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 t="s">
        <v>206</v>
      </c>
      <c r="CI26">
        <v>24</v>
      </c>
      <c r="CJ26">
        <v>279</v>
      </c>
      <c r="CK26" t="b">
        <v>1</v>
      </c>
      <c r="CL26">
        <v>296</v>
      </c>
      <c r="CM26" t="s">
        <v>305</v>
      </c>
      <c r="CN26">
        <v>974</v>
      </c>
      <c r="CO26">
        <v>974</v>
      </c>
      <c r="CR26">
        <v>4</v>
      </c>
      <c r="CV26">
        <v>15</v>
      </c>
      <c r="CX26" t="s">
        <v>169</v>
      </c>
    </row>
    <row r="27" spans="1:102" x14ac:dyDescent="0.2">
      <c r="A27" t="s">
        <v>306</v>
      </c>
      <c r="B27" t="str">
        <f t="shared" si="0"/>
        <v>A0A3Q1LKP0</v>
      </c>
      <c r="C27" s="1" t="str">
        <f>IF(ISNA(VLOOKUP(B27,[1]GeneList!$A$2:$B$500,2,FALSE)),"Cytosolic",VLOOKUP(B27,[1]GeneList!$A$2:$C$13153,2,FALSE))</f>
        <v>PPARD</v>
      </c>
      <c r="D27" s="1" t="str">
        <f>IF(ISNA(VLOOKUP(C27,[1]Proteome!$A$2:$B$13153,2,FALSE)),"Cytosolic",VLOOKUP(C27,[1]Proteome!$A$2:$C$13153,2,FALSE))</f>
        <v>Nuclear</v>
      </c>
      <c r="E27" s="1">
        <f>IF(ISNA(VLOOKUP(C27,[1]Proteome!$A$2:$C$13153,3,FALSE)),"0",VLOOKUP(C27,[1]Proteome!$A$2:$C$13153,3,FALSE))</f>
        <v>0</v>
      </c>
      <c r="F27" t="s">
        <v>306</v>
      </c>
      <c r="G27" t="s">
        <v>147</v>
      </c>
      <c r="H27" t="s">
        <v>147</v>
      </c>
      <c r="I27" t="s">
        <v>147</v>
      </c>
      <c r="J27" t="s">
        <v>307</v>
      </c>
      <c r="K27">
        <v>3</v>
      </c>
      <c r="L27">
        <v>1</v>
      </c>
      <c r="M27">
        <v>1</v>
      </c>
      <c r="N27">
        <v>1</v>
      </c>
      <c r="O27">
        <v>0</v>
      </c>
      <c r="P27">
        <v>1</v>
      </c>
      <c r="Q27">
        <v>0</v>
      </c>
      <c r="R27">
        <v>1</v>
      </c>
      <c r="S27">
        <v>1</v>
      </c>
      <c r="T27">
        <v>0</v>
      </c>
      <c r="U27">
        <v>0</v>
      </c>
      <c r="V27">
        <v>1</v>
      </c>
      <c r="W27">
        <v>0</v>
      </c>
      <c r="X27">
        <v>1</v>
      </c>
      <c r="Y27">
        <v>1</v>
      </c>
      <c r="Z27">
        <v>0</v>
      </c>
      <c r="AA27">
        <v>0</v>
      </c>
      <c r="AB27">
        <v>1</v>
      </c>
      <c r="AC27">
        <v>0</v>
      </c>
      <c r="AD27">
        <v>1</v>
      </c>
      <c r="AE27">
        <v>1</v>
      </c>
      <c r="AF27">
        <v>0</v>
      </c>
      <c r="AG27">
        <v>1.7</v>
      </c>
      <c r="AH27">
        <v>1.7</v>
      </c>
      <c r="AI27">
        <v>1.7</v>
      </c>
      <c r="AJ27">
        <v>46.210999999999999</v>
      </c>
      <c r="AK27">
        <v>403</v>
      </c>
      <c r="AL27" t="s">
        <v>308</v>
      </c>
      <c r="AM27">
        <v>3</v>
      </c>
      <c r="AN27">
        <v>1</v>
      </c>
      <c r="AO27">
        <v>2</v>
      </c>
      <c r="AP27">
        <v>0</v>
      </c>
      <c r="AQ27">
        <v>12.577</v>
      </c>
      <c r="AS27" t="s">
        <v>107</v>
      </c>
      <c r="AU27" t="s">
        <v>120</v>
      </c>
      <c r="AV27" t="s">
        <v>107</v>
      </c>
      <c r="AX27">
        <v>0</v>
      </c>
      <c r="AY27">
        <v>1.7</v>
      </c>
      <c r="AZ27">
        <v>0</v>
      </c>
      <c r="BA27">
        <v>1.7</v>
      </c>
      <c r="BB27">
        <v>1.7</v>
      </c>
      <c r="BC27">
        <v>0</v>
      </c>
      <c r="BD27">
        <v>15141000</v>
      </c>
      <c r="BE27">
        <v>0</v>
      </c>
      <c r="BF27">
        <v>5853500</v>
      </c>
      <c r="BG27">
        <v>0</v>
      </c>
      <c r="BH27">
        <v>5458500</v>
      </c>
      <c r="BI27">
        <v>3829400</v>
      </c>
      <c r="BJ27">
        <v>0</v>
      </c>
      <c r="BK27">
        <v>19</v>
      </c>
      <c r="BL27">
        <v>796920</v>
      </c>
      <c r="BM27">
        <v>0</v>
      </c>
      <c r="BN27">
        <v>308080</v>
      </c>
      <c r="BO27">
        <v>0</v>
      </c>
      <c r="BP27">
        <v>287290</v>
      </c>
      <c r="BQ27">
        <v>201550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I27">
        <v>25</v>
      </c>
      <c r="CJ27">
        <v>330</v>
      </c>
      <c r="CK27" t="b">
        <v>1</v>
      </c>
      <c r="CL27">
        <v>348</v>
      </c>
      <c r="CM27" t="s">
        <v>309</v>
      </c>
      <c r="CN27" t="s">
        <v>310</v>
      </c>
      <c r="CO27">
        <v>1167</v>
      </c>
      <c r="CX27" t="s">
        <v>127</v>
      </c>
    </row>
    <row r="28" spans="1:102" x14ac:dyDescent="0.2">
      <c r="A28" t="s">
        <v>311</v>
      </c>
      <c r="B28" t="str">
        <f t="shared" si="0"/>
        <v>A0A3Q1LKV8</v>
      </c>
      <c r="C28" s="1" t="str">
        <f>IF(ISNA(VLOOKUP(B28,[1]GeneList!$A$2:$B$500,2,FALSE)),"Cytosolic",VLOOKUP(B28,[1]GeneList!$A$2:$C$13153,2,FALSE))</f>
        <v>TXNL1</v>
      </c>
      <c r="D28" s="1" t="str">
        <f>IF(ISNA(VLOOKUP(C28,[1]Proteome!$A$2:$B$13153,2,FALSE)),"Cytosolic",VLOOKUP(C28,[1]Proteome!$A$2:$C$13153,2,FALSE))</f>
        <v>Nuclear</v>
      </c>
      <c r="E28" s="1">
        <f>IF(ISNA(VLOOKUP(C28,[1]Proteome!$A$2:$C$13153,3,FALSE)),"0",VLOOKUP(C28,[1]Proteome!$A$2:$C$13153,3,FALSE))</f>
        <v>0</v>
      </c>
      <c r="F28" t="s">
        <v>311</v>
      </c>
      <c r="G28" t="s">
        <v>154</v>
      </c>
      <c r="H28" t="s">
        <v>154</v>
      </c>
      <c r="I28" t="s">
        <v>154</v>
      </c>
      <c r="J28" t="s">
        <v>312</v>
      </c>
      <c r="K28">
        <v>3</v>
      </c>
      <c r="L28">
        <v>2</v>
      </c>
      <c r="M28">
        <v>2</v>
      </c>
      <c r="N28">
        <v>2</v>
      </c>
      <c r="O28">
        <v>2</v>
      </c>
      <c r="P28">
        <v>2</v>
      </c>
      <c r="Q28">
        <v>1</v>
      </c>
      <c r="R28">
        <v>2</v>
      </c>
      <c r="S28">
        <v>1</v>
      </c>
      <c r="T28">
        <v>1</v>
      </c>
      <c r="U28">
        <v>2</v>
      </c>
      <c r="V28">
        <v>2</v>
      </c>
      <c r="W28">
        <v>1</v>
      </c>
      <c r="X28">
        <v>2</v>
      </c>
      <c r="Y28">
        <v>1</v>
      </c>
      <c r="Z28">
        <v>1</v>
      </c>
      <c r="AA28">
        <v>2</v>
      </c>
      <c r="AB28">
        <v>2</v>
      </c>
      <c r="AC28">
        <v>1</v>
      </c>
      <c r="AD28">
        <v>2</v>
      </c>
      <c r="AE28">
        <v>1</v>
      </c>
      <c r="AF28">
        <v>1</v>
      </c>
      <c r="AG28">
        <v>14.6</v>
      </c>
      <c r="AH28">
        <v>14.6</v>
      </c>
      <c r="AI28">
        <v>14.6</v>
      </c>
      <c r="AJ28">
        <v>28.228999999999999</v>
      </c>
      <c r="AK28">
        <v>254</v>
      </c>
      <c r="AL28" t="s">
        <v>313</v>
      </c>
      <c r="AM28">
        <v>2.33</v>
      </c>
      <c r="AN28">
        <v>5</v>
      </c>
      <c r="AO28">
        <v>4</v>
      </c>
      <c r="AP28">
        <v>0</v>
      </c>
      <c r="AQ28">
        <v>15.422000000000001</v>
      </c>
      <c r="AR28" t="s">
        <v>107</v>
      </c>
      <c r="AS28" t="s">
        <v>107</v>
      </c>
      <c r="AT28" t="s">
        <v>107</v>
      </c>
      <c r="AU28" t="s">
        <v>107</v>
      </c>
      <c r="AV28" t="s">
        <v>107</v>
      </c>
      <c r="AW28" t="s">
        <v>120</v>
      </c>
      <c r="AX28">
        <v>14.6</v>
      </c>
      <c r="AY28">
        <v>14.6</v>
      </c>
      <c r="AZ28">
        <v>8.6999999999999993</v>
      </c>
      <c r="BA28">
        <v>14.6</v>
      </c>
      <c r="BB28">
        <v>5.9</v>
      </c>
      <c r="BC28">
        <v>8.6999999999999993</v>
      </c>
      <c r="BD28">
        <v>16594000</v>
      </c>
      <c r="BE28">
        <v>4733000</v>
      </c>
      <c r="BF28">
        <v>5101500</v>
      </c>
      <c r="BG28">
        <v>773260</v>
      </c>
      <c r="BH28">
        <v>3766700</v>
      </c>
      <c r="BI28">
        <v>2131200</v>
      </c>
      <c r="BJ28">
        <v>88419</v>
      </c>
      <c r="BK28">
        <v>14</v>
      </c>
      <c r="BL28">
        <v>1185300</v>
      </c>
      <c r="BM28">
        <v>338070</v>
      </c>
      <c r="BN28">
        <v>364390</v>
      </c>
      <c r="BO28">
        <v>55233</v>
      </c>
      <c r="BP28">
        <v>269050</v>
      </c>
      <c r="BQ28">
        <v>152230</v>
      </c>
      <c r="BR28">
        <v>6315.6</v>
      </c>
      <c r="BS28">
        <v>859520</v>
      </c>
      <c r="BT28">
        <v>953990</v>
      </c>
      <c r="BU28">
        <v>0</v>
      </c>
      <c r="BV28">
        <v>1255900</v>
      </c>
      <c r="BW28">
        <v>0</v>
      </c>
      <c r="BX28">
        <v>0</v>
      </c>
      <c r="BY28">
        <v>1</v>
      </c>
      <c r="BZ28">
        <v>2</v>
      </c>
      <c r="CA28">
        <v>1</v>
      </c>
      <c r="CB28">
        <v>2</v>
      </c>
      <c r="CC28">
        <v>1</v>
      </c>
      <c r="CD28">
        <v>0</v>
      </c>
      <c r="CE28">
        <v>7</v>
      </c>
      <c r="CI28">
        <v>26</v>
      </c>
      <c r="CJ28" t="s">
        <v>314</v>
      </c>
      <c r="CK28" t="s">
        <v>158</v>
      </c>
      <c r="CL28" t="s">
        <v>315</v>
      </c>
      <c r="CM28" t="s">
        <v>316</v>
      </c>
      <c r="CN28" t="s">
        <v>317</v>
      </c>
      <c r="CO28" t="s">
        <v>318</v>
      </c>
      <c r="CX28" t="s">
        <v>127</v>
      </c>
    </row>
    <row r="29" spans="1:102" x14ac:dyDescent="0.2">
      <c r="A29" t="s">
        <v>319</v>
      </c>
      <c r="B29" t="str">
        <f t="shared" si="0"/>
        <v>A0A3Q1LL78</v>
      </c>
      <c r="C29" s="1" t="str">
        <f>IF(ISNA(VLOOKUP(B29,[1]GeneList!$A$2:$B$500,2,FALSE)),"Cytosolic",VLOOKUP(B29,[1]GeneList!$A$2:$C$13153,2,FALSE))</f>
        <v>LPCAT4</v>
      </c>
      <c r="D29" s="1" t="str">
        <f>IF(ISNA(VLOOKUP(C29,[1]Proteome!$A$2:$B$13153,2,FALSE)),"Cytosolic",VLOOKUP(C29,[1]Proteome!$A$2:$C$13153,2,FALSE))</f>
        <v>Membrane</v>
      </c>
      <c r="E29" s="1">
        <f>IF(ISNA(VLOOKUP(C29,[1]Proteome!$A$2:$C$13153,3,FALSE)),"0",VLOOKUP(C29,[1]Proteome!$A$2:$C$13153,3,FALSE))</f>
        <v>0</v>
      </c>
      <c r="F29" t="s">
        <v>319</v>
      </c>
      <c r="G29" t="s">
        <v>147</v>
      </c>
      <c r="H29" t="s">
        <v>147</v>
      </c>
      <c r="I29" t="s">
        <v>147</v>
      </c>
      <c r="J29" t="s">
        <v>320</v>
      </c>
      <c r="K29">
        <v>3</v>
      </c>
      <c r="L29">
        <v>1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>
        <v>1</v>
      </c>
      <c r="AF29">
        <v>1</v>
      </c>
      <c r="AG29">
        <v>1.6</v>
      </c>
      <c r="AH29">
        <v>1.6</v>
      </c>
      <c r="AI29">
        <v>1.6</v>
      </c>
      <c r="AJ29">
        <v>53.610999999999997</v>
      </c>
      <c r="AK29">
        <v>488</v>
      </c>
      <c r="AL29" t="s">
        <v>321</v>
      </c>
      <c r="AM29">
        <v>2.29</v>
      </c>
      <c r="AN29">
        <v>4</v>
      </c>
      <c r="AO29">
        <v>3</v>
      </c>
      <c r="AP29">
        <v>0</v>
      </c>
      <c r="AQ29">
        <v>9.1105999999999998</v>
      </c>
      <c r="AR29" t="s">
        <v>107</v>
      </c>
      <c r="AS29" t="s">
        <v>107</v>
      </c>
      <c r="AT29" t="s">
        <v>120</v>
      </c>
      <c r="AU29" t="s">
        <v>107</v>
      </c>
      <c r="AV29" t="s">
        <v>107</v>
      </c>
      <c r="AW29" t="s">
        <v>120</v>
      </c>
      <c r="AX29">
        <v>1.6</v>
      </c>
      <c r="AY29">
        <v>1.6</v>
      </c>
      <c r="AZ29">
        <v>1.6</v>
      </c>
      <c r="BA29">
        <v>1.6</v>
      </c>
      <c r="BB29">
        <v>1.6</v>
      </c>
      <c r="BC29">
        <v>1.6</v>
      </c>
      <c r="BD29">
        <v>196170000</v>
      </c>
      <c r="BE29">
        <v>62518000</v>
      </c>
      <c r="BF29">
        <v>60074000</v>
      </c>
      <c r="BG29">
        <v>16989000</v>
      </c>
      <c r="BH29">
        <v>31876000</v>
      </c>
      <c r="BI29">
        <v>23161000</v>
      </c>
      <c r="BJ29">
        <v>1556000</v>
      </c>
      <c r="BK29">
        <v>22</v>
      </c>
      <c r="BL29">
        <v>8917000</v>
      </c>
      <c r="BM29">
        <v>2841700</v>
      </c>
      <c r="BN29">
        <v>2730700</v>
      </c>
      <c r="BO29">
        <v>772240</v>
      </c>
      <c r="BP29">
        <v>1448900</v>
      </c>
      <c r="BQ29">
        <v>1052800</v>
      </c>
      <c r="BR29">
        <v>70726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I29">
        <v>27</v>
      </c>
      <c r="CJ29">
        <v>746</v>
      </c>
      <c r="CK29" t="b">
        <v>1</v>
      </c>
      <c r="CL29">
        <v>791</v>
      </c>
      <c r="CM29" t="s">
        <v>322</v>
      </c>
      <c r="CN29" t="s">
        <v>323</v>
      </c>
      <c r="CO29">
        <v>2882</v>
      </c>
      <c r="CX29" t="s">
        <v>127</v>
      </c>
    </row>
    <row r="30" spans="1:102" x14ac:dyDescent="0.2">
      <c r="A30" t="s">
        <v>324</v>
      </c>
      <c r="B30" t="str">
        <f t="shared" si="0"/>
        <v>A0A3Q1M494</v>
      </c>
      <c r="C30" s="1" t="str">
        <f>IF(ISNA(VLOOKUP(B30,[1]GeneList!$A$2:$B$500,2,FALSE)),"Cytosolic",VLOOKUP(B30,[1]GeneList!$A$2:$C$13153,2,FALSE))</f>
        <v>PHIP</v>
      </c>
      <c r="D30" s="1" t="str">
        <f>IF(ISNA(VLOOKUP(C30,[1]Proteome!$A$2:$B$13153,2,FALSE)),"Cytosolic",VLOOKUP(C30,[1]Proteome!$A$2:$C$13153,2,FALSE))</f>
        <v>Nuclear</v>
      </c>
      <c r="E30" s="1">
        <f>IF(ISNA(VLOOKUP(C30,[1]Proteome!$A$2:$C$13153,3,FALSE)),"0",VLOOKUP(C30,[1]Proteome!$A$2:$C$13153,3,FALSE))</f>
        <v>0</v>
      </c>
      <c r="F30" t="s">
        <v>324</v>
      </c>
      <c r="G30" t="s">
        <v>212</v>
      </c>
      <c r="H30" t="s">
        <v>212</v>
      </c>
      <c r="I30" t="s">
        <v>212</v>
      </c>
      <c r="J30" t="s">
        <v>325</v>
      </c>
      <c r="K30">
        <v>4</v>
      </c>
      <c r="L30">
        <v>1</v>
      </c>
      <c r="M30">
        <v>1</v>
      </c>
      <c r="N30">
        <v>1</v>
      </c>
      <c r="O30">
        <v>1</v>
      </c>
      <c r="P30">
        <v>1</v>
      </c>
      <c r="Q30">
        <v>0</v>
      </c>
      <c r="R30">
        <v>0</v>
      </c>
      <c r="S30">
        <v>0</v>
      </c>
      <c r="T30">
        <v>0</v>
      </c>
      <c r="U30">
        <v>1</v>
      </c>
      <c r="V30">
        <v>1</v>
      </c>
      <c r="W30">
        <v>0</v>
      </c>
      <c r="X30">
        <v>0</v>
      </c>
      <c r="Y30">
        <v>0</v>
      </c>
      <c r="Z30">
        <v>0</v>
      </c>
      <c r="AA30">
        <v>1</v>
      </c>
      <c r="AB30">
        <v>1</v>
      </c>
      <c r="AC30">
        <v>0</v>
      </c>
      <c r="AD30">
        <v>0</v>
      </c>
      <c r="AE30">
        <v>0</v>
      </c>
      <c r="AF30">
        <v>0</v>
      </c>
      <c r="AG30">
        <v>0.7</v>
      </c>
      <c r="AH30">
        <v>0.7</v>
      </c>
      <c r="AI30">
        <v>0.7</v>
      </c>
      <c r="AJ30">
        <v>108.53</v>
      </c>
      <c r="AK30">
        <v>957</v>
      </c>
      <c r="AL30" t="s">
        <v>326</v>
      </c>
      <c r="AM30">
        <v>1</v>
      </c>
      <c r="AN30">
        <v>2</v>
      </c>
      <c r="AP30">
        <v>1</v>
      </c>
      <c r="AQ30">
        <v>-2</v>
      </c>
      <c r="AR30" t="s">
        <v>107</v>
      </c>
      <c r="AS30" t="s">
        <v>120</v>
      </c>
      <c r="AX30">
        <v>0.7</v>
      </c>
      <c r="AY30">
        <v>0.7</v>
      </c>
      <c r="AZ30">
        <v>0</v>
      </c>
      <c r="BA30">
        <v>0</v>
      </c>
      <c r="BB30">
        <v>0</v>
      </c>
      <c r="BC30">
        <v>0</v>
      </c>
      <c r="BD30">
        <v>4212100</v>
      </c>
      <c r="BE30">
        <v>2411500</v>
      </c>
      <c r="BF30">
        <v>1800600</v>
      </c>
      <c r="BG30">
        <v>0</v>
      </c>
      <c r="BH30">
        <v>0</v>
      </c>
      <c r="BI30">
        <v>0</v>
      </c>
      <c r="BJ30">
        <v>0</v>
      </c>
      <c r="BK30">
        <v>38</v>
      </c>
      <c r="BL30">
        <v>110850</v>
      </c>
      <c r="BM30">
        <v>63461</v>
      </c>
      <c r="BN30">
        <v>47385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 t="s">
        <v>206</v>
      </c>
      <c r="CI30">
        <v>28</v>
      </c>
      <c r="CJ30">
        <v>180</v>
      </c>
      <c r="CK30" t="b">
        <v>1</v>
      </c>
      <c r="CL30">
        <v>193</v>
      </c>
      <c r="CM30" t="s">
        <v>327</v>
      </c>
      <c r="CN30">
        <v>573</v>
      </c>
      <c r="CO30">
        <v>573</v>
      </c>
      <c r="CP30">
        <v>18</v>
      </c>
      <c r="CQ30">
        <v>19</v>
      </c>
      <c r="CT30">
        <v>913</v>
      </c>
      <c r="CU30">
        <v>912</v>
      </c>
      <c r="CX30" t="s">
        <v>217</v>
      </c>
    </row>
    <row r="31" spans="1:102" x14ac:dyDescent="0.2">
      <c r="A31" t="s">
        <v>328</v>
      </c>
      <c r="B31" t="str">
        <f t="shared" si="0"/>
        <v>Q2YDJ5</v>
      </c>
      <c r="C31" s="1">
        <f>IF(ISNA(VLOOKUP(B31,[1]GeneList!$A$2:$B$500,2,FALSE)),"Cytosolic",VLOOKUP(B31,[1]GeneList!$A$2:$C$13153,2,FALSE))</f>
        <v>0</v>
      </c>
      <c r="D31" s="1" t="str">
        <f>IF(ISNA(VLOOKUP(C31,[1]Proteome!$A$2:$B$13153,2,FALSE)),"Cytosolic",VLOOKUP(C31,[1]Proteome!$A$2:$C$13153,2,FALSE))</f>
        <v>Cytosolic</v>
      </c>
      <c r="E31" s="1" t="str">
        <f>IF(ISNA(VLOOKUP(C31,[1]Proteome!$A$2:$C$13153,3,FALSE)),"0",VLOOKUP(C31,[1]Proteome!$A$2:$C$13153,3,FALSE))</f>
        <v>0</v>
      </c>
      <c r="F31" t="s">
        <v>328</v>
      </c>
      <c r="G31" t="s">
        <v>212</v>
      </c>
      <c r="H31" t="s">
        <v>212</v>
      </c>
      <c r="I31" t="s">
        <v>212</v>
      </c>
      <c r="J31" t="s">
        <v>329</v>
      </c>
      <c r="K31">
        <v>4</v>
      </c>
      <c r="L31">
        <v>1</v>
      </c>
      <c r="M31">
        <v>1</v>
      </c>
      <c r="N31">
        <v>1</v>
      </c>
      <c r="O31">
        <v>1</v>
      </c>
      <c r="P31">
        <v>1</v>
      </c>
      <c r="Q31">
        <v>0</v>
      </c>
      <c r="R31">
        <v>1</v>
      </c>
      <c r="S31">
        <v>1</v>
      </c>
      <c r="T31">
        <v>0</v>
      </c>
      <c r="U31">
        <v>1</v>
      </c>
      <c r="V31">
        <v>1</v>
      </c>
      <c r="W31">
        <v>0</v>
      </c>
      <c r="X31">
        <v>1</v>
      </c>
      <c r="Y31">
        <v>1</v>
      </c>
      <c r="Z31">
        <v>0</v>
      </c>
      <c r="AA31">
        <v>1</v>
      </c>
      <c r="AB31">
        <v>1</v>
      </c>
      <c r="AC31">
        <v>0</v>
      </c>
      <c r="AD31">
        <v>1</v>
      </c>
      <c r="AE31">
        <v>1</v>
      </c>
      <c r="AF31">
        <v>0</v>
      </c>
      <c r="AG31">
        <v>2.5</v>
      </c>
      <c r="AH31">
        <v>2.5</v>
      </c>
      <c r="AI31">
        <v>2.5</v>
      </c>
      <c r="AJ31">
        <v>40.636000000000003</v>
      </c>
      <c r="AK31">
        <v>361</v>
      </c>
      <c r="AL31" t="s">
        <v>330</v>
      </c>
      <c r="AM31">
        <v>3</v>
      </c>
      <c r="AN31">
        <v>2</v>
      </c>
      <c r="AO31">
        <v>4</v>
      </c>
      <c r="AP31">
        <v>1</v>
      </c>
      <c r="AQ31">
        <v>-2</v>
      </c>
      <c r="AR31" t="s">
        <v>107</v>
      </c>
      <c r="AS31" t="s">
        <v>107</v>
      </c>
      <c r="AU31" t="s">
        <v>107</v>
      </c>
      <c r="AV31" t="s">
        <v>107</v>
      </c>
      <c r="AX31">
        <v>2.5</v>
      </c>
      <c r="AY31">
        <v>2.5</v>
      </c>
      <c r="AZ31">
        <v>0</v>
      </c>
      <c r="BA31">
        <v>2.5</v>
      </c>
      <c r="BB31">
        <v>2.5</v>
      </c>
      <c r="BC31">
        <v>0</v>
      </c>
      <c r="BD31">
        <v>1020800000</v>
      </c>
      <c r="BE31">
        <v>345080000</v>
      </c>
      <c r="BF31">
        <v>139170000</v>
      </c>
      <c r="BG31">
        <v>0</v>
      </c>
      <c r="BH31">
        <v>390900000</v>
      </c>
      <c r="BI31">
        <v>145610000</v>
      </c>
      <c r="BJ31">
        <v>0</v>
      </c>
      <c r="BK31">
        <v>19</v>
      </c>
      <c r="BL31">
        <v>53724000</v>
      </c>
      <c r="BM31">
        <v>18162000</v>
      </c>
      <c r="BN31">
        <v>7325000</v>
      </c>
      <c r="BO31">
        <v>0</v>
      </c>
      <c r="BP31">
        <v>20574000</v>
      </c>
      <c r="BQ31">
        <v>7663900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1</v>
      </c>
      <c r="CD31">
        <v>0</v>
      </c>
      <c r="CE31">
        <v>1</v>
      </c>
      <c r="CF31" t="s">
        <v>206</v>
      </c>
      <c r="CI31">
        <v>29</v>
      </c>
      <c r="CJ31">
        <v>1216</v>
      </c>
      <c r="CK31" t="b">
        <v>1</v>
      </c>
      <c r="CL31">
        <v>1275</v>
      </c>
      <c r="CM31" t="s">
        <v>331</v>
      </c>
      <c r="CN31" t="s">
        <v>332</v>
      </c>
      <c r="CO31">
        <v>4704</v>
      </c>
      <c r="CP31">
        <v>19</v>
      </c>
      <c r="CT31">
        <v>124</v>
      </c>
      <c r="CX31" t="s">
        <v>217</v>
      </c>
    </row>
    <row r="32" spans="1:102" x14ac:dyDescent="0.2">
      <c r="A32" t="s">
        <v>333</v>
      </c>
      <c r="B32" t="str">
        <f t="shared" si="0"/>
        <v>A0A3Q1LLX7</v>
      </c>
      <c r="C32" s="1" t="str">
        <f>IF(ISNA(VLOOKUP(B32,[1]GeneList!$A$2:$B$500,2,FALSE)),"Cytosolic",VLOOKUP(B32,[1]GeneList!$A$2:$C$13153,2,FALSE))</f>
        <v>FGF14</v>
      </c>
      <c r="D32" s="1" t="str">
        <f>IF(ISNA(VLOOKUP(C32,[1]Proteome!$A$2:$B$13153,2,FALSE)),"Cytosolic",VLOOKUP(C32,[1]Proteome!$A$2:$C$13153,2,FALSE))</f>
        <v>Matrisome Associated</v>
      </c>
      <c r="E32" s="1" t="str">
        <f>IF(ISNA(VLOOKUP(C32,[1]Proteome!$A$2:$C$13153,3,FALSE)),"0",VLOOKUP(C32,[1]Proteome!$A$2:$C$13153,3,FALSE))</f>
        <v>Secreted Factors</v>
      </c>
      <c r="F32" t="s">
        <v>333</v>
      </c>
      <c r="G32">
        <v>1</v>
      </c>
      <c r="H32">
        <v>1</v>
      </c>
      <c r="I32">
        <v>1</v>
      </c>
      <c r="J32" t="s">
        <v>334</v>
      </c>
      <c r="K32">
        <v>1</v>
      </c>
      <c r="L32">
        <v>1</v>
      </c>
      <c r="M32">
        <v>1</v>
      </c>
      <c r="N32">
        <v>1</v>
      </c>
      <c r="O32">
        <v>1</v>
      </c>
      <c r="P32">
        <v>0</v>
      </c>
      <c r="Q32">
        <v>1</v>
      </c>
      <c r="R32">
        <v>0</v>
      </c>
      <c r="S32">
        <v>0</v>
      </c>
      <c r="T32">
        <v>0</v>
      </c>
      <c r="U32">
        <v>1</v>
      </c>
      <c r="V32">
        <v>0</v>
      </c>
      <c r="W32">
        <v>1</v>
      </c>
      <c r="X32">
        <v>0</v>
      </c>
      <c r="Y32">
        <v>0</v>
      </c>
      <c r="Z32">
        <v>0</v>
      </c>
      <c r="AA32">
        <v>1</v>
      </c>
      <c r="AB32">
        <v>0</v>
      </c>
      <c r="AC32">
        <v>1</v>
      </c>
      <c r="AD32">
        <v>0</v>
      </c>
      <c r="AE32">
        <v>0</v>
      </c>
      <c r="AF32">
        <v>0</v>
      </c>
      <c r="AG32">
        <v>7.1</v>
      </c>
      <c r="AH32">
        <v>7.1</v>
      </c>
      <c r="AI32">
        <v>7.1</v>
      </c>
      <c r="AJ32">
        <v>20.378</v>
      </c>
      <c r="AK32">
        <v>184</v>
      </c>
      <c r="AL32">
        <v>184</v>
      </c>
      <c r="AM32">
        <v>1</v>
      </c>
      <c r="AN32">
        <v>3</v>
      </c>
      <c r="AP32">
        <v>0</v>
      </c>
      <c r="AQ32">
        <v>9.7952999999999992</v>
      </c>
      <c r="AR32" t="s">
        <v>120</v>
      </c>
      <c r="AT32" t="s">
        <v>107</v>
      </c>
      <c r="AX32">
        <v>7.1</v>
      </c>
      <c r="AY32">
        <v>0</v>
      </c>
      <c r="AZ32">
        <v>7.1</v>
      </c>
      <c r="BA32">
        <v>0</v>
      </c>
      <c r="BB32">
        <v>0</v>
      </c>
      <c r="BC32">
        <v>0</v>
      </c>
      <c r="BD32">
        <v>213340000</v>
      </c>
      <c r="BE32">
        <v>601010</v>
      </c>
      <c r="BF32">
        <v>0</v>
      </c>
      <c r="BG32">
        <v>212740000</v>
      </c>
      <c r="BH32">
        <v>0</v>
      </c>
      <c r="BI32">
        <v>0</v>
      </c>
      <c r="BJ32">
        <v>0</v>
      </c>
      <c r="BK32">
        <v>10</v>
      </c>
      <c r="BL32">
        <v>21334000</v>
      </c>
      <c r="BM32">
        <v>60101</v>
      </c>
      <c r="BN32">
        <v>0</v>
      </c>
      <c r="BO32">
        <v>21274000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4</v>
      </c>
      <c r="CB32">
        <v>0</v>
      </c>
      <c r="CC32">
        <v>0</v>
      </c>
      <c r="CD32">
        <v>0</v>
      </c>
      <c r="CE32">
        <v>4</v>
      </c>
      <c r="CI32">
        <v>30</v>
      </c>
      <c r="CJ32">
        <v>344</v>
      </c>
      <c r="CK32" t="b">
        <v>1</v>
      </c>
      <c r="CL32">
        <v>362</v>
      </c>
      <c r="CM32" t="s">
        <v>335</v>
      </c>
      <c r="CN32" t="s">
        <v>336</v>
      </c>
      <c r="CO32">
        <v>1228</v>
      </c>
      <c r="CP32">
        <v>20</v>
      </c>
      <c r="CQ32">
        <v>20</v>
      </c>
      <c r="CT32">
        <v>157</v>
      </c>
      <c r="CU32">
        <v>156</v>
      </c>
      <c r="CX32">
        <v>9913</v>
      </c>
    </row>
    <row r="33" spans="1:102" x14ac:dyDescent="0.2">
      <c r="A33" t="s">
        <v>337</v>
      </c>
      <c r="B33" t="str">
        <f t="shared" si="0"/>
        <v>A0A3Q1M057</v>
      </c>
      <c r="C33" s="1" t="str">
        <f>IF(ISNA(VLOOKUP(B33,[1]GeneList!$A$2:$B$500,2,FALSE)),"Cytosolic",VLOOKUP(B33,[1]GeneList!$A$2:$C$13153,2,FALSE))</f>
        <v>FLNA</v>
      </c>
      <c r="D33" s="1" t="str">
        <f>IF(ISNA(VLOOKUP(C33,[1]Proteome!$A$2:$B$13153,2,FALSE)),"Cytosolic",VLOOKUP(C33,[1]Proteome!$A$2:$C$13153,2,FALSE))</f>
        <v>Cytoskeletal</v>
      </c>
      <c r="E33" s="1">
        <f>IF(ISNA(VLOOKUP(C33,[1]Proteome!$A$2:$C$13153,3,FALSE)),"0",VLOOKUP(C33,[1]Proteome!$A$2:$C$13153,3,FALSE))</f>
        <v>0</v>
      </c>
      <c r="F33" t="s">
        <v>337</v>
      </c>
      <c r="G33" t="s">
        <v>338</v>
      </c>
      <c r="H33" t="s">
        <v>338</v>
      </c>
      <c r="I33" t="s">
        <v>338</v>
      </c>
      <c r="J33" t="s">
        <v>339</v>
      </c>
      <c r="K33">
        <v>3</v>
      </c>
      <c r="L33">
        <v>4</v>
      </c>
      <c r="M33">
        <v>4</v>
      </c>
      <c r="N33">
        <v>4</v>
      </c>
      <c r="O33">
        <v>3</v>
      </c>
      <c r="P33">
        <v>4</v>
      </c>
      <c r="Q33">
        <v>3</v>
      </c>
      <c r="R33">
        <v>4</v>
      </c>
      <c r="S33">
        <v>4</v>
      </c>
      <c r="T33">
        <v>0</v>
      </c>
      <c r="U33">
        <v>3</v>
      </c>
      <c r="V33">
        <v>4</v>
      </c>
      <c r="W33">
        <v>3</v>
      </c>
      <c r="X33">
        <v>4</v>
      </c>
      <c r="Y33">
        <v>4</v>
      </c>
      <c r="Z33">
        <v>0</v>
      </c>
      <c r="AA33">
        <v>3</v>
      </c>
      <c r="AB33">
        <v>4</v>
      </c>
      <c r="AC33">
        <v>3</v>
      </c>
      <c r="AD33">
        <v>4</v>
      </c>
      <c r="AE33">
        <v>4</v>
      </c>
      <c r="AF33">
        <v>0</v>
      </c>
      <c r="AG33">
        <v>2.7</v>
      </c>
      <c r="AH33">
        <v>2.7</v>
      </c>
      <c r="AI33">
        <v>2.7</v>
      </c>
      <c r="AJ33">
        <v>270.48</v>
      </c>
      <c r="AK33">
        <v>2548</v>
      </c>
      <c r="AL33" t="s">
        <v>340</v>
      </c>
      <c r="AM33">
        <v>2.17</v>
      </c>
      <c r="AN33">
        <v>14</v>
      </c>
      <c r="AO33">
        <v>9</v>
      </c>
      <c r="AP33">
        <v>0</v>
      </c>
      <c r="AQ33">
        <v>33.192</v>
      </c>
      <c r="AR33" t="s">
        <v>107</v>
      </c>
      <c r="AS33" t="s">
        <v>107</v>
      </c>
      <c r="AT33" t="s">
        <v>107</v>
      </c>
      <c r="AU33" t="s">
        <v>107</v>
      </c>
      <c r="AV33" t="s">
        <v>107</v>
      </c>
      <c r="AX33">
        <v>1.8</v>
      </c>
      <c r="AY33">
        <v>2.7</v>
      </c>
      <c r="AZ33">
        <v>1.8</v>
      </c>
      <c r="BA33">
        <v>2.7</v>
      </c>
      <c r="BB33">
        <v>2.7</v>
      </c>
      <c r="BC33">
        <v>0</v>
      </c>
      <c r="BD33">
        <v>95379000</v>
      </c>
      <c r="BE33">
        <v>27260000</v>
      </c>
      <c r="BF33">
        <v>26694000</v>
      </c>
      <c r="BG33">
        <v>4830700</v>
      </c>
      <c r="BH33">
        <v>13110000</v>
      </c>
      <c r="BI33">
        <v>23484000</v>
      </c>
      <c r="BJ33">
        <v>0</v>
      </c>
      <c r="BK33">
        <v>125</v>
      </c>
      <c r="BL33">
        <v>763030</v>
      </c>
      <c r="BM33">
        <v>218080</v>
      </c>
      <c r="BN33">
        <v>213550</v>
      </c>
      <c r="BO33">
        <v>38645</v>
      </c>
      <c r="BP33">
        <v>104880</v>
      </c>
      <c r="BQ33">
        <v>187880</v>
      </c>
      <c r="BR33">
        <v>0</v>
      </c>
      <c r="BS33">
        <v>5073400</v>
      </c>
      <c r="BT33">
        <v>5785100</v>
      </c>
      <c r="BU33">
        <v>1576200</v>
      </c>
      <c r="BV33">
        <v>4645000</v>
      </c>
      <c r="BW33">
        <v>4276700</v>
      </c>
      <c r="BX33">
        <v>0</v>
      </c>
      <c r="BY33">
        <v>3</v>
      </c>
      <c r="BZ33">
        <v>3</v>
      </c>
      <c r="CA33">
        <v>1</v>
      </c>
      <c r="CB33">
        <v>2</v>
      </c>
      <c r="CC33">
        <v>4</v>
      </c>
      <c r="CD33">
        <v>0</v>
      </c>
      <c r="CE33">
        <v>13</v>
      </c>
      <c r="CI33">
        <v>31</v>
      </c>
      <c r="CJ33" t="s">
        <v>341</v>
      </c>
      <c r="CK33" t="s">
        <v>237</v>
      </c>
      <c r="CL33" t="s">
        <v>342</v>
      </c>
      <c r="CM33" t="s">
        <v>343</v>
      </c>
      <c r="CN33" t="s">
        <v>344</v>
      </c>
      <c r="CO33" t="s">
        <v>345</v>
      </c>
      <c r="CX33" t="s">
        <v>127</v>
      </c>
    </row>
    <row r="34" spans="1:102" x14ac:dyDescent="0.2">
      <c r="A34" t="s">
        <v>346</v>
      </c>
      <c r="B34" t="str">
        <f t="shared" si="0"/>
        <v>A6QLL8</v>
      </c>
      <c r="C34" s="1" t="str">
        <f>IF(ISNA(VLOOKUP(B34,[1]GeneList!$A$2:$B$500,2,FALSE)),"Cytosolic",VLOOKUP(B34,[1]GeneList!$A$2:$C$13153,2,FALSE))</f>
        <v>ALDOA</v>
      </c>
      <c r="D34" s="1" t="str">
        <f>IF(ISNA(VLOOKUP(C34,[1]Proteome!$A$2:$B$13153,2,FALSE)),"Cytosolic",VLOOKUP(C34,[1]Proteome!$A$2:$C$13153,2,FALSE))</f>
        <v>Cytoskeletal</v>
      </c>
      <c r="E34" s="1">
        <f>IF(ISNA(VLOOKUP(C34,[1]Proteome!$A$2:$C$13153,3,FALSE)),"0",VLOOKUP(C34,[1]Proteome!$A$2:$C$13153,3,FALSE))</f>
        <v>0</v>
      </c>
      <c r="F34" t="s">
        <v>346</v>
      </c>
      <c r="G34" t="s">
        <v>347</v>
      </c>
      <c r="H34" t="s">
        <v>347</v>
      </c>
      <c r="I34" t="s">
        <v>347</v>
      </c>
      <c r="J34" t="s">
        <v>348</v>
      </c>
      <c r="K34">
        <v>2</v>
      </c>
      <c r="L34">
        <v>2</v>
      </c>
      <c r="M34">
        <v>2</v>
      </c>
      <c r="N34">
        <v>2</v>
      </c>
      <c r="O34">
        <v>2</v>
      </c>
      <c r="P34">
        <v>2</v>
      </c>
      <c r="Q34">
        <v>1</v>
      </c>
      <c r="R34">
        <v>1</v>
      </c>
      <c r="S34">
        <v>1</v>
      </c>
      <c r="T34">
        <v>0</v>
      </c>
      <c r="U34">
        <v>2</v>
      </c>
      <c r="V34">
        <v>2</v>
      </c>
      <c r="W34">
        <v>1</v>
      </c>
      <c r="X34">
        <v>1</v>
      </c>
      <c r="Y34">
        <v>1</v>
      </c>
      <c r="Z34">
        <v>0</v>
      </c>
      <c r="AA34">
        <v>2</v>
      </c>
      <c r="AB34">
        <v>2</v>
      </c>
      <c r="AC34">
        <v>1</v>
      </c>
      <c r="AD34">
        <v>1</v>
      </c>
      <c r="AE34">
        <v>1</v>
      </c>
      <c r="AF34">
        <v>0</v>
      </c>
      <c r="AG34">
        <v>7.1</v>
      </c>
      <c r="AH34">
        <v>7.1</v>
      </c>
      <c r="AI34">
        <v>7.1</v>
      </c>
      <c r="AJ34">
        <v>39.436</v>
      </c>
      <c r="AK34">
        <v>364</v>
      </c>
      <c r="AL34" t="s">
        <v>349</v>
      </c>
      <c r="AM34">
        <v>1.86</v>
      </c>
      <c r="AN34">
        <v>5</v>
      </c>
      <c r="AO34">
        <v>2</v>
      </c>
      <c r="AP34">
        <v>0</v>
      </c>
      <c r="AQ34">
        <v>12.37</v>
      </c>
      <c r="AR34" t="s">
        <v>120</v>
      </c>
      <c r="AS34" t="s">
        <v>107</v>
      </c>
      <c r="AT34" t="s">
        <v>107</v>
      </c>
      <c r="AU34" t="s">
        <v>107</v>
      </c>
      <c r="AV34" t="s">
        <v>107</v>
      </c>
      <c r="AX34">
        <v>7.1</v>
      </c>
      <c r="AY34">
        <v>7.1</v>
      </c>
      <c r="AZ34">
        <v>3.8</v>
      </c>
      <c r="BA34">
        <v>3.3</v>
      </c>
      <c r="BB34">
        <v>3.3</v>
      </c>
      <c r="BC34">
        <v>0</v>
      </c>
      <c r="BD34">
        <v>20459000</v>
      </c>
      <c r="BE34">
        <v>5240300</v>
      </c>
      <c r="BF34">
        <v>7079600</v>
      </c>
      <c r="BG34">
        <v>3138500</v>
      </c>
      <c r="BH34">
        <v>2084900</v>
      </c>
      <c r="BI34">
        <v>2915300</v>
      </c>
      <c r="BJ34">
        <v>0</v>
      </c>
      <c r="BK34">
        <v>22</v>
      </c>
      <c r="BL34">
        <v>929940</v>
      </c>
      <c r="BM34">
        <v>238200</v>
      </c>
      <c r="BN34">
        <v>321800</v>
      </c>
      <c r="BO34">
        <v>142660</v>
      </c>
      <c r="BP34">
        <v>94768</v>
      </c>
      <c r="BQ34">
        <v>132510</v>
      </c>
      <c r="BR34">
        <v>0</v>
      </c>
      <c r="BS34">
        <v>821680</v>
      </c>
      <c r="BT34">
        <v>1184300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2</v>
      </c>
      <c r="CA34">
        <v>1</v>
      </c>
      <c r="CB34">
        <v>1</v>
      </c>
      <c r="CC34">
        <v>1</v>
      </c>
      <c r="CD34">
        <v>0</v>
      </c>
      <c r="CE34">
        <v>5</v>
      </c>
      <c r="CI34">
        <v>32</v>
      </c>
      <c r="CJ34" t="s">
        <v>350</v>
      </c>
      <c r="CK34" t="s">
        <v>158</v>
      </c>
      <c r="CL34" t="s">
        <v>351</v>
      </c>
      <c r="CM34" t="s">
        <v>352</v>
      </c>
      <c r="CN34" t="s">
        <v>353</v>
      </c>
      <c r="CO34" t="s">
        <v>354</v>
      </c>
      <c r="CX34" t="s">
        <v>169</v>
      </c>
    </row>
    <row r="35" spans="1:102" x14ac:dyDescent="0.2">
      <c r="A35" t="s">
        <v>355</v>
      </c>
      <c r="B35" t="str">
        <f t="shared" si="0"/>
        <v>A0A3Q1M8L6</v>
      </c>
      <c r="C35" s="1" t="str">
        <f>IF(ISNA(VLOOKUP(B35,[1]GeneList!$A$2:$B$500,2,FALSE)),"Cytosolic",VLOOKUP(B35,[1]GeneList!$A$2:$C$13153,2,FALSE))</f>
        <v>HSPA8</v>
      </c>
      <c r="D35" s="1" t="str">
        <f>IF(ISNA(VLOOKUP(C35,[1]Proteome!$A$2:$B$13153,2,FALSE)),"Cytosolic",VLOOKUP(C35,[1]Proteome!$A$2:$C$13153,2,FALSE))</f>
        <v>Cytoskeletal</v>
      </c>
      <c r="E35" s="1">
        <f>IF(ISNA(VLOOKUP(C35,[1]Proteome!$A$2:$C$13153,3,FALSE)),"0",VLOOKUP(C35,[1]Proteome!$A$2:$C$13153,3,FALSE))</f>
        <v>0</v>
      </c>
      <c r="F35" t="s">
        <v>355</v>
      </c>
      <c r="G35" t="s">
        <v>356</v>
      </c>
      <c r="H35" t="s">
        <v>338</v>
      </c>
      <c r="I35" t="s">
        <v>357</v>
      </c>
      <c r="J35" t="s">
        <v>358</v>
      </c>
      <c r="K35">
        <v>3</v>
      </c>
      <c r="L35">
        <v>7</v>
      </c>
      <c r="M35">
        <v>4</v>
      </c>
      <c r="N35">
        <v>3</v>
      </c>
      <c r="O35">
        <v>7</v>
      </c>
      <c r="P35">
        <v>7</v>
      </c>
      <c r="Q35">
        <v>3</v>
      </c>
      <c r="R35">
        <v>5</v>
      </c>
      <c r="S35">
        <v>6</v>
      </c>
      <c r="T35">
        <v>0</v>
      </c>
      <c r="U35">
        <v>4</v>
      </c>
      <c r="V35">
        <v>4</v>
      </c>
      <c r="W35">
        <v>2</v>
      </c>
      <c r="X35">
        <v>3</v>
      </c>
      <c r="Y35">
        <v>4</v>
      </c>
      <c r="Z35">
        <v>0</v>
      </c>
      <c r="AA35">
        <v>3</v>
      </c>
      <c r="AB35">
        <v>3</v>
      </c>
      <c r="AC35">
        <v>2</v>
      </c>
      <c r="AD35">
        <v>2</v>
      </c>
      <c r="AE35">
        <v>3</v>
      </c>
      <c r="AF35">
        <v>0</v>
      </c>
      <c r="AG35">
        <v>12.2</v>
      </c>
      <c r="AH35">
        <v>9.4</v>
      </c>
      <c r="AI35">
        <v>5.4</v>
      </c>
      <c r="AJ35">
        <v>66.772000000000006</v>
      </c>
      <c r="AK35">
        <v>607</v>
      </c>
      <c r="AL35" t="s">
        <v>359</v>
      </c>
      <c r="AM35">
        <v>2.5</v>
      </c>
      <c r="AN35">
        <v>12</v>
      </c>
      <c r="AO35">
        <v>12</v>
      </c>
      <c r="AP35">
        <v>0</v>
      </c>
      <c r="AQ35">
        <v>99.14</v>
      </c>
      <c r="AR35" t="s">
        <v>107</v>
      </c>
      <c r="AS35" t="s">
        <v>107</v>
      </c>
      <c r="AT35" t="s">
        <v>107</v>
      </c>
      <c r="AU35" t="s">
        <v>107</v>
      </c>
      <c r="AV35" t="s">
        <v>107</v>
      </c>
      <c r="AX35">
        <v>12.2</v>
      </c>
      <c r="AY35">
        <v>12.2</v>
      </c>
      <c r="AZ35">
        <v>4.3</v>
      </c>
      <c r="BA35">
        <v>9.9</v>
      </c>
      <c r="BB35">
        <v>11.7</v>
      </c>
      <c r="BC35">
        <v>0</v>
      </c>
      <c r="BD35">
        <v>289920000</v>
      </c>
      <c r="BE35">
        <v>69398000</v>
      </c>
      <c r="BF35">
        <v>50933000</v>
      </c>
      <c r="BG35">
        <v>39078000</v>
      </c>
      <c r="BH35">
        <v>30526000</v>
      </c>
      <c r="BI35">
        <v>99984000</v>
      </c>
      <c r="BJ35">
        <v>0</v>
      </c>
      <c r="BK35">
        <v>29</v>
      </c>
      <c r="BL35">
        <v>9997200</v>
      </c>
      <c r="BM35">
        <v>2393000</v>
      </c>
      <c r="BN35">
        <v>1756300</v>
      </c>
      <c r="BO35">
        <v>1347500</v>
      </c>
      <c r="BP35">
        <v>1052600</v>
      </c>
      <c r="BQ35">
        <v>3447700</v>
      </c>
      <c r="BR35">
        <v>0</v>
      </c>
      <c r="BS35">
        <v>9527500</v>
      </c>
      <c r="BT35">
        <v>10453000</v>
      </c>
      <c r="BU35">
        <v>14166000</v>
      </c>
      <c r="BV35">
        <v>11304000</v>
      </c>
      <c r="BW35">
        <v>15141000</v>
      </c>
      <c r="BX35">
        <v>0</v>
      </c>
      <c r="BY35">
        <v>7</v>
      </c>
      <c r="BZ35">
        <v>6</v>
      </c>
      <c r="CA35">
        <v>1</v>
      </c>
      <c r="CB35">
        <v>3</v>
      </c>
      <c r="CC35">
        <v>6</v>
      </c>
      <c r="CD35">
        <v>0</v>
      </c>
      <c r="CE35">
        <v>23</v>
      </c>
      <c r="CI35">
        <v>33</v>
      </c>
      <c r="CJ35" t="s">
        <v>360</v>
      </c>
      <c r="CK35" t="s">
        <v>361</v>
      </c>
      <c r="CL35" t="s">
        <v>362</v>
      </c>
      <c r="CM35" t="s">
        <v>363</v>
      </c>
      <c r="CN35" t="s">
        <v>364</v>
      </c>
      <c r="CO35" t="s">
        <v>365</v>
      </c>
      <c r="CX35" t="s">
        <v>127</v>
      </c>
    </row>
    <row r="36" spans="1:102" x14ac:dyDescent="0.2">
      <c r="A36" t="s">
        <v>366</v>
      </c>
      <c r="B36" t="str">
        <f t="shared" si="0"/>
        <v>A0A3Q1NLJ8</v>
      </c>
      <c r="C36" s="1" t="str">
        <f>IF(ISNA(VLOOKUP(B36,[1]GeneList!$A$2:$B$500,2,FALSE)),"Cytosolic",VLOOKUP(B36,[1]GeneList!$A$2:$C$13153,2,FALSE))</f>
        <v>ABCC2</v>
      </c>
      <c r="D36" s="1" t="str">
        <f>IF(ISNA(VLOOKUP(C36,[1]Proteome!$A$2:$B$13153,2,FALSE)),"Cytosolic",VLOOKUP(C36,[1]Proteome!$A$2:$C$13153,2,FALSE))</f>
        <v>Membrane</v>
      </c>
      <c r="E36" s="1">
        <f>IF(ISNA(VLOOKUP(C36,[1]Proteome!$A$2:$C$13153,3,FALSE)),"0",VLOOKUP(C36,[1]Proteome!$A$2:$C$13153,3,FALSE))</f>
        <v>0</v>
      </c>
      <c r="F36" t="s">
        <v>366</v>
      </c>
      <c r="G36" t="s">
        <v>243</v>
      </c>
      <c r="H36" t="s">
        <v>243</v>
      </c>
      <c r="I36" t="s">
        <v>243</v>
      </c>
      <c r="J36" t="s">
        <v>367</v>
      </c>
      <c r="K36">
        <v>9</v>
      </c>
      <c r="L36">
        <v>1</v>
      </c>
      <c r="M36">
        <v>1</v>
      </c>
      <c r="N36">
        <v>1</v>
      </c>
      <c r="O36">
        <v>0</v>
      </c>
      <c r="P36">
        <v>0</v>
      </c>
      <c r="Q36">
        <v>0</v>
      </c>
      <c r="R36">
        <v>1</v>
      </c>
      <c r="S36">
        <v>1</v>
      </c>
      <c r="T36">
        <v>0</v>
      </c>
      <c r="U36">
        <v>0</v>
      </c>
      <c r="V36">
        <v>0</v>
      </c>
      <c r="W36">
        <v>0</v>
      </c>
      <c r="X36">
        <v>1</v>
      </c>
      <c r="Y36">
        <v>1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1</v>
      </c>
      <c r="AF36">
        <v>0</v>
      </c>
      <c r="AG36">
        <v>0.7</v>
      </c>
      <c r="AH36">
        <v>0.7</v>
      </c>
      <c r="AI36">
        <v>0.7</v>
      </c>
      <c r="AJ36">
        <v>145.44999999999999</v>
      </c>
      <c r="AK36">
        <v>1298</v>
      </c>
      <c r="AL36" t="s">
        <v>368</v>
      </c>
      <c r="AM36">
        <v>4</v>
      </c>
      <c r="AO36">
        <v>2</v>
      </c>
      <c r="AP36">
        <v>1</v>
      </c>
      <c r="AQ36">
        <v>-2</v>
      </c>
      <c r="AU36" t="s">
        <v>107</v>
      </c>
      <c r="AV36" t="s">
        <v>107</v>
      </c>
      <c r="AX36">
        <v>0</v>
      </c>
      <c r="AY36">
        <v>0</v>
      </c>
      <c r="AZ36">
        <v>0</v>
      </c>
      <c r="BA36">
        <v>0.7</v>
      </c>
      <c r="BB36">
        <v>0.7</v>
      </c>
      <c r="BC36">
        <v>0</v>
      </c>
      <c r="BD36">
        <v>1412400</v>
      </c>
      <c r="BE36">
        <v>0</v>
      </c>
      <c r="BF36">
        <v>0</v>
      </c>
      <c r="BG36">
        <v>0</v>
      </c>
      <c r="BH36">
        <v>1022100</v>
      </c>
      <c r="BI36">
        <v>390330</v>
      </c>
      <c r="BJ36">
        <v>0</v>
      </c>
      <c r="BK36">
        <v>53</v>
      </c>
      <c r="BL36">
        <v>26650</v>
      </c>
      <c r="BM36">
        <v>0</v>
      </c>
      <c r="BN36">
        <v>0</v>
      </c>
      <c r="BO36">
        <v>0</v>
      </c>
      <c r="BP36">
        <v>19285</v>
      </c>
      <c r="BQ36">
        <v>7364.7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1</v>
      </c>
      <c r="CC36">
        <v>0</v>
      </c>
      <c r="CD36">
        <v>0</v>
      </c>
      <c r="CE36">
        <v>1</v>
      </c>
      <c r="CF36" t="s">
        <v>206</v>
      </c>
      <c r="CI36">
        <v>34</v>
      </c>
      <c r="CJ36">
        <v>902</v>
      </c>
      <c r="CK36" t="b">
        <v>1</v>
      </c>
      <c r="CL36">
        <v>955</v>
      </c>
      <c r="CM36" t="s">
        <v>369</v>
      </c>
      <c r="CN36">
        <v>3493</v>
      </c>
      <c r="CO36">
        <v>3493</v>
      </c>
      <c r="CP36">
        <v>21</v>
      </c>
      <c r="CS36">
        <v>4</v>
      </c>
      <c r="CT36">
        <v>1256</v>
      </c>
      <c r="CW36">
        <v>1252</v>
      </c>
      <c r="CX36" t="s">
        <v>247</v>
      </c>
    </row>
    <row r="37" spans="1:102" x14ac:dyDescent="0.2">
      <c r="A37" t="s">
        <v>370</v>
      </c>
      <c r="B37" t="str">
        <f t="shared" si="0"/>
        <v>A0A3Q1LMV5</v>
      </c>
      <c r="C37" s="1" t="str">
        <f>IF(ISNA(VLOOKUP(B37,[1]GeneList!$A$2:$B$500,2,FALSE)),"Cytosolic",VLOOKUP(B37,[1]GeneList!$A$2:$C$13153,2,FALSE))</f>
        <v>GSTP1</v>
      </c>
      <c r="D37" s="1" t="str">
        <f>IF(ISNA(VLOOKUP(C37,[1]Proteome!$A$2:$B$13153,2,FALSE)),"Cytosolic",VLOOKUP(C37,[1]Proteome!$A$2:$C$13153,2,FALSE))</f>
        <v>Nuclear</v>
      </c>
      <c r="E37" s="1">
        <f>IF(ISNA(VLOOKUP(C37,[1]Proteome!$A$2:$C$13153,3,FALSE)),"0",VLOOKUP(C37,[1]Proteome!$A$2:$C$13153,3,FALSE))</f>
        <v>0</v>
      </c>
      <c r="F37" t="s">
        <v>371</v>
      </c>
      <c r="G37" t="s">
        <v>372</v>
      </c>
      <c r="H37" t="s">
        <v>372</v>
      </c>
      <c r="I37" t="s">
        <v>372</v>
      </c>
      <c r="J37" t="s">
        <v>373</v>
      </c>
      <c r="K37">
        <v>3</v>
      </c>
      <c r="L37">
        <v>4</v>
      </c>
      <c r="M37">
        <v>4</v>
      </c>
      <c r="N37">
        <v>4</v>
      </c>
      <c r="O37">
        <v>4</v>
      </c>
      <c r="P37">
        <v>4</v>
      </c>
      <c r="Q37">
        <v>2</v>
      </c>
      <c r="R37">
        <v>1</v>
      </c>
      <c r="S37">
        <v>1</v>
      </c>
      <c r="T37">
        <v>0</v>
      </c>
      <c r="U37">
        <v>4</v>
      </c>
      <c r="V37">
        <v>4</v>
      </c>
      <c r="W37">
        <v>2</v>
      </c>
      <c r="X37">
        <v>1</v>
      </c>
      <c r="Y37">
        <v>1</v>
      </c>
      <c r="Z37">
        <v>0</v>
      </c>
      <c r="AA37">
        <v>4</v>
      </c>
      <c r="AB37">
        <v>4</v>
      </c>
      <c r="AC37">
        <v>2</v>
      </c>
      <c r="AD37">
        <v>1</v>
      </c>
      <c r="AE37">
        <v>1</v>
      </c>
      <c r="AF37">
        <v>0</v>
      </c>
      <c r="AG37">
        <v>31.2</v>
      </c>
      <c r="AH37">
        <v>31.2</v>
      </c>
      <c r="AI37">
        <v>31.2</v>
      </c>
      <c r="AJ37">
        <v>26.745000000000001</v>
      </c>
      <c r="AK37">
        <v>240</v>
      </c>
      <c r="AL37" t="s">
        <v>374</v>
      </c>
      <c r="AM37">
        <v>1.75</v>
      </c>
      <c r="AN37">
        <v>12</v>
      </c>
      <c r="AO37">
        <v>4</v>
      </c>
      <c r="AP37">
        <v>0</v>
      </c>
      <c r="AQ37">
        <v>323.31</v>
      </c>
      <c r="AR37" t="s">
        <v>107</v>
      </c>
      <c r="AS37" t="s">
        <v>107</v>
      </c>
      <c r="AT37" t="s">
        <v>107</v>
      </c>
      <c r="AU37" t="s">
        <v>107</v>
      </c>
      <c r="AV37" t="s">
        <v>107</v>
      </c>
      <c r="AX37">
        <v>31.2</v>
      </c>
      <c r="AY37">
        <v>31.2</v>
      </c>
      <c r="AZ37">
        <v>14.6</v>
      </c>
      <c r="BA37">
        <v>6.7</v>
      </c>
      <c r="BB37">
        <v>6.7</v>
      </c>
      <c r="BC37">
        <v>0</v>
      </c>
      <c r="BD37">
        <v>69483000</v>
      </c>
      <c r="BE37">
        <v>25669000</v>
      </c>
      <c r="BF37">
        <v>30411000</v>
      </c>
      <c r="BG37">
        <v>3750100</v>
      </c>
      <c r="BH37">
        <v>4877700</v>
      </c>
      <c r="BI37">
        <v>4775700</v>
      </c>
      <c r="BJ37">
        <v>0</v>
      </c>
      <c r="BK37">
        <v>14</v>
      </c>
      <c r="BL37">
        <v>4963100</v>
      </c>
      <c r="BM37">
        <v>1833500</v>
      </c>
      <c r="BN37">
        <v>2172200</v>
      </c>
      <c r="BO37">
        <v>267870</v>
      </c>
      <c r="BP37">
        <v>348410</v>
      </c>
      <c r="BQ37">
        <v>341120</v>
      </c>
      <c r="BR37">
        <v>0</v>
      </c>
      <c r="BS37">
        <v>5225600</v>
      </c>
      <c r="BT37">
        <v>7777300</v>
      </c>
      <c r="BU37">
        <v>1930300</v>
      </c>
      <c r="BV37">
        <v>0</v>
      </c>
      <c r="BW37">
        <v>0</v>
      </c>
      <c r="BX37">
        <v>0</v>
      </c>
      <c r="BY37">
        <v>4</v>
      </c>
      <c r="BZ37">
        <v>5</v>
      </c>
      <c r="CA37">
        <v>1</v>
      </c>
      <c r="CB37">
        <v>2</v>
      </c>
      <c r="CC37">
        <v>1</v>
      </c>
      <c r="CD37">
        <v>0</v>
      </c>
      <c r="CE37">
        <v>13</v>
      </c>
      <c r="CI37">
        <v>35</v>
      </c>
      <c r="CJ37" t="s">
        <v>375</v>
      </c>
      <c r="CK37" t="s">
        <v>237</v>
      </c>
      <c r="CL37" t="s">
        <v>376</v>
      </c>
      <c r="CM37" t="s">
        <v>377</v>
      </c>
      <c r="CN37" t="s">
        <v>378</v>
      </c>
      <c r="CO37" t="s">
        <v>379</v>
      </c>
      <c r="CX37" t="s">
        <v>127</v>
      </c>
    </row>
    <row r="38" spans="1:102" x14ac:dyDescent="0.2">
      <c r="A38" t="s">
        <v>380</v>
      </c>
      <c r="B38" t="str">
        <f t="shared" si="0"/>
        <v>Q1JPB0</v>
      </c>
      <c r="C38" s="1" t="str">
        <f>IF(ISNA(VLOOKUP(B38,[1]GeneList!$A$2:$B$500,2,FALSE)),"Cytosolic",VLOOKUP(B38,[1]GeneList!$A$2:$C$13153,2,FALSE))</f>
        <v>SERPINB1</v>
      </c>
      <c r="D38" s="1" t="str">
        <f>IF(ISNA(VLOOKUP(C38,[1]Proteome!$A$2:$B$13153,2,FALSE)),"Cytosolic",VLOOKUP(C38,[1]Proteome!$A$2:$C$13153,2,FALSE))</f>
        <v>Cytosolic</v>
      </c>
      <c r="E38" s="1" t="str">
        <f>IF(ISNA(VLOOKUP(C38,[1]Proteome!$A$2:$C$13153,3,FALSE)),"0",VLOOKUP(C38,[1]Proteome!$A$2:$C$13153,3,FALSE))</f>
        <v>0</v>
      </c>
      <c r="F38" t="s">
        <v>380</v>
      </c>
      <c r="G38" t="s">
        <v>381</v>
      </c>
      <c r="H38" t="s">
        <v>382</v>
      </c>
      <c r="I38" t="s">
        <v>382</v>
      </c>
      <c r="J38" t="s">
        <v>383</v>
      </c>
      <c r="K38">
        <v>2</v>
      </c>
      <c r="L38">
        <v>10</v>
      </c>
      <c r="M38">
        <v>9</v>
      </c>
      <c r="N38">
        <v>9</v>
      </c>
      <c r="O38">
        <v>8</v>
      </c>
      <c r="P38">
        <v>9</v>
      </c>
      <c r="Q38">
        <v>4</v>
      </c>
      <c r="R38">
        <v>6</v>
      </c>
      <c r="S38">
        <v>6</v>
      </c>
      <c r="T38">
        <v>1</v>
      </c>
      <c r="U38">
        <v>8</v>
      </c>
      <c r="V38">
        <v>8</v>
      </c>
      <c r="W38">
        <v>4</v>
      </c>
      <c r="X38">
        <v>6</v>
      </c>
      <c r="Y38">
        <v>6</v>
      </c>
      <c r="Z38">
        <v>1</v>
      </c>
      <c r="AA38">
        <v>8</v>
      </c>
      <c r="AB38">
        <v>8</v>
      </c>
      <c r="AC38">
        <v>4</v>
      </c>
      <c r="AD38">
        <v>6</v>
      </c>
      <c r="AE38">
        <v>6</v>
      </c>
      <c r="AF38">
        <v>1</v>
      </c>
      <c r="AG38">
        <v>21.5</v>
      </c>
      <c r="AH38">
        <v>18.8</v>
      </c>
      <c r="AI38">
        <v>18.8</v>
      </c>
      <c r="AJ38">
        <v>42.234999999999999</v>
      </c>
      <c r="AK38">
        <v>377</v>
      </c>
      <c r="AL38" t="s">
        <v>384</v>
      </c>
      <c r="AM38">
        <v>2.17</v>
      </c>
      <c r="AN38">
        <v>22</v>
      </c>
      <c r="AO38">
        <v>14</v>
      </c>
      <c r="AP38">
        <v>0</v>
      </c>
      <c r="AQ38">
        <v>91.387</v>
      </c>
      <c r="AR38" t="s">
        <v>107</v>
      </c>
      <c r="AS38" t="s">
        <v>107</v>
      </c>
      <c r="AT38" t="s">
        <v>107</v>
      </c>
      <c r="AU38" t="s">
        <v>107</v>
      </c>
      <c r="AV38" t="s">
        <v>107</v>
      </c>
      <c r="AW38" t="s">
        <v>107</v>
      </c>
      <c r="AX38">
        <v>18.8</v>
      </c>
      <c r="AY38">
        <v>19.100000000000001</v>
      </c>
      <c r="AZ38">
        <v>10.3</v>
      </c>
      <c r="BA38">
        <v>16.399999999999999</v>
      </c>
      <c r="BB38">
        <v>16.399999999999999</v>
      </c>
      <c r="BC38">
        <v>2.7</v>
      </c>
      <c r="BD38">
        <v>225860000</v>
      </c>
      <c r="BE38">
        <v>72650000</v>
      </c>
      <c r="BF38">
        <v>43342000</v>
      </c>
      <c r="BG38">
        <v>18316000</v>
      </c>
      <c r="BH38">
        <v>38736000</v>
      </c>
      <c r="BI38">
        <v>49990000</v>
      </c>
      <c r="BJ38">
        <v>2826000</v>
      </c>
      <c r="BK38">
        <v>17</v>
      </c>
      <c r="BL38">
        <v>13286000</v>
      </c>
      <c r="BM38">
        <v>4273500</v>
      </c>
      <c r="BN38">
        <v>2549600</v>
      </c>
      <c r="BO38">
        <v>1077400</v>
      </c>
      <c r="BP38">
        <v>2278600</v>
      </c>
      <c r="BQ38">
        <v>2940600</v>
      </c>
      <c r="BR38">
        <v>166230</v>
      </c>
      <c r="BS38">
        <v>7684700</v>
      </c>
      <c r="BT38">
        <v>7106000</v>
      </c>
      <c r="BU38">
        <v>5971800</v>
      </c>
      <c r="BV38">
        <v>9694700</v>
      </c>
      <c r="BW38">
        <v>10897000</v>
      </c>
      <c r="BX38">
        <v>0</v>
      </c>
      <c r="BY38">
        <v>10</v>
      </c>
      <c r="BZ38">
        <v>9</v>
      </c>
      <c r="CA38">
        <v>1</v>
      </c>
      <c r="CB38">
        <v>6</v>
      </c>
      <c r="CC38">
        <v>7</v>
      </c>
      <c r="CD38">
        <v>1</v>
      </c>
      <c r="CE38">
        <v>34</v>
      </c>
      <c r="CI38">
        <v>36</v>
      </c>
      <c r="CJ38" t="s">
        <v>385</v>
      </c>
      <c r="CK38" t="s">
        <v>386</v>
      </c>
      <c r="CL38" t="s">
        <v>387</v>
      </c>
      <c r="CM38" t="s">
        <v>388</v>
      </c>
      <c r="CN38" t="s">
        <v>389</v>
      </c>
      <c r="CO38" t="s">
        <v>390</v>
      </c>
      <c r="CX38" t="s">
        <v>169</v>
      </c>
    </row>
    <row r="39" spans="1:102" x14ac:dyDescent="0.2">
      <c r="A39" t="s">
        <v>391</v>
      </c>
      <c r="B39" t="str">
        <f t="shared" si="0"/>
        <v>A0A3Q1LNA6</v>
      </c>
      <c r="C39" s="1" t="str">
        <f>IF(ISNA(VLOOKUP(B39,[1]GeneList!$A$2:$B$500,2,FALSE)),"Cytosolic",VLOOKUP(B39,[1]GeneList!$A$2:$C$13153,2,FALSE))</f>
        <v>ANAPC4</v>
      </c>
      <c r="D39" s="1" t="str">
        <f>IF(ISNA(VLOOKUP(C39,[1]Proteome!$A$2:$B$13153,2,FALSE)),"Cytosolic",VLOOKUP(C39,[1]Proteome!$A$2:$C$13153,2,FALSE))</f>
        <v>Nuclear</v>
      </c>
      <c r="E39" s="1">
        <f>IF(ISNA(VLOOKUP(C39,[1]Proteome!$A$2:$C$13153,3,FALSE)),"0",VLOOKUP(C39,[1]Proteome!$A$2:$C$13153,3,FALSE))</f>
        <v>0</v>
      </c>
      <c r="F39" t="s">
        <v>391</v>
      </c>
      <c r="G39" t="s">
        <v>164</v>
      </c>
      <c r="H39" t="s">
        <v>164</v>
      </c>
      <c r="I39" t="s">
        <v>164</v>
      </c>
      <c r="J39" t="s">
        <v>392</v>
      </c>
      <c r="K39">
        <v>2</v>
      </c>
      <c r="L39">
        <v>1</v>
      </c>
      <c r="M39">
        <v>1</v>
      </c>
      <c r="N39">
        <v>1</v>
      </c>
      <c r="O39">
        <v>0</v>
      </c>
      <c r="P39">
        <v>0</v>
      </c>
      <c r="Q39">
        <v>1</v>
      </c>
      <c r="R39">
        <v>0</v>
      </c>
      <c r="S39">
        <v>0</v>
      </c>
      <c r="T39">
        <v>0</v>
      </c>
      <c r="U39">
        <v>0</v>
      </c>
      <c r="V39">
        <v>0</v>
      </c>
      <c r="W39">
        <v>1</v>
      </c>
      <c r="X39">
        <v>0</v>
      </c>
      <c r="Y39">
        <v>0</v>
      </c>
      <c r="Z39">
        <v>0</v>
      </c>
      <c r="AA39">
        <v>0</v>
      </c>
      <c r="AB39">
        <v>0</v>
      </c>
      <c r="AC39">
        <v>1</v>
      </c>
      <c r="AD39">
        <v>0</v>
      </c>
      <c r="AE39">
        <v>0</v>
      </c>
      <c r="AF39">
        <v>0</v>
      </c>
      <c r="AG39">
        <v>1.5</v>
      </c>
      <c r="AH39">
        <v>1.5</v>
      </c>
      <c r="AI39">
        <v>1.5</v>
      </c>
      <c r="AJ39">
        <v>89.25</v>
      </c>
      <c r="AK39">
        <v>784</v>
      </c>
      <c r="AL39" t="s">
        <v>393</v>
      </c>
      <c r="AM39">
        <v>1</v>
      </c>
      <c r="AN39">
        <v>1</v>
      </c>
      <c r="AP39">
        <v>1</v>
      </c>
      <c r="AQ39">
        <v>-2</v>
      </c>
      <c r="AT39" t="s">
        <v>107</v>
      </c>
      <c r="AX39">
        <v>0</v>
      </c>
      <c r="AY39">
        <v>0</v>
      </c>
      <c r="AZ39">
        <v>1.5</v>
      </c>
      <c r="BA39">
        <v>0</v>
      </c>
      <c r="BB39">
        <v>0</v>
      </c>
      <c r="BC39">
        <v>0</v>
      </c>
      <c r="BD39">
        <v>147160000</v>
      </c>
      <c r="BE39">
        <v>0</v>
      </c>
      <c r="BF39">
        <v>0</v>
      </c>
      <c r="BG39">
        <v>147160000</v>
      </c>
      <c r="BH39">
        <v>0</v>
      </c>
      <c r="BI39">
        <v>0</v>
      </c>
      <c r="BJ39">
        <v>0</v>
      </c>
      <c r="BK39">
        <v>32</v>
      </c>
      <c r="BL39">
        <v>4598900</v>
      </c>
      <c r="BM39">
        <v>0</v>
      </c>
      <c r="BN39">
        <v>0</v>
      </c>
      <c r="BO39">
        <v>4598900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 t="s">
        <v>206</v>
      </c>
      <c r="CI39">
        <v>37</v>
      </c>
      <c r="CJ39">
        <v>1053</v>
      </c>
      <c r="CK39" t="b">
        <v>1</v>
      </c>
      <c r="CL39">
        <v>1111</v>
      </c>
      <c r="CM39">
        <v>4534</v>
      </c>
      <c r="CN39">
        <v>4168</v>
      </c>
      <c r="CO39">
        <v>4168</v>
      </c>
      <c r="CR39">
        <v>5</v>
      </c>
      <c r="CV39">
        <v>404</v>
      </c>
      <c r="CX39" t="s">
        <v>169</v>
      </c>
    </row>
    <row r="40" spans="1:102" x14ac:dyDescent="0.2">
      <c r="A40" t="s">
        <v>394</v>
      </c>
      <c r="B40" t="str">
        <f t="shared" si="0"/>
        <v>A0A3Q1LND7</v>
      </c>
      <c r="C40" s="1">
        <f>IF(ISNA(VLOOKUP(B40,[1]GeneList!$A$2:$B$500,2,FALSE)),"Cytosolic",VLOOKUP(B40,[1]GeneList!$A$2:$C$13153,2,FALSE))</f>
        <v>0</v>
      </c>
      <c r="D40" s="1" t="str">
        <f>IF(ISNA(VLOOKUP(C40,[1]Proteome!$A$2:$B$13153,2,FALSE)),"Cytosolic",VLOOKUP(C40,[1]Proteome!$A$2:$C$13153,2,FALSE))</f>
        <v>Cytosolic</v>
      </c>
      <c r="E40" s="1" t="str">
        <f>IF(ISNA(VLOOKUP(C40,[1]Proteome!$A$2:$C$13153,3,FALSE)),"0",VLOOKUP(C40,[1]Proteome!$A$2:$C$13153,3,FALSE))</f>
        <v>0</v>
      </c>
      <c r="F40" t="s">
        <v>394</v>
      </c>
      <c r="G40" t="s">
        <v>395</v>
      </c>
      <c r="H40" t="s">
        <v>395</v>
      </c>
      <c r="I40" t="s">
        <v>395</v>
      </c>
      <c r="J40" t="s">
        <v>396</v>
      </c>
      <c r="K40">
        <v>4</v>
      </c>
      <c r="L40">
        <v>2</v>
      </c>
      <c r="M40">
        <v>2</v>
      </c>
      <c r="N40">
        <v>2</v>
      </c>
      <c r="O40">
        <v>0</v>
      </c>
      <c r="P40">
        <v>0</v>
      </c>
      <c r="Q40">
        <v>0</v>
      </c>
      <c r="R40">
        <v>2</v>
      </c>
      <c r="S40">
        <v>2</v>
      </c>
      <c r="T40">
        <v>0</v>
      </c>
      <c r="U40">
        <v>0</v>
      </c>
      <c r="V40">
        <v>0</v>
      </c>
      <c r="W40">
        <v>0</v>
      </c>
      <c r="X40">
        <v>2</v>
      </c>
      <c r="Y40">
        <v>2</v>
      </c>
      <c r="Z40">
        <v>0</v>
      </c>
      <c r="AA40">
        <v>0</v>
      </c>
      <c r="AB40">
        <v>0</v>
      </c>
      <c r="AC40">
        <v>0</v>
      </c>
      <c r="AD40">
        <v>2</v>
      </c>
      <c r="AE40">
        <v>2</v>
      </c>
      <c r="AF40">
        <v>0</v>
      </c>
      <c r="AG40">
        <v>5.7</v>
      </c>
      <c r="AH40">
        <v>5.7</v>
      </c>
      <c r="AI40">
        <v>5.7</v>
      </c>
      <c r="AJ40">
        <v>36.118000000000002</v>
      </c>
      <c r="AK40">
        <v>334</v>
      </c>
      <c r="AL40" t="s">
        <v>397</v>
      </c>
      <c r="AM40">
        <v>4</v>
      </c>
      <c r="AO40">
        <v>4</v>
      </c>
      <c r="AP40">
        <v>0</v>
      </c>
      <c r="AQ40">
        <v>11.672000000000001</v>
      </c>
      <c r="AU40" t="s">
        <v>107</v>
      </c>
      <c r="AV40" t="s">
        <v>107</v>
      </c>
      <c r="AX40">
        <v>0</v>
      </c>
      <c r="AY40">
        <v>0</v>
      </c>
      <c r="AZ40">
        <v>0</v>
      </c>
      <c r="BA40">
        <v>5.7</v>
      </c>
      <c r="BB40">
        <v>5.7</v>
      </c>
      <c r="BC40">
        <v>0</v>
      </c>
      <c r="BD40">
        <v>8968600</v>
      </c>
      <c r="BE40">
        <v>0</v>
      </c>
      <c r="BF40">
        <v>0</v>
      </c>
      <c r="BG40">
        <v>0</v>
      </c>
      <c r="BH40">
        <v>2432400</v>
      </c>
      <c r="BI40">
        <v>6536200</v>
      </c>
      <c r="BJ40">
        <v>0</v>
      </c>
      <c r="BK40">
        <v>13</v>
      </c>
      <c r="BL40">
        <v>689890</v>
      </c>
      <c r="BM40">
        <v>0</v>
      </c>
      <c r="BN40">
        <v>0</v>
      </c>
      <c r="BO40">
        <v>0</v>
      </c>
      <c r="BP40">
        <v>187110</v>
      </c>
      <c r="BQ40">
        <v>502780</v>
      </c>
      <c r="BR40">
        <v>0</v>
      </c>
      <c r="BS40">
        <v>0</v>
      </c>
      <c r="BT40">
        <v>0</v>
      </c>
      <c r="BU40">
        <v>0</v>
      </c>
      <c r="BV40">
        <v>772320</v>
      </c>
      <c r="BW40">
        <v>1610000</v>
      </c>
      <c r="BX40">
        <v>0</v>
      </c>
      <c r="BY40">
        <v>0</v>
      </c>
      <c r="BZ40">
        <v>0</v>
      </c>
      <c r="CA40">
        <v>0</v>
      </c>
      <c r="CB40">
        <v>1</v>
      </c>
      <c r="CC40">
        <v>1</v>
      </c>
      <c r="CD40">
        <v>0</v>
      </c>
      <c r="CE40">
        <v>2</v>
      </c>
      <c r="CI40">
        <v>38</v>
      </c>
      <c r="CJ40" t="s">
        <v>398</v>
      </c>
      <c r="CK40" t="s">
        <v>158</v>
      </c>
      <c r="CL40" t="s">
        <v>399</v>
      </c>
      <c r="CM40" t="s">
        <v>400</v>
      </c>
      <c r="CN40" t="s">
        <v>401</v>
      </c>
      <c r="CO40" t="s">
        <v>401</v>
      </c>
      <c r="CX40" t="s">
        <v>217</v>
      </c>
    </row>
    <row r="41" spans="1:102" x14ac:dyDescent="0.2">
      <c r="A41" t="s">
        <v>402</v>
      </c>
      <c r="B41" t="str">
        <f t="shared" si="0"/>
        <v>A0A3Q1LNE7</v>
      </c>
      <c r="C41" s="1" t="str">
        <f>IF(ISNA(VLOOKUP(B41,[1]GeneList!$A$2:$B$500,2,FALSE)),"Cytosolic",VLOOKUP(B41,[1]GeneList!$A$2:$C$13153,2,FALSE))</f>
        <v>APP</v>
      </c>
      <c r="D41" s="1" t="str">
        <f>IF(ISNA(VLOOKUP(C41,[1]Proteome!$A$2:$B$13153,2,FALSE)),"Cytosolic",VLOOKUP(C41,[1]Proteome!$A$2:$C$13153,2,FALSE))</f>
        <v>Cytoskeletal</v>
      </c>
      <c r="E41" s="1">
        <f>IF(ISNA(VLOOKUP(C41,[1]Proteome!$A$2:$C$13153,3,FALSE)),"0",VLOOKUP(C41,[1]Proteome!$A$2:$C$13153,3,FALSE))</f>
        <v>0</v>
      </c>
      <c r="F41" t="s">
        <v>402</v>
      </c>
      <c r="G41" t="s">
        <v>186</v>
      </c>
      <c r="H41" t="s">
        <v>186</v>
      </c>
      <c r="I41" t="s">
        <v>186</v>
      </c>
      <c r="J41" t="s">
        <v>403</v>
      </c>
      <c r="K41">
        <v>7</v>
      </c>
      <c r="L41">
        <v>2</v>
      </c>
      <c r="M41">
        <v>2</v>
      </c>
      <c r="N41">
        <v>2</v>
      </c>
      <c r="O41">
        <v>2</v>
      </c>
      <c r="P41">
        <v>1</v>
      </c>
      <c r="Q41">
        <v>2</v>
      </c>
      <c r="R41">
        <v>0</v>
      </c>
      <c r="S41">
        <v>0</v>
      </c>
      <c r="T41">
        <v>0</v>
      </c>
      <c r="U41">
        <v>2</v>
      </c>
      <c r="V41">
        <v>1</v>
      </c>
      <c r="W41">
        <v>2</v>
      </c>
      <c r="X41">
        <v>0</v>
      </c>
      <c r="Y41">
        <v>0</v>
      </c>
      <c r="Z41">
        <v>0</v>
      </c>
      <c r="AA41">
        <v>2</v>
      </c>
      <c r="AB41">
        <v>1</v>
      </c>
      <c r="AC41">
        <v>2</v>
      </c>
      <c r="AD41">
        <v>0</v>
      </c>
      <c r="AE41">
        <v>0</v>
      </c>
      <c r="AF41">
        <v>0</v>
      </c>
      <c r="AG41">
        <v>4.2</v>
      </c>
      <c r="AH41">
        <v>4.2</v>
      </c>
      <c r="AI41">
        <v>4.2</v>
      </c>
      <c r="AJ41">
        <v>78.594999999999999</v>
      </c>
      <c r="AK41">
        <v>694</v>
      </c>
      <c r="AL41" t="s">
        <v>404</v>
      </c>
      <c r="AM41">
        <v>1</v>
      </c>
      <c r="AN41">
        <v>5</v>
      </c>
      <c r="AP41">
        <v>0</v>
      </c>
      <c r="AQ41">
        <v>14.984</v>
      </c>
      <c r="AR41" t="s">
        <v>107</v>
      </c>
      <c r="AS41" t="s">
        <v>107</v>
      </c>
      <c r="AT41" t="s">
        <v>120</v>
      </c>
      <c r="AX41">
        <v>4.2</v>
      </c>
      <c r="AY41">
        <v>1.7</v>
      </c>
      <c r="AZ41">
        <v>4.2</v>
      </c>
      <c r="BA41">
        <v>0</v>
      </c>
      <c r="BB41">
        <v>0</v>
      </c>
      <c r="BC41">
        <v>0</v>
      </c>
      <c r="BD41">
        <v>3776100</v>
      </c>
      <c r="BE41">
        <v>1488800</v>
      </c>
      <c r="BF41">
        <v>1099800</v>
      </c>
      <c r="BG41">
        <v>1187400</v>
      </c>
      <c r="BH41">
        <v>0</v>
      </c>
      <c r="BI41">
        <v>0</v>
      </c>
      <c r="BJ41">
        <v>0</v>
      </c>
      <c r="BK41">
        <v>30</v>
      </c>
      <c r="BL41">
        <v>125870</v>
      </c>
      <c r="BM41">
        <v>49627</v>
      </c>
      <c r="BN41">
        <v>36662</v>
      </c>
      <c r="BO41">
        <v>39581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1</v>
      </c>
      <c r="BZ41">
        <v>1</v>
      </c>
      <c r="CA41">
        <v>0</v>
      </c>
      <c r="CB41">
        <v>0</v>
      </c>
      <c r="CC41">
        <v>0</v>
      </c>
      <c r="CD41">
        <v>0</v>
      </c>
      <c r="CE41">
        <v>2</v>
      </c>
      <c r="CI41">
        <v>39</v>
      </c>
      <c r="CJ41" t="s">
        <v>405</v>
      </c>
      <c r="CK41" t="s">
        <v>158</v>
      </c>
      <c r="CL41" t="s">
        <v>406</v>
      </c>
      <c r="CM41" t="s">
        <v>407</v>
      </c>
      <c r="CN41" t="s">
        <v>408</v>
      </c>
      <c r="CO41" t="s">
        <v>408</v>
      </c>
      <c r="CX41" t="s">
        <v>257</v>
      </c>
    </row>
    <row r="42" spans="1:102" x14ac:dyDescent="0.2">
      <c r="A42" t="s">
        <v>409</v>
      </c>
      <c r="B42" t="str">
        <f t="shared" si="0"/>
        <v>A0A3Q1LNF9</v>
      </c>
      <c r="C42" s="1" t="str">
        <f>IF(ISNA(VLOOKUP(B42,[1]GeneList!$A$2:$B$500,2,FALSE)),"Cytosolic",VLOOKUP(B42,[1]GeneList!$A$2:$C$13153,2,FALSE))</f>
        <v>KIF18A</v>
      </c>
      <c r="D42" s="1" t="str">
        <f>IF(ISNA(VLOOKUP(C42,[1]Proteome!$A$2:$B$13153,2,FALSE)),"Cytosolic",VLOOKUP(C42,[1]Proteome!$A$2:$C$13153,2,FALSE))</f>
        <v>Cytoskeletal</v>
      </c>
      <c r="E42" s="1">
        <f>IF(ISNA(VLOOKUP(C42,[1]Proteome!$A$2:$C$13153,3,FALSE)),"0",VLOOKUP(C42,[1]Proteome!$A$2:$C$13153,3,FALSE))</f>
        <v>0</v>
      </c>
      <c r="F42" t="s">
        <v>409</v>
      </c>
      <c r="G42" t="s">
        <v>164</v>
      </c>
      <c r="H42" t="s">
        <v>164</v>
      </c>
      <c r="I42" t="s">
        <v>164</v>
      </c>
      <c r="J42" t="s">
        <v>410</v>
      </c>
      <c r="K42">
        <v>2</v>
      </c>
      <c r="L42">
        <v>1</v>
      </c>
      <c r="M42">
        <v>1</v>
      </c>
      <c r="N42">
        <v>1</v>
      </c>
      <c r="O42">
        <v>0</v>
      </c>
      <c r="P42">
        <v>0</v>
      </c>
      <c r="Q42">
        <v>0</v>
      </c>
      <c r="R42">
        <v>0</v>
      </c>
      <c r="S42">
        <v>0</v>
      </c>
      <c r="T42">
        <v>1</v>
      </c>
      <c r="U42">
        <v>0</v>
      </c>
      <c r="V42">
        <v>0</v>
      </c>
      <c r="W42">
        <v>0</v>
      </c>
      <c r="X42">
        <v>0</v>
      </c>
      <c r="Y42">
        <v>0</v>
      </c>
      <c r="Z42">
        <v>1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1</v>
      </c>
      <c r="AG42">
        <v>1</v>
      </c>
      <c r="AH42">
        <v>1</v>
      </c>
      <c r="AI42">
        <v>1</v>
      </c>
      <c r="AJ42">
        <v>100</v>
      </c>
      <c r="AK42">
        <v>879</v>
      </c>
      <c r="AL42" t="s">
        <v>411</v>
      </c>
      <c r="AM42">
        <v>4</v>
      </c>
      <c r="AO42">
        <v>1</v>
      </c>
      <c r="AP42">
        <v>1</v>
      </c>
      <c r="AQ42">
        <v>-2</v>
      </c>
      <c r="AW42" t="s">
        <v>107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1</v>
      </c>
      <c r="BD42">
        <v>9628600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9628600</v>
      </c>
      <c r="BK42">
        <v>47</v>
      </c>
      <c r="BL42">
        <v>204860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204860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1</v>
      </c>
      <c r="CE42">
        <v>1</v>
      </c>
      <c r="CF42" t="s">
        <v>206</v>
      </c>
      <c r="CI42">
        <v>40</v>
      </c>
      <c r="CJ42">
        <v>817</v>
      </c>
      <c r="CK42" t="b">
        <v>1</v>
      </c>
      <c r="CL42">
        <v>865</v>
      </c>
      <c r="CM42">
        <v>3391</v>
      </c>
      <c r="CN42">
        <v>3087</v>
      </c>
      <c r="CO42">
        <v>3087</v>
      </c>
      <c r="CP42">
        <v>22</v>
      </c>
      <c r="CS42">
        <v>5</v>
      </c>
      <c r="CT42">
        <v>58</v>
      </c>
      <c r="CW42">
        <v>60</v>
      </c>
      <c r="CX42" t="s">
        <v>169</v>
      </c>
    </row>
    <row r="43" spans="1:102" x14ac:dyDescent="0.2">
      <c r="A43" t="s">
        <v>412</v>
      </c>
      <c r="B43" t="str">
        <f t="shared" si="0"/>
        <v>A7YY47</v>
      </c>
      <c r="C43" s="1" t="str">
        <f>IF(ISNA(VLOOKUP(B43,[1]GeneList!$A$2:$B$500,2,FALSE)),"Cytosolic",VLOOKUP(B43,[1]GeneList!$A$2:$C$13153,2,FALSE))</f>
        <v>LMNB1</v>
      </c>
      <c r="D43" s="1" t="str">
        <f>IF(ISNA(VLOOKUP(C43,[1]Proteome!$A$2:$B$13153,2,FALSE)),"Cytosolic",VLOOKUP(C43,[1]Proteome!$A$2:$C$13153,2,FALSE))</f>
        <v>Cytoskeletal</v>
      </c>
      <c r="E43" s="1">
        <f>IF(ISNA(VLOOKUP(C43,[1]Proteome!$A$2:$C$13153,3,FALSE)),"0",VLOOKUP(C43,[1]Proteome!$A$2:$C$13153,3,FALSE))</f>
        <v>0</v>
      </c>
      <c r="F43" t="s">
        <v>412</v>
      </c>
      <c r="G43" t="s">
        <v>164</v>
      </c>
      <c r="H43" t="s">
        <v>164</v>
      </c>
      <c r="I43" t="s">
        <v>164</v>
      </c>
      <c r="J43" t="s">
        <v>413</v>
      </c>
      <c r="K43">
        <v>2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S43">
        <v>1</v>
      </c>
      <c r="T43">
        <v>0</v>
      </c>
      <c r="U43">
        <v>1</v>
      </c>
      <c r="V43">
        <v>1</v>
      </c>
      <c r="W43">
        <v>1</v>
      </c>
      <c r="X43">
        <v>1</v>
      </c>
      <c r="Y43">
        <v>1</v>
      </c>
      <c r="Z43">
        <v>0</v>
      </c>
      <c r="AA43">
        <v>1</v>
      </c>
      <c r="AB43">
        <v>1</v>
      </c>
      <c r="AC43">
        <v>1</v>
      </c>
      <c r="AD43">
        <v>1</v>
      </c>
      <c r="AE43">
        <v>1</v>
      </c>
      <c r="AF43">
        <v>0</v>
      </c>
      <c r="AG43">
        <v>2</v>
      </c>
      <c r="AH43">
        <v>2</v>
      </c>
      <c r="AI43">
        <v>2</v>
      </c>
      <c r="AJ43">
        <v>66.42</v>
      </c>
      <c r="AK43">
        <v>586</v>
      </c>
      <c r="AL43" t="s">
        <v>414</v>
      </c>
      <c r="AM43">
        <v>2.2000000000000002</v>
      </c>
      <c r="AN43">
        <v>3</v>
      </c>
      <c r="AO43">
        <v>2</v>
      </c>
      <c r="AP43">
        <v>0</v>
      </c>
      <c r="AQ43">
        <v>41.106000000000002</v>
      </c>
      <c r="AR43" t="s">
        <v>107</v>
      </c>
      <c r="AS43" t="s">
        <v>107</v>
      </c>
      <c r="AT43" t="s">
        <v>107</v>
      </c>
      <c r="AU43" t="s">
        <v>107</v>
      </c>
      <c r="AV43" t="s">
        <v>107</v>
      </c>
      <c r="AX43">
        <v>2</v>
      </c>
      <c r="AY43">
        <v>2</v>
      </c>
      <c r="AZ43">
        <v>2</v>
      </c>
      <c r="BA43">
        <v>2</v>
      </c>
      <c r="BB43">
        <v>2</v>
      </c>
      <c r="BC43">
        <v>0</v>
      </c>
      <c r="BD43">
        <v>28596000</v>
      </c>
      <c r="BE43">
        <v>8279500</v>
      </c>
      <c r="BF43">
        <v>8614200</v>
      </c>
      <c r="BG43">
        <v>1437600</v>
      </c>
      <c r="BH43">
        <v>3218200</v>
      </c>
      <c r="BI43">
        <v>7046800</v>
      </c>
      <c r="BJ43">
        <v>0</v>
      </c>
      <c r="BK43">
        <v>35</v>
      </c>
      <c r="BL43">
        <v>817040</v>
      </c>
      <c r="BM43">
        <v>236560</v>
      </c>
      <c r="BN43">
        <v>246120</v>
      </c>
      <c r="BO43">
        <v>41074</v>
      </c>
      <c r="BP43">
        <v>91947</v>
      </c>
      <c r="BQ43">
        <v>201340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1</v>
      </c>
      <c r="BZ43">
        <v>0</v>
      </c>
      <c r="CA43">
        <v>1</v>
      </c>
      <c r="CB43">
        <v>1</v>
      </c>
      <c r="CC43">
        <v>1</v>
      </c>
      <c r="CD43">
        <v>0</v>
      </c>
      <c r="CE43">
        <v>4</v>
      </c>
      <c r="CI43">
        <v>41</v>
      </c>
      <c r="CJ43">
        <v>1128</v>
      </c>
      <c r="CK43" t="b">
        <v>1</v>
      </c>
      <c r="CL43">
        <v>1186</v>
      </c>
      <c r="CM43" t="s">
        <v>415</v>
      </c>
      <c r="CN43" t="s">
        <v>416</v>
      </c>
      <c r="CO43">
        <v>4406</v>
      </c>
      <c r="CX43" t="s">
        <v>169</v>
      </c>
    </row>
    <row r="44" spans="1:102" x14ac:dyDescent="0.2">
      <c r="A44" t="s">
        <v>417</v>
      </c>
      <c r="B44" t="str">
        <f t="shared" si="0"/>
        <v>A0A3Q1LNJ0</v>
      </c>
      <c r="C44" s="1" t="str">
        <f>IF(ISNA(VLOOKUP(B44,[1]GeneList!$A$2:$B$500,2,FALSE)),"Cytosolic",VLOOKUP(B44,[1]GeneList!$A$2:$C$13153,2,FALSE))</f>
        <v>CLUAP1</v>
      </c>
      <c r="D44" s="1" t="str">
        <f>IF(ISNA(VLOOKUP(C44,[1]Proteome!$A$2:$B$13153,2,FALSE)),"Cytosolic",VLOOKUP(C44,[1]Proteome!$A$2:$C$13153,2,FALSE))</f>
        <v>Cytoskeletal</v>
      </c>
      <c r="E44" s="1">
        <f>IF(ISNA(VLOOKUP(C44,[1]Proteome!$A$2:$C$13153,3,FALSE)),"0",VLOOKUP(C44,[1]Proteome!$A$2:$C$13153,3,FALSE))</f>
        <v>0</v>
      </c>
      <c r="F44" t="s">
        <v>417</v>
      </c>
      <c r="G44" t="s">
        <v>140</v>
      </c>
      <c r="H44" t="s">
        <v>140</v>
      </c>
      <c r="I44" t="s">
        <v>140</v>
      </c>
      <c r="J44" t="s">
        <v>418</v>
      </c>
      <c r="K44">
        <v>5</v>
      </c>
      <c r="L44">
        <v>1</v>
      </c>
      <c r="M44">
        <v>1</v>
      </c>
      <c r="N44">
        <v>1</v>
      </c>
      <c r="O44">
        <v>0</v>
      </c>
      <c r="P44">
        <v>1</v>
      </c>
      <c r="Q44">
        <v>0</v>
      </c>
      <c r="R44">
        <v>0</v>
      </c>
      <c r="S44">
        <v>0</v>
      </c>
      <c r="T44">
        <v>0</v>
      </c>
      <c r="U44">
        <v>0</v>
      </c>
      <c r="V44">
        <v>1</v>
      </c>
      <c r="W44">
        <v>0</v>
      </c>
      <c r="X44">
        <v>0</v>
      </c>
      <c r="Y44">
        <v>0</v>
      </c>
      <c r="Z44">
        <v>0</v>
      </c>
      <c r="AA44">
        <v>0</v>
      </c>
      <c r="AB44">
        <v>1</v>
      </c>
      <c r="AC44">
        <v>0</v>
      </c>
      <c r="AD44">
        <v>0</v>
      </c>
      <c r="AE44">
        <v>0</v>
      </c>
      <c r="AF44">
        <v>0</v>
      </c>
      <c r="AG44">
        <v>1.6</v>
      </c>
      <c r="AH44">
        <v>1.6</v>
      </c>
      <c r="AI44">
        <v>1.6</v>
      </c>
      <c r="AJ44">
        <v>49.112000000000002</v>
      </c>
      <c r="AK44">
        <v>427</v>
      </c>
      <c r="AL44" t="s">
        <v>419</v>
      </c>
      <c r="AM44">
        <v>1</v>
      </c>
      <c r="AN44">
        <v>1</v>
      </c>
      <c r="AP44">
        <v>1</v>
      </c>
      <c r="AQ44">
        <v>-2</v>
      </c>
      <c r="AS44" t="s">
        <v>107</v>
      </c>
      <c r="AX44">
        <v>0</v>
      </c>
      <c r="AY44">
        <v>1.6</v>
      </c>
      <c r="AZ44">
        <v>0</v>
      </c>
      <c r="BA44">
        <v>0</v>
      </c>
      <c r="BB44">
        <v>0</v>
      </c>
      <c r="BC44">
        <v>0</v>
      </c>
      <c r="BD44">
        <v>13280000</v>
      </c>
      <c r="BE44">
        <v>0</v>
      </c>
      <c r="BF44">
        <v>13280000</v>
      </c>
      <c r="BG44">
        <v>0</v>
      </c>
      <c r="BH44">
        <v>0</v>
      </c>
      <c r="BI44">
        <v>0</v>
      </c>
      <c r="BJ44">
        <v>0</v>
      </c>
      <c r="BK44">
        <v>22</v>
      </c>
      <c r="BL44">
        <v>603640</v>
      </c>
      <c r="BM44">
        <v>0</v>
      </c>
      <c r="BN44">
        <v>603640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 t="s">
        <v>206</v>
      </c>
      <c r="CI44">
        <v>42</v>
      </c>
      <c r="CJ44">
        <v>676</v>
      </c>
      <c r="CK44" t="b">
        <v>1</v>
      </c>
      <c r="CL44">
        <v>717</v>
      </c>
      <c r="CM44">
        <v>2852</v>
      </c>
      <c r="CN44">
        <v>2552</v>
      </c>
      <c r="CO44">
        <v>2552</v>
      </c>
      <c r="CP44">
        <v>23</v>
      </c>
      <c r="CT44">
        <v>250</v>
      </c>
      <c r="CX44" t="s">
        <v>145</v>
      </c>
    </row>
    <row r="45" spans="1:102" x14ac:dyDescent="0.2">
      <c r="A45" t="s">
        <v>420</v>
      </c>
      <c r="B45" t="str">
        <f t="shared" si="0"/>
        <v>F1N5J8</v>
      </c>
      <c r="C45" s="1" t="str">
        <f>IF(ISNA(VLOOKUP(B45,[1]GeneList!$A$2:$B$500,2,FALSE)),"Cytosolic",VLOOKUP(B45,[1]GeneList!$A$2:$C$13153,2,FALSE))</f>
        <v>DECR1</v>
      </c>
      <c r="D45" s="1" t="str">
        <f>IF(ISNA(VLOOKUP(C45,[1]Proteome!$A$2:$B$13153,2,FALSE)),"Cytosolic",VLOOKUP(C45,[1]Proteome!$A$2:$C$13153,2,FALSE))</f>
        <v>Cytosolic</v>
      </c>
      <c r="E45" s="1" t="str">
        <f>IF(ISNA(VLOOKUP(C45,[1]Proteome!$A$2:$C$13153,3,FALSE)),"0",VLOOKUP(C45,[1]Proteome!$A$2:$C$13153,3,FALSE))</f>
        <v>0</v>
      </c>
      <c r="F45" t="s">
        <v>420</v>
      </c>
      <c r="G45" t="s">
        <v>347</v>
      </c>
      <c r="H45" t="s">
        <v>347</v>
      </c>
      <c r="I45" t="s">
        <v>347</v>
      </c>
      <c r="J45" t="s">
        <v>421</v>
      </c>
      <c r="K45">
        <v>2</v>
      </c>
      <c r="L45">
        <v>2</v>
      </c>
      <c r="M45">
        <v>2</v>
      </c>
      <c r="N45">
        <v>2</v>
      </c>
      <c r="O45">
        <v>0</v>
      </c>
      <c r="P45">
        <v>2</v>
      </c>
      <c r="Q45">
        <v>0</v>
      </c>
      <c r="R45">
        <v>0</v>
      </c>
      <c r="S45">
        <v>0</v>
      </c>
      <c r="T45">
        <v>0</v>
      </c>
      <c r="U45">
        <v>0</v>
      </c>
      <c r="V45">
        <v>2</v>
      </c>
      <c r="W45">
        <v>0</v>
      </c>
      <c r="X45">
        <v>0</v>
      </c>
      <c r="Y45">
        <v>0</v>
      </c>
      <c r="Z45">
        <v>0</v>
      </c>
      <c r="AA45">
        <v>0</v>
      </c>
      <c r="AB45">
        <v>2</v>
      </c>
      <c r="AC45">
        <v>0</v>
      </c>
      <c r="AD45">
        <v>0</v>
      </c>
      <c r="AE45">
        <v>0</v>
      </c>
      <c r="AF45">
        <v>0</v>
      </c>
      <c r="AG45">
        <v>9.6999999999999993</v>
      </c>
      <c r="AH45">
        <v>9.6999999999999993</v>
      </c>
      <c r="AI45">
        <v>9.6999999999999993</v>
      </c>
      <c r="AJ45">
        <v>35.351999999999997</v>
      </c>
      <c r="AK45">
        <v>329</v>
      </c>
      <c r="AL45" t="s">
        <v>422</v>
      </c>
      <c r="AM45">
        <v>1</v>
      </c>
      <c r="AN45">
        <v>2</v>
      </c>
      <c r="AP45">
        <v>0</v>
      </c>
      <c r="AQ45">
        <v>11.792</v>
      </c>
      <c r="AS45" t="s">
        <v>107</v>
      </c>
      <c r="AX45">
        <v>0</v>
      </c>
      <c r="AY45">
        <v>9.6999999999999993</v>
      </c>
      <c r="AZ45">
        <v>0</v>
      </c>
      <c r="BA45">
        <v>0</v>
      </c>
      <c r="BB45">
        <v>0</v>
      </c>
      <c r="BC45">
        <v>0</v>
      </c>
      <c r="BD45">
        <v>1900500</v>
      </c>
      <c r="BE45">
        <v>0</v>
      </c>
      <c r="BF45">
        <v>1900500</v>
      </c>
      <c r="BG45">
        <v>0</v>
      </c>
      <c r="BH45">
        <v>0</v>
      </c>
      <c r="BI45">
        <v>0</v>
      </c>
      <c r="BJ45">
        <v>0</v>
      </c>
      <c r="BK45">
        <v>21</v>
      </c>
      <c r="BL45">
        <v>90500</v>
      </c>
      <c r="BM45">
        <v>0</v>
      </c>
      <c r="BN45">
        <v>90500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2</v>
      </c>
      <c r="CA45">
        <v>0</v>
      </c>
      <c r="CB45">
        <v>0</v>
      </c>
      <c r="CC45">
        <v>0</v>
      </c>
      <c r="CD45">
        <v>0</v>
      </c>
      <c r="CE45">
        <v>2</v>
      </c>
      <c r="CI45">
        <v>43</v>
      </c>
      <c r="CJ45" t="s">
        <v>423</v>
      </c>
      <c r="CK45" t="s">
        <v>158</v>
      </c>
      <c r="CL45" t="s">
        <v>424</v>
      </c>
      <c r="CM45" t="s">
        <v>425</v>
      </c>
      <c r="CN45" t="s">
        <v>426</v>
      </c>
      <c r="CO45" t="s">
        <v>426</v>
      </c>
      <c r="CX45" t="s">
        <v>169</v>
      </c>
    </row>
    <row r="46" spans="1:102" x14ac:dyDescent="0.2">
      <c r="A46" t="s">
        <v>427</v>
      </c>
      <c r="B46" t="str">
        <f t="shared" si="0"/>
        <v>A0A3Q1LP15</v>
      </c>
      <c r="C46" s="1">
        <f>IF(ISNA(VLOOKUP(B46,[1]GeneList!$A$2:$B$500,2,FALSE)),"Cytosolic",VLOOKUP(B46,[1]GeneList!$A$2:$C$13153,2,FALSE))</f>
        <v>0</v>
      </c>
      <c r="D46" s="1" t="str">
        <f>IF(ISNA(VLOOKUP(C46,[1]Proteome!$A$2:$B$13153,2,FALSE)),"Cytosolic",VLOOKUP(C46,[1]Proteome!$A$2:$C$13153,2,FALSE))</f>
        <v>Cytosolic</v>
      </c>
      <c r="E46" s="1" t="str">
        <f>IF(ISNA(VLOOKUP(C46,[1]Proteome!$A$2:$C$13153,3,FALSE)),"0",VLOOKUP(C46,[1]Proteome!$A$2:$C$13153,3,FALSE))</f>
        <v>0</v>
      </c>
      <c r="F46" t="s">
        <v>427</v>
      </c>
      <c r="G46" t="s">
        <v>164</v>
      </c>
      <c r="H46" t="s">
        <v>164</v>
      </c>
      <c r="I46" t="s">
        <v>164</v>
      </c>
      <c r="J46" t="s">
        <v>428</v>
      </c>
      <c r="K46">
        <v>2</v>
      </c>
      <c r="L46">
        <v>1</v>
      </c>
      <c r="M46">
        <v>1</v>
      </c>
      <c r="N46">
        <v>1</v>
      </c>
      <c r="O46">
        <v>1</v>
      </c>
      <c r="P46">
        <v>1</v>
      </c>
      <c r="Q46">
        <v>1</v>
      </c>
      <c r="R46">
        <v>0</v>
      </c>
      <c r="S46">
        <v>0</v>
      </c>
      <c r="T46">
        <v>0</v>
      </c>
      <c r="U46">
        <v>1</v>
      </c>
      <c r="V46">
        <v>1</v>
      </c>
      <c r="W46">
        <v>1</v>
      </c>
      <c r="X46">
        <v>0</v>
      </c>
      <c r="Y46">
        <v>0</v>
      </c>
      <c r="Z46">
        <v>0</v>
      </c>
      <c r="AA46">
        <v>1</v>
      </c>
      <c r="AB46">
        <v>1</v>
      </c>
      <c r="AC46">
        <v>1</v>
      </c>
      <c r="AD46">
        <v>0</v>
      </c>
      <c r="AE46">
        <v>0</v>
      </c>
      <c r="AF46">
        <v>0</v>
      </c>
      <c r="AG46">
        <v>4.2</v>
      </c>
      <c r="AH46">
        <v>4.2</v>
      </c>
      <c r="AI46">
        <v>4.2</v>
      </c>
      <c r="AJ46">
        <v>19.376000000000001</v>
      </c>
      <c r="AK46">
        <v>165</v>
      </c>
      <c r="AL46" t="s">
        <v>429</v>
      </c>
      <c r="AM46">
        <v>1</v>
      </c>
      <c r="AN46">
        <v>3</v>
      </c>
      <c r="AP46">
        <v>1</v>
      </c>
      <c r="AQ46">
        <v>-2</v>
      </c>
      <c r="AR46" t="s">
        <v>120</v>
      </c>
      <c r="AS46" t="s">
        <v>120</v>
      </c>
      <c r="AT46" t="s">
        <v>107</v>
      </c>
      <c r="AX46">
        <v>4.2</v>
      </c>
      <c r="AY46">
        <v>4.2</v>
      </c>
      <c r="AZ46">
        <v>4.2</v>
      </c>
      <c r="BA46">
        <v>0</v>
      </c>
      <c r="BB46">
        <v>0</v>
      </c>
      <c r="BC46">
        <v>0</v>
      </c>
      <c r="BD46">
        <v>16636000</v>
      </c>
      <c r="BE46">
        <v>6538500</v>
      </c>
      <c r="BF46">
        <v>8067700</v>
      </c>
      <c r="BG46">
        <v>2030100</v>
      </c>
      <c r="BH46">
        <v>0</v>
      </c>
      <c r="BI46">
        <v>0</v>
      </c>
      <c r="BJ46">
        <v>0</v>
      </c>
      <c r="BK46">
        <v>4</v>
      </c>
      <c r="BL46">
        <v>4159100</v>
      </c>
      <c r="BM46">
        <v>1634600</v>
      </c>
      <c r="BN46">
        <v>2016900</v>
      </c>
      <c r="BO46">
        <v>507520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 t="s">
        <v>206</v>
      </c>
      <c r="CI46">
        <v>44</v>
      </c>
      <c r="CJ46">
        <v>774</v>
      </c>
      <c r="CK46" t="b">
        <v>1</v>
      </c>
      <c r="CL46">
        <v>819</v>
      </c>
      <c r="CM46" t="s">
        <v>430</v>
      </c>
      <c r="CN46">
        <v>2953</v>
      </c>
      <c r="CO46">
        <v>2953</v>
      </c>
      <c r="CQ46">
        <v>21</v>
      </c>
      <c r="CU46">
        <v>40</v>
      </c>
      <c r="CX46" t="s">
        <v>169</v>
      </c>
    </row>
    <row r="47" spans="1:102" x14ac:dyDescent="0.2">
      <c r="A47" t="s">
        <v>431</v>
      </c>
      <c r="B47" t="str">
        <f t="shared" si="0"/>
        <v>A0A3Q1LP66</v>
      </c>
      <c r="C47" s="1" t="str">
        <f>IF(ISNA(VLOOKUP(B47,[1]GeneList!$A$2:$B$500,2,FALSE)),"Cytosolic",VLOOKUP(B47,[1]GeneList!$A$2:$C$13153,2,FALSE))</f>
        <v>SERPINA5</v>
      </c>
      <c r="D47" s="1" t="str">
        <f>IF(ISNA(VLOOKUP(C47,[1]Proteome!$A$2:$B$13153,2,FALSE)),"Cytosolic",VLOOKUP(C47,[1]Proteome!$A$2:$C$13153,2,FALSE))</f>
        <v>Matrisome Associated</v>
      </c>
      <c r="E47" s="1" t="str">
        <f>IF(ISNA(VLOOKUP(C47,[1]Proteome!$A$2:$C$13153,3,FALSE)),"0",VLOOKUP(C47,[1]Proteome!$A$2:$C$13153,3,FALSE))</f>
        <v>ECM Regulators</v>
      </c>
      <c r="F47" t="s">
        <v>432</v>
      </c>
      <c r="G47" t="s">
        <v>433</v>
      </c>
      <c r="H47" t="s">
        <v>433</v>
      </c>
      <c r="I47" t="s">
        <v>433</v>
      </c>
      <c r="J47" t="s">
        <v>434</v>
      </c>
      <c r="K47">
        <v>5</v>
      </c>
      <c r="L47">
        <v>3</v>
      </c>
      <c r="M47">
        <v>3</v>
      </c>
      <c r="N47">
        <v>3</v>
      </c>
      <c r="O47">
        <v>3</v>
      </c>
      <c r="P47">
        <v>2</v>
      </c>
      <c r="Q47">
        <v>2</v>
      </c>
      <c r="R47">
        <v>2</v>
      </c>
      <c r="S47">
        <v>2</v>
      </c>
      <c r="T47">
        <v>0</v>
      </c>
      <c r="U47">
        <v>3</v>
      </c>
      <c r="V47">
        <v>2</v>
      </c>
      <c r="W47">
        <v>2</v>
      </c>
      <c r="X47">
        <v>2</v>
      </c>
      <c r="Y47">
        <v>2</v>
      </c>
      <c r="Z47">
        <v>0</v>
      </c>
      <c r="AA47">
        <v>3</v>
      </c>
      <c r="AB47">
        <v>2</v>
      </c>
      <c r="AC47">
        <v>2</v>
      </c>
      <c r="AD47">
        <v>2</v>
      </c>
      <c r="AE47">
        <v>2</v>
      </c>
      <c r="AF47">
        <v>0</v>
      </c>
      <c r="AG47">
        <v>14.4</v>
      </c>
      <c r="AH47">
        <v>14.4</v>
      </c>
      <c r="AI47">
        <v>14.4</v>
      </c>
      <c r="AJ47">
        <v>41.046999999999997</v>
      </c>
      <c r="AK47">
        <v>369</v>
      </c>
      <c r="AL47" t="s">
        <v>435</v>
      </c>
      <c r="AM47">
        <v>2.09</v>
      </c>
      <c r="AN47">
        <v>7</v>
      </c>
      <c r="AO47">
        <v>4</v>
      </c>
      <c r="AP47">
        <v>0</v>
      </c>
      <c r="AQ47">
        <v>18.73</v>
      </c>
      <c r="AR47" t="s">
        <v>107</v>
      </c>
      <c r="AS47" t="s">
        <v>107</v>
      </c>
      <c r="AT47" t="s">
        <v>107</v>
      </c>
      <c r="AU47" t="s">
        <v>107</v>
      </c>
      <c r="AV47" t="s">
        <v>107</v>
      </c>
      <c r="AX47">
        <v>14.4</v>
      </c>
      <c r="AY47">
        <v>11.1</v>
      </c>
      <c r="AZ47">
        <v>7.6</v>
      </c>
      <c r="BA47">
        <v>10</v>
      </c>
      <c r="BB47">
        <v>10</v>
      </c>
      <c r="BC47">
        <v>0</v>
      </c>
      <c r="BD47">
        <v>7659600</v>
      </c>
      <c r="BE47">
        <v>2725100</v>
      </c>
      <c r="BF47">
        <v>2574500</v>
      </c>
      <c r="BG47">
        <v>435810</v>
      </c>
      <c r="BH47">
        <v>908760</v>
      </c>
      <c r="BI47">
        <v>1015500</v>
      </c>
      <c r="BJ47">
        <v>0</v>
      </c>
      <c r="BK47">
        <v>19</v>
      </c>
      <c r="BL47">
        <v>403140</v>
      </c>
      <c r="BM47">
        <v>143430</v>
      </c>
      <c r="BN47">
        <v>135500</v>
      </c>
      <c r="BO47">
        <v>22938</v>
      </c>
      <c r="BP47">
        <v>47830</v>
      </c>
      <c r="BQ47">
        <v>53447</v>
      </c>
      <c r="BR47">
        <v>0</v>
      </c>
      <c r="BS47">
        <v>300980</v>
      </c>
      <c r="BT47">
        <v>352360</v>
      </c>
      <c r="BU47">
        <v>308070</v>
      </c>
      <c r="BV47">
        <v>280010</v>
      </c>
      <c r="BW47">
        <v>341620</v>
      </c>
      <c r="BX47">
        <v>0</v>
      </c>
      <c r="BY47">
        <v>3</v>
      </c>
      <c r="BZ47">
        <v>2</v>
      </c>
      <c r="CA47">
        <v>1</v>
      </c>
      <c r="CB47">
        <v>1</v>
      </c>
      <c r="CC47">
        <v>1</v>
      </c>
      <c r="CD47">
        <v>0</v>
      </c>
      <c r="CE47">
        <v>8</v>
      </c>
      <c r="CI47">
        <v>45</v>
      </c>
      <c r="CJ47" t="s">
        <v>436</v>
      </c>
      <c r="CK47" t="s">
        <v>109</v>
      </c>
      <c r="CL47" t="s">
        <v>437</v>
      </c>
      <c r="CM47" t="s">
        <v>438</v>
      </c>
      <c r="CN47" t="s">
        <v>439</v>
      </c>
      <c r="CO47" t="s">
        <v>440</v>
      </c>
      <c r="CX47" t="s">
        <v>441</v>
      </c>
    </row>
    <row r="48" spans="1:102" x14ac:dyDescent="0.2">
      <c r="A48" t="s">
        <v>442</v>
      </c>
      <c r="B48" t="str">
        <f t="shared" si="0"/>
        <v>A0A3Q1LPG0</v>
      </c>
      <c r="C48" s="1">
        <f>IF(ISNA(VLOOKUP(B48,[1]GeneList!$A$2:$B$500,2,FALSE)),"Cytosolic",VLOOKUP(B48,[1]GeneList!$A$2:$C$13153,2,FALSE))</f>
        <v>0</v>
      </c>
      <c r="D48" s="1" t="str">
        <f>IF(ISNA(VLOOKUP(C48,[1]Proteome!$A$2:$B$13153,2,FALSE)),"Cytosolic",VLOOKUP(C48,[1]Proteome!$A$2:$C$13153,2,FALSE))</f>
        <v>Cytosolic</v>
      </c>
      <c r="E48" s="1" t="str">
        <f>IF(ISNA(VLOOKUP(C48,[1]Proteome!$A$2:$C$13153,3,FALSE)),"0",VLOOKUP(C48,[1]Proteome!$A$2:$C$13153,3,FALSE))</f>
        <v>0</v>
      </c>
      <c r="F48" t="s">
        <v>442</v>
      </c>
      <c r="G48">
        <v>6</v>
      </c>
      <c r="H48">
        <v>5</v>
      </c>
      <c r="I48">
        <v>5</v>
      </c>
      <c r="J48" t="s">
        <v>443</v>
      </c>
      <c r="K48">
        <v>1</v>
      </c>
      <c r="L48">
        <v>6</v>
      </c>
      <c r="M48">
        <v>5</v>
      </c>
      <c r="N48">
        <v>5</v>
      </c>
      <c r="O48">
        <v>5</v>
      </c>
      <c r="P48">
        <v>5</v>
      </c>
      <c r="Q48">
        <v>2</v>
      </c>
      <c r="R48">
        <v>3</v>
      </c>
      <c r="S48">
        <v>2</v>
      </c>
      <c r="T48">
        <v>1</v>
      </c>
      <c r="U48">
        <v>4</v>
      </c>
      <c r="V48">
        <v>4</v>
      </c>
      <c r="W48">
        <v>1</v>
      </c>
      <c r="X48">
        <v>3</v>
      </c>
      <c r="Y48">
        <v>2</v>
      </c>
      <c r="Z48">
        <v>1</v>
      </c>
      <c r="AA48">
        <v>4</v>
      </c>
      <c r="AB48">
        <v>4</v>
      </c>
      <c r="AC48">
        <v>1</v>
      </c>
      <c r="AD48">
        <v>3</v>
      </c>
      <c r="AE48">
        <v>2</v>
      </c>
      <c r="AF48">
        <v>1</v>
      </c>
      <c r="AG48">
        <v>25</v>
      </c>
      <c r="AH48">
        <v>20.6</v>
      </c>
      <c r="AI48">
        <v>20.6</v>
      </c>
      <c r="AJ48">
        <v>35.567999999999998</v>
      </c>
      <c r="AK48">
        <v>320</v>
      </c>
      <c r="AL48">
        <v>320</v>
      </c>
      <c r="AM48">
        <v>2.33</v>
      </c>
      <c r="AN48">
        <v>10</v>
      </c>
      <c r="AO48">
        <v>8</v>
      </c>
      <c r="AP48">
        <v>0</v>
      </c>
      <c r="AQ48">
        <v>43.350999999999999</v>
      </c>
      <c r="AR48" t="s">
        <v>107</v>
      </c>
      <c r="AS48" t="s">
        <v>107</v>
      </c>
      <c r="AT48" t="s">
        <v>107</v>
      </c>
      <c r="AU48" t="s">
        <v>107</v>
      </c>
      <c r="AV48" t="s">
        <v>107</v>
      </c>
      <c r="AW48" t="s">
        <v>120</v>
      </c>
      <c r="AX48">
        <v>21.2</v>
      </c>
      <c r="AY48">
        <v>21.2</v>
      </c>
      <c r="AZ48">
        <v>9.4</v>
      </c>
      <c r="BA48">
        <v>14.7</v>
      </c>
      <c r="BB48">
        <v>10.9</v>
      </c>
      <c r="BC48">
        <v>5</v>
      </c>
      <c r="BD48">
        <v>178620000</v>
      </c>
      <c r="BE48">
        <v>75223000</v>
      </c>
      <c r="BF48">
        <v>48208000</v>
      </c>
      <c r="BG48">
        <v>1816000</v>
      </c>
      <c r="BH48">
        <v>31790000</v>
      </c>
      <c r="BI48">
        <v>21506000</v>
      </c>
      <c r="BJ48">
        <v>75376</v>
      </c>
      <c r="BK48">
        <v>14</v>
      </c>
      <c r="BL48">
        <v>12758000</v>
      </c>
      <c r="BM48">
        <v>5373100</v>
      </c>
      <c r="BN48">
        <v>3443400</v>
      </c>
      <c r="BO48">
        <v>129710</v>
      </c>
      <c r="BP48">
        <v>2270700</v>
      </c>
      <c r="BQ48">
        <v>1536200</v>
      </c>
      <c r="BR48">
        <v>5384</v>
      </c>
      <c r="BS48">
        <v>12445000</v>
      </c>
      <c r="BT48">
        <v>14329000</v>
      </c>
      <c r="BU48">
        <v>0</v>
      </c>
      <c r="BV48">
        <v>11594000</v>
      </c>
      <c r="BW48">
        <v>10046000</v>
      </c>
      <c r="BX48">
        <v>0</v>
      </c>
      <c r="BY48">
        <v>8</v>
      </c>
      <c r="BZ48">
        <v>4</v>
      </c>
      <c r="CA48">
        <v>1</v>
      </c>
      <c r="CB48">
        <v>4</v>
      </c>
      <c r="CC48">
        <v>1</v>
      </c>
      <c r="CD48">
        <v>0</v>
      </c>
      <c r="CE48">
        <v>18</v>
      </c>
      <c r="CI48">
        <v>46</v>
      </c>
      <c r="CJ48" t="s">
        <v>444</v>
      </c>
      <c r="CK48" t="s">
        <v>445</v>
      </c>
      <c r="CL48" t="s">
        <v>446</v>
      </c>
      <c r="CM48" t="s">
        <v>447</v>
      </c>
      <c r="CN48" t="s">
        <v>448</v>
      </c>
      <c r="CO48" t="s">
        <v>449</v>
      </c>
      <c r="CX48">
        <v>9913</v>
      </c>
    </row>
    <row r="49" spans="1:102" x14ac:dyDescent="0.2">
      <c r="A49" t="s">
        <v>450</v>
      </c>
      <c r="B49" t="str">
        <f t="shared" si="0"/>
        <v>Q32P85</v>
      </c>
      <c r="C49" s="1" t="str">
        <f>IF(ISNA(VLOOKUP(B49,[1]GeneList!$A$2:$B$500,2,FALSE)),"Cytosolic",VLOOKUP(B49,[1]GeneList!$A$2:$C$13153,2,FALSE))</f>
        <v>DYNLRB2 DNLC2B</v>
      </c>
      <c r="D49" s="1" t="str">
        <f>IF(ISNA(VLOOKUP(C49,[1]Proteome!$A$2:$B$13153,2,FALSE)),"Cytosolic",VLOOKUP(C49,[1]Proteome!$A$2:$C$13153,2,FALSE))</f>
        <v>Cytosolic</v>
      </c>
      <c r="E49" s="1" t="str">
        <f>IF(ISNA(VLOOKUP(C49,[1]Proteome!$A$2:$C$13153,3,FALSE)),"0",VLOOKUP(C49,[1]Proteome!$A$2:$C$13153,3,FALSE))</f>
        <v>0</v>
      </c>
      <c r="F49" t="s">
        <v>450</v>
      </c>
      <c r="G49" t="s">
        <v>147</v>
      </c>
      <c r="H49" t="s">
        <v>147</v>
      </c>
      <c r="I49" t="s">
        <v>147</v>
      </c>
      <c r="J49" t="s">
        <v>451</v>
      </c>
      <c r="K49">
        <v>3</v>
      </c>
      <c r="L49">
        <v>1</v>
      </c>
      <c r="M49">
        <v>1</v>
      </c>
      <c r="N49">
        <v>1</v>
      </c>
      <c r="O49">
        <v>0</v>
      </c>
      <c r="P49">
        <v>0</v>
      </c>
      <c r="Q49">
        <v>1</v>
      </c>
      <c r="R49">
        <v>1</v>
      </c>
      <c r="S49">
        <v>1</v>
      </c>
      <c r="T49">
        <v>0</v>
      </c>
      <c r="U49">
        <v>0</v>
      </c>
      <c r="V49">
        <v>0</v>
      </c>
      <c r="W49">
        <v>1</v>
      </c>
      <c r="X49">
        <v>1</v>
      </c>
      <c r="Y49">
        <v>1</v>
      </c>
      <c r="Z49">
        <v>0</v>
      </c>
      <c r="AA49">
        <v>0</v>
      </c>
      <c r="AB49">
        <v>0</v>
      </c>
      <c r="AC49">
        <v>1</v>
      </c>
      <c r="AD49">
        <v>1</v>
      </c>
      <c r="AE49">
        <v>1</v>
      </c>
      <c r="AF49">
        <v>0</v>
      </c>
      <c r="AG49">
        <v>9.4</v>
      </c>
      <c r="AH49">
        <v>9.4</v>
      </c>
      <c r="AI49">
        <v>9.4</v>
      </c>
      <c r="AJ49">
        <v>10.845000000000001</v>
      </c>
      <c r="AK49">
        <v>96</v>
      </c>
      <c r="AL49" t="s">
        <v>452</v>
      </c>
      <c r="AM49">
        <v>3</v>
      </c>
      <c r="AN49">
        <v>1</v>
      </c>
      <c r="AO49">
        <v>2</v>
      </c>
      <c r="AP49">
        <v>9.9751000000000006E-3</v>
      </c>
      <c r="AQ49">
        <v>6.1482999999999999</v>
      </c>
      <c r="AT49" t="s">
        <v>107</v>
      </c>
      <c r="AU49" t="s">
        <v>107</v>
      </c>
      <c r="AV49" t="s">
        <v>107</v>
      </c>
      <c r="AX49">
        <v>0</v>
      </c>
      <c r="AY49">
        <v>0</v>
      </c>
      <c r="AZ49">
        <v>9.4</v>
      </c>
      <c r="BA49">
        <v>9.4</v>
      </c>
      <c r="BB49">
        <v>9.4</v>
      </c>
      <c r="BC49">
        <v>0</v>
      </c>
      <c r="BD49">
        <v>6709100</v>
      </c>
      <c r="BE49">
        <v>0</v>
      </c>
      <c r="BF49">
        <v>0</v>
      </c>
      <c r="BG49">
        <v>1836600</v>
      </c>
      <c r="BH49">
        <v>2736400</v>
      </c>
      <c r="BI49">
        <v>2136200</v>
      </c>
      <c r="BJ49">
        <v>0</v>
      </c>
      <c r="BK49">
        <v>6</v>
      </c>
      <c r="BL49">
        <v>1118200</v>
      </c>
      <c r="BM49">
        <v>0</v>
      </c>
      <c r="BN49">
        <v>0</v>
      </c>
      <c r="BO49">
        <v>306100</v>
      </c>
      <c r="BP49">
        <v>456060</v>
      </c>
      <c r="BQ49">
        <v>356030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1</v>
      </c>
      <c r="CB49">
        <v>1</v>
      </c>
      <c r="CC49">
        <v>0</v>
      </c>
      <c r="CD49">
        <v>0</v>
      </c>
      <c r="CE49">
        <v>2</v>
      </c>
      <c r="CI49">
        <v>47</v>
      </c>
      <c r="CJ49">
        <v>630</v>
      </c>
      <c r="CK49" t="b">
        <v>1</v>
      </c>
      <c r="CL49">
        <v>669</v>
      </c>
      <c r="CM49" t="s">
        <v>453</v>
      </c>
      <c r="CN49" t="s">
        <v>454</v>
      </c>
      <c r="CO49">
        <v>2256</v>
      </c>
      <c r="CP49">
        <v>24</v>
      </c>
      <c r="CQ49">
        <v>22</v>
      </c>
      <c r="CR49">
        <v>6</v>
      </c>
      <c r="CT49">
        <v>84</v>
      </c>
      <c r="CU49">
        <v>82</v>
      </c>
      <c r="CV49">
        <v>79</v>
      </c>
      <c r="CX49" t="s">
        <v>127</v>
      </c>
    </row>
    <row r="50" spans="1:102" x14ac:dyDescent="0.2">
      <c r="A50" t="s">
        <v>455</v>
      </c>
      <c r="B50" t="str">
        <f t="shared" si="0"/>
        <v>A0A3Q1LPN6</v>
      </c>
      <c r="C50" s="1" t="str">
        <f>IF(ISNA(VLOOKUP(B50,[1]GeneList!$A$2:$B$500,2,FALSE)),"Cytosolic",VLOOKUP(B50,[1]GeneList!$A$2:$C$13153,2,FALSE))</f>
        <v>PSMC5</v>
      </c>
      <c r="D50" s="1" t="str">
        <f>IF(ISNA(VLOOKUP(C50,[1]Proteome!$A$2:$B$13153,2,FALSE)),"Cytosolic",VLOOKUP(C50,[1]Proteome!$A$2:$C$13153,2,FALSE))</f>
        <v>Nuclear</v>
      </c>
      <c r="E50" s="1">
        <f>IF(ISNA(VLOOKUP(C50,[1]Proteome!$A$2:$C$13153,3,FALSE)),"0",VLOOKUP(C50,[1]Proteome!$A$2:$C$13153,3,FALSE))</f>
        <v>0</v>
      </c>
      <c r="F50" t="s">
        <v>455</v>
      </c>
      <c r="G50" t="s">
        <v>147</v>
      </c>
      <c r="H50" t="s">
        <v>147</v>
      </c>
      <c r="I50" t="s">
        <v>147</v>
      </c>
      <c r="J50" t="s">
        <v>456</v>
      </c>
      <c r="K50">
        <v>3</v>
      </c>
      <c r="L50">
        <v>1</v>
      </c>
      <c r="M50">
        <v>1</v>
      </c>
      <c r="N50">
        <v>1</v>
      </c>
      <c r="O50">
        <v>0</v>
      </c>
      <c r="P50">
        <v>0</v>
      </c>
      <c r="Q50">
        <v>1</v>
      </c>
      <c r="R50">
        <v>0</v>
      </c>
      <c r="S50">
        <v>0</v>
      </c>
      <c r="T50">
        <v>0</v>
      </c>
      <c r="U50">
        <v>0</v>
      </c>
      <c r="V50">
        <v>0</v>
      </c>
      <c r="W50">
        <v>1</v>
      </c>
      <c r="X50">
        <v>0</v>
      </c>
      <c r="Y50">
        <v>0</v>
      </c>
      <c r="Z50">
        <v>0</v>
      </c>
      <c r="AA50">
        <v>0</v>
      </c>
      <c r="AB50">
        <v>0</v>
      </c>
      <c r="AC50">
        <v>1</v>
      </c>
      <c r="AD50">
        <v>0</v>
      </c>
      <c r="AE50">
        <v>0</v>
      </c>
      <c r="AF50">
        <v>0</v>
      </c>
      <c r="AG50">
        <v>3.6</v>
      </c>
      <c r="AH50">
        <v>3.6</v>
      </c>
      <c r="AI50">
        <v>3.6</v>
      </c>
      <c r="AJ50">
        <v>43.430999999999997</v>
      </c>
      <c r="AK50">
        <v>389</v>
      </c>
      <c r="AL50" t="s">
        <v>457</v>
      </c>
      <c r="AM50">
        <v>1</v>
      </c>
      <c r="AN50">
        <v>1</v>
      </c>
      <c r="AP50">
        <v>1</v>
      </c>
      <c r="AQ50">
        <v>-2</v>
      </c>
      <c r="AT50" t="s">
        <v>107</v>
      </c>
      <c r="AX50">
        <v>0</v>
      </c>
      <c r="AY50">
        <v>0</v>
      </c>
      <c r="AZ50">
        <v>3.6</v>
      </c>
      <c r="BA50">
        <v>0</v>
      </c>
      <c r="BB50">
        <v>0</v>
      </c>
      <c r="BC50">
        <v>0</v>
      </c>
      <c r="BD50">
        <v>7040300</v>
      </c>
      <c r="BE50">
        <v>0</v>
      </c>
      <c r="BF50">
        <v>0</v>
      </c>
      <c r="BG50">
        <v>7040300</v>
      </c>
      <c r="BH50">
        <v>0</v>
      </c>
      <c r="BI50">
        <v>0</v>
      </c>
      <c r="BJ50">
        <v>0</v>
      </c>
      <c r="BK50">
        <v>24</v>
      </c>
      <c r="BL50">
        <v>293350</v>
      </c>
      <c r="BM50">
        <v>0</v>
      </c>
      <c r="BN50">
        <v>0</v>
      </c>
      <c r="BO50">
        <v>293350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1</v>
      </c>
      <c r="CB50">
        <v>0</v>
      </c>
      <c r="CC50">
        <v>0</v>
      </c>
      <c r="CD50">
        <v>0</v>
      </c>
      <c r="CE50">
        <v>1</v>
      </c>
      <c r="CF50" t="s">
        <v>206</v>
      </c>
      <c r="CI50">
        <v>48</v>
      </c>
      <c r="CJ50">
        <v>1718</v>
      </c>
      <c r="CK50" t="b">
        <v>1</v>
      </c>
      <c r="CL50">
        <v>1797</v>
      </c>
      <c r="CM50">
        <v>7129</v>
      </c>
      <c r="CN50">
        <v>6656</v>
      </c>
      <c r="CO50">
        <v>6656</v>
      </c>
      <c r="CQ50">
        <v>23</v>
      </c>
      <c r="CR50">
        <v>7</v>
      </c>
      <c r="CU50">
        <v>127</v>
      </c>
      <c r="CV50">
        <v>133</v>
      </c>
      <c r="CX50" t="s">
        <v>127</v>
      </c>
    </row>
    <row r="51" spans="1:102" x14ac:dyDescent="0.2">
      <c r="A51" t="s">
        <v>458</v>
      </c>
      <c r="B51" t="str">
        <f t="shared" si="0"/>
        <v>A0A3Q1LPQ0</v>
      </c>
      <c r="C51" s="1" t="str">
        <f>IF(ISNA(VLOOKUP(B51,[1]GeneList!$A$2:$B$500,2,FALSE)),"Cytosolic",VLOOKUP(B51,[1]GeneList!$A$2:$C$13153,2,FALSE))</f>
        <v>P4HB</v>
      </c>
      <c r="D51" s="1" t="str">
        <f>IF(ISNA(VLOOKUP(C51,[1]Proteome!$A$2:$B$13153,2,FALSE)),"Cytosolic",VLOOKUP(C51,[1]Proteome!$A$2:$C$13153,2,FALSE))</f>
        <v>Membrane</v>
      </c>
      <c r="E51" s="1">
        <f>IF(ISNA(VLOOKUP(C51,[1]Proteome!$A$2:$C$13153,3,FALSE)),"0",VLOOKUP(C51,[1]Proteome!$A$2:$C$13153,3,FALSE))</f>
        <v>0</v>
      </c>
      <c r="F51" t="s">
        <v>458</v>
      </c>
      <c r="G51" t="s">
        <v>147</v>
      </c>
      <c r="H51" t="s">
        <v>147</v>
      </c>
      <c r="I51" t="s">
        <v>147</v>
      </c>
      <c r="J51" t="s">
        <v>459</v>
      </c>
      <c r="K51">
        <v>3</v>
      </c>
      <c r="L51">
        <v>1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S51">
        <v>1</v>
      </c>
      <c r="T51">
        <v>0</v>
      </c>
      <c r="U51">
        <v>1</v>
      </c>
      <c r="V51">
        <v>1</v>
      </c>
      <c r="W51">
        <v>1</v>
      </c>
      <c r="X51">
        <v>1</v>
      </c>
      <c r="Y51">
        <v>1</v>
      </c>
      <c r="Z51">
        <v>0</v>
      </c>
      <c r="AA51">
        <v>1</v>
      </c>
      <c r="AB51">
        <v>1</v>
      </c>
      <c r="AC51">
        <v>1</v>
      </c>
      <c r="AD51">
        <v>1</v>
      </c>
      <c r="AE51">
        <v>1</v>
      </c>
      <c r="AF51">
        <v>0</v>
      </c>
      <c r="AG51">
        <v>3.3</v>
      </c>
      <c r="AH51">
        <v>3.3</v>
      </c>
      <c r="AI51">
        <v>3.3</v>
      </c>
      <c r="AJ51">
        <v>54.399000000000001</v>
      </c>
      <c r="AK51">
        <v>488</v>
      </c>
      <c r="AL51" t="s">
        <v>460</v>
      </c>
      <c r="AM51">
        <v>2.2000000000000002</v>
      </c>
      <c r="AN51">
        <v>3</v>
      </c>
      <c r="AO51">
        <v>2</v>
      </c>
      <c r="AP51">
        <v>0</v>
      </c>
      <c r="AQ51">
        <v>130.59</v>
      </c>
      <c r="AR51" t="s">
        <v>107</v>
      </c>
      <c r="AS51" t="s">
        <v>120</v>
      </c>
      <c r="AT51" t="s">
        <v>107</v>
      </c>
      <c r="AU51" t="s">
        <v>107</v>
      </c>
      <c r="AV51" t="s">
        <v>107</v>
      </c>
      <c r="AX51">
        <v>3.3</v>
      </c>
      <c r="AY51">
        <v>3.3</v>
      </c>
      <c r="AZ51">
        <v>3.3</v>
      </c>
      <c r="BA51">
        <v>3.3</v>
      </c>
      <c r="BB51">
        <v>3.3</v>
      </c>
      <c r="BC51">
        <v>0</v>
      </c>
      <c r="BD51">
        <v>27496000</v>
      </c>
      <c r="BE51">
        <v>9223600</v>
      </c>
      <c r="BF51">
        <v>9533900</v>
      </c>
      <c r="BG51">
        <v>1857800</v>
      </c>
      <c r="BH51">
        <v>2296000</v>
      </c>
      <c r="BI51">
        <v>4584500</v>
      </c>
      <c r="BJ51">
        <v>0</v>
      </c>
      <c r="BK51">
        <v>32</v>
      </c>
      <c r="BL51">
        <v>859250</v>
      </c>
      <c r="BM51">
        <v>288240</v>
      </c>
      <c r="BN51">
        <v>297940</v>
      </c>
      <c r="BO51">
        <v>58057</v>
      </c>
      <c r="BP51">
        <v>71750</v>
      </c>
      <c r="BQ51">
        <v>143270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1</v>
      </c>
      <c r="BZ51">
        <v>0</v>
      </c>
      <c r="CA51">
        <v>1</v>
      </c>
      <c r="CB51">
        <v>1</v>
      </c>
      <c r="CC51">
        <v>1</v>
      </c>
      <c r="CD51">
        <v>0</v>
      </c>
      <c r="CE51">
        <v>4</v>
      </c>
      <c r="CI51">
        <v>49</v>
      </c>
      <c r="CJ51">
        <v>1604</v>
      </c>
      <c r="CK51" t="b">
        <v>1</v>
      </c>
      <c r="CL51">
        <v>1676</v>
      </c>
      <c r="CM51" t="s">
        <v>461</v>
      </c>
      <c r="CN51" t="s">
        <v>462</v>
      </c>
      <c r="CO51">
        <v>6197</v>
      </c>
      <c r="CX51" t="s">
        <v>127</v>
      </c>
    </row>
    <row r="52" spans="1:102" x14ac:dyDescent="0.2">
      <c r="A52" t="s">
        <v>463</v>
      </c>
      <c r="B52" t="str">
        <f t="shared" si="0"/>
        <v>A0A3Q1MKX8</v>
      </c>
      <c r="C52" s="1" t="str">
        <f>IF(ISNA(VLOOKUP(B52,[1]GeneList!$A$2:$B$500,2,FALSE)),"Cytosolic",VLOOKUP(B52,[1]GeneList!$A$2:$C$13153,2,FALSE))</f>
        <v>GC</v>
      </c>
      <c r="D52" s="1" t="str">
        <f>IF(ISNA(VLOOKUP(C52,[1]Proteome!$A$2:$B$13153,2,FALSE)),"Cytosolic",VLOOKUP(C52,[1]Proteome!$A$2:$C$13153,2,FALSE))</f>
        <v>Cytosolic</v>
      </c>
      <c r="E52" s="1" t="str">
        <f>IF(ISNA(VLOOKUP(C52,[1]Proteome!$A$2:$C$13153,3,FALSE)),"0",VLOOKUP(C52,[1]Proteome!$A$2:$C$13153,3,FALSE))</f>
        <v>0</v>
      </c>
      <c r="F52" t="s">
        <v>463</v>
      </c>
      <c r="G52" t="s">
        <v>464</v>
      </c>
      <c r="H52" t="s">
        <v>464</v>
      </c>
      <c r="I52" t="s">
        <v>464</v>
      </c>
      <c r="J52" t="s">
        <v>465</v>
      </c>
      <c r="K52">
        <v>6</v>
      </c>
      <c r="L52">
        <v>2</v>
      </c>
      <c r="M52">
        <v>2</v>
      </c>
      <c r="N52">
        <v>2</v>
      </c>
      <c r="O52">
        <v>2</v>
      </c>
      <c r="P52">
        <v>2</v>
      </c>
      <c r="Q52">
        <v>2</v>
      </c>
      <c r="R52">
        <v>1</v>
      </c>
      <c r="S52">
        <v>1</v>
      </c>
      <c r="T52">
        <v>0</v>
      </c>
      <c r="U52">
        <v>2</v>
      </c>
      <c r="V52">
        <v>2</v>
      </c>
      <c r="W52">
        <v>2</v>
      </c>
      <c r="X52">
        <v>1</v>
      </c>
      <c r="Y52">
        <v>1</v>
      </c>
      <c r="Z52">
        <v>0</v>
      </c>
      <c r="AA52">
        <v>2</v>
      </c>
      <c r="AB52">
        <v>2</v>
      </c>
      <c r="AC52">
        <v>2</v>
      </c>
      <c r="AD52">
        <v>1</v>
      </c>
      <c r="AE52">
        <v>1</v>
      </c>
      <c r="AF52">
        <v>0</v>
      </c>
      <c r="AG52">
        <v>4.0999999999999996</v>
      </c>
      <c r="AH52">
        <v>4.0999999999999996</v>
      </c>
      <c r="AI52">
        <v>4.0999999999999996</v>
      </c>
      <c r="AJ52">
        <v>52.005000000000003</v>
      </c>
      <c r="AK52">
        <v>465</v>
      </c>
      <c r="AL52" t="s">
        <v>466</v>
      </c>
      <c r="AM52">
        <v>1.75</v>
      </c>
      <c r="AN52">
        <v>6</v>
      </c>
      <c r="AO52">
        <v>2</v>
      </c>
      <c r="AP52">
        <v>0</v>
      </c>
      <c r="AQ52">
        <v>12.257999999999999</v>
      </c>
      <c r="AR52" t="s">
        <v>107</v>
      </c>
      <c r="AS52" t="s">
        <v>107</v>
      </c>
      <c r="AT52" t="s">
        <v>107</v>
      </c>
      <c r="AU52" t="s">
        <v>107</v>
      </c>
      <c r="AV52" t="s">
        <v>107</v>
      </c>
      <c r="AX52">
        <v>4.0999999999999996</v>
      </c>
      <c r="AY52">
        <v>4.0999999999999996</v>
      </c>
      <c r="AZ52">
        <v>4.0999999999999996</v>
      </c>
      <c r="BA52">
        <v>2.4</v>
      </c>
      <c r="BB52">
        <v>2.4</v>
      </c>
      <c r="BC52">
        <v>0</v>
      </c>
      <c r="BD52">
        <v>19152000</v>
      </c>
      <c r="BE52">
        <v>6915500</v>
      </c>
      <c r="BF52">
        <v>6765700</v>
      </c>
      <c r="BG52">
        <v>2003000</v>
      </c>
      <c r="BH52">
        <v>1390400</v>
      </c>
      <c r="BI52">
        <v>2077100</v>
      </c>
      <c r="BJ52">
        <v>0</v>
      </c>
      <c r="BK52">
        <v>24</v>
      </c>
      <c r="BL52">
        <v>797990</v>
      </c>
      <c r="BM52">
        <v>288150</v>
      </c>
      <c r="BN52">
        <v>281900</v>
      </c>
      <c r="BO52">
        <v>83459</v>
      </c>
      <c r="BP52">
        <v>57932</v>
      </c>
      <c r="BQ52">
        <v>86544</v>
      </c>
      <c r="BR52">
        <v>0</v>
      </c>
      <c r="BS52">
        <v>1045800</v>
      </c>
      <c r="BT52">
        <v>1393000</v>
      </c>
      <c r="BU52">
        <v>820590</v>
      </c>
      <c r="BV52">
        <v>0</v>
      </c>
      <c r="BW52">
        <v>0</v>
      </c>
      <c r="BX52">
        <v>0</v>
      </c>
      <c r="BY52">
        <v>1</v>
      </c>
      <c r="BZ52">
        <v>2</v>
      </c>
      <c r="CA52">
        <v>1</v>
      </c>
      <c r="CB52">
        <v>1</v>
      </c>
      <c r="CC52">
        <v>1</v>
      </c>
      <c r="CD52">
        <v>0</v>
      </c>
      <c r="CE52">
        <v>6</v>
      </c>
      <c r="CI52">
        <v>50</v>
      </c>
      <c r="CJ52" t="s">
        <v>467</v>
      </c>
      <c r="CK52" t="s">
        <v>158</v>
      </c>
      <c r="CL52" t="s">
        <v>468</v>
      </c>
      <c r="CM52" t="s">
        <v>469</v>
      </c>
      <c r="CN52" t="s">
        <v>470</v>
      </c>
      <c r="CO52" t="s">
        <v>471</v>
      </c>
      <c r="CX52" t="s">
        <v>472</v>
      </c>
    </row>
    <row r="53" spans="1:102" x14ac:dyDescent="0.2">
      <c r="A53" t="s">
        <v>473</v>
      </c>
      <c r="B53" t="str">
        <f t="shared" si="0"/>
        <v>A0A3Q1LQ81</v>
      </c>
      <c r="C53" s="1" t="str">
        <f>IF(ISNA(VLOOKUP(B53,[1]GeneList!$A$2:$B$500,2,FALSE)),"Cytosolic",VLOOKUP(B53,[1]GeneList!$A$2:$C$13153,2,FALSE))</f>
        <v>CP</v>
      </c>
      <c r="D53" s="1" t="str">
        <f>IF(ISNA(VLOOKUP(C53,[1]Proteome!$A$2:$B$13153,2,FALSE)),"Cytosolic",VLOOKUP(C53,[1]Proteome!$A$2:$C$13153,2,FALSE))</f>
        <v>Cytosolic</v>
      </c>
      <c r="E53" s="1" t="str">
        <f>IF(ISNA(VLOOKUP(C53,[1]Proteome!$A$2:$C$13153,3,FALSE)),"0",VLOOKUP(C53,[1]Proteome!$A$2:$C$13153,3,FALSE))</f>
        <v>0</v>
      </c>
      <c r="F53" t="s">
        <v>473</v>
      </c>
      <c r="G53" t="s">
        <v>464</v>
      </c>
      <c r="H53" t="s">
        <v>464</v>
      </c>
      <c r="I53" t="s">
        <v>464</v>
      </c>
      <c r="J53" t="s">
        <v>474</v>
      </c>
      <c r="K53">
        <v>6</v>
      </c>
      <c r="L53">
        <v>2</v>
      </c>
      <c r="M53">
        <v>2</v>
      </c>
      <c r="N53">
        <v>2</v>
      </c>
      <c r="O53">
        <v>2</v>
      </c>
      <c r="P53">
        <v>2</v>
      </c>
      <c r="Q53">
        <v>2</v>
      </c>
      <c r="R53">
        <v>1</v>
      </c>
      <c r="S53">
        <v>2</v>
      </c>
      <c r="T53">
        <v>0</v>
      </c>
      <c r="U53">
        <v>2</v>
      </c>
      <c r="V53">
        <v>2</v>
      </c>
      <c r="W53">
        <v>2</v>
      </c>
      <c r="X53">
        <v>1</v>
      </c>
      <c r="Y53">
        <v>2</v>
      </c>
      <c r="Z53">
        <v>0</v>
      </c>
      <c r="AA53">
        <v>2</v>
      </c>
      <c r="AB53">
        <v>2</v>
      </c>
      <c r="AC53">
        <v>2</v>
      </c>
      <c r="AD53">
        <v>1</v>
      </c>
      <c r="AE53">
        <v>2</v>
      </c>
      <c r="AF53">
        <v>0</v>
      </c>
      <c r="AG53">
        <v>2.8</v>
      </c>
      <c r="AH53">
        <v>2.8</v>
      </c>
      <c r="AI53">
        <v>2.8</v>
      </c>
      <c r="AJ53">
        <v>115.82</v>
      </c>
      <c r="AK53">
        <v>1014</v>
      </c>
      <c r="AL53" t="s">
        <v>475</v>
      </c>
      <c r="AM53">
        <v>2</v>
      </c>
      <c r="AN53">
        <v>6</v>
      </c>
      <c r="AO53">
        <v>3</v>
      </c>
      <c r="AP53">
        <v>0</v>
      </c>
      <c r="AQ53">
        <v>14.717000000000001</v>
      </c>
      <c r="AR53" t="s">
        <v>107</v>
      </c>
      <c r="AS53" t="s">
        <v>107</v>
      </c>
      <c r="AT53" t="s">
        <v>107</v>
      </c>
      <c r="AU53" t="s">
        <v>107</v>
      </c>
      <c r="AV53" t="s">
        <v>107</v>
      </c>
      <c r="AX53">
        <v>2.8</v>
      </c>
      <c r="AY53">
        <v>2.8</v>
      </c>
      <c r="AZ53">
        <v>2.8</v>
      </c>
      <c r="BA53">
        <v>1.5</v>
      </c>
      <c r="BB53">
        <v>2.8</v>
      </c>
      <c r="BC53">
        <v>0</v>
      </c>
      <c r="BD53">
        <v>19152000</v>
      </c>
      <c r="BE53">
        <v>7770300</v>
      </c>
      <c r="BF53">
        <v>7216500</v>
      </c>
      <c r="BG53">
        <v>1557300</v>
      </c>
      <c r="BH53">
        <v>1060800</v>
      </c>
      <c r="BI53">
        <v>1547000</v>
      </c>
      <c r="BJ53">
        <v>0</v>
      </c>
      <c r="BK53">
        <v>46</v>
      </c>
      <c r="BL53">
        <v>416350</v>
      </c>
      <c r="BM53">
        <v>168920</v>
      </c>
      <c r="BN53">
        <v>156880</v>
      </c>
      <c r="BO53">
        <v>33854</v>
      </c>
      <c r="BP53">
        <v>23062</v>
      </c>
      <c r="BQ53">
        <v>33631</v>
      </c>
      <c r="BR53">
        <v>0</v>
      </c>
      <c r="BS53">
        <v>1414100</v>
      </c>
      <c r="BT53">
        <v>1795600</v>
      </c>
      <c r="BU53">
        <v>0</v>
      </c>
      <c r="BV53">
        <v>0</v>
      </c>
      <c r="BW53">
        <v>0</v>
      </c>
      <c r="BX53">
        <v>0</v>
      </c>
      <c r="BY53">
        <v>2</v>
      </c>
      <c r="BZ53">
        <v>1</v>
      </c>
      <c r="CA53">
        <v>2</v>
      </c>
      <c r="CB53">
        <v>1</v>
      </c>
      <c r="CC53">
        <v>1</v>
      </c>
      <c r="CD53">
        <v>0</v>
      </c>
      <c r="CE53">
        <v>7</v>
      </c>
      <c r="CI53">
        <v>51</v>
      </c>
      <c r="CJ53" t="s">
        <v>476</v>
      </c>
      <c r="CK53" t="s">
        <v>158</v>
      </c>
      <c r="CL53" t="s">
        <v>477</v>
      </c>
      <c r="CM53" t="s">
        <v>478</v>
      </c>
      <c r="CN53" t="s">
        <v>479</v>
      </c>
      <c r="CO53" t="s">
        <v>480</v>
      </c>
      <c r="CX53" t="s">
        <v>481</v>
      </c>
    </row>
    <row r="54" spans="1:102" x14ac:dyDescent="0.2">
      <c r="A54" t="s">
        <v>482</v>
      </c>
      <c r="B54" t="str">
        <f t="shared" si="0"/>
        <v>A0A3Q1LQD4</v>
      </c>
      <c r="C54" s="1">
        <f>IF(ISNA(VLOOKUP(B54,[1]GeneList!$A$2:$B$500,2,FALSE)),"Cytosolic",VLOOKUP(B54,[1]GeneList!$A$2:$C$13153,2,FALSE))</f>
        <v>0</v>
      </c>
      <c r="D54" s="1" t="str">
        <f>IF(ISNA(VLOOKUP(C54,[1]Proteome!$A$2:$B$13153,2,FALSE)),"Cytosolic",VLOOKUP(C54,[1]Proteome!$A$2:$C$13153,2,FALSE))</f>
        <v>Cytosolic</v>
      </c>
      <c r="E54" s="1" t="str">
        <f>IF(ISNA(VLOOKUP(C54,[1]Proteome!$A$2:$C$13153,3,FALSE)),"0",VLOOKUP(C54,[1]Proteome!$A$2:$C$13153,3,FALSE))</f>
        <v>0</v>
      </c>
      <c r="F54" t="s">
        <v>482</v>
      </c>
      <c r="G54">
        <v>1</v>
      </c>
      <c r="H54">
        <v>1</v>
      </c>
      <c r="I54">
        <v>1</v>
      </c>
      <c r="J54" t="s">
        <v>483</v>
      </c>
      <c r="K54">
        <v>1</v>
      </c>
      <c r="L54">
        <v>1</v>
      </c>
      <c r="M54">
        <v>1</v>
      </c>
      <c r="N54">
        <v>1</v>
      </c>
      <c r="O54">
        <v>0</v>
      </c>
      <c r="P54">
        <v>0</v>
      </c>
      <c r="Q54">
        <v>0</v>
      </c>
      <c r="R54">
        <v>0</v>
      </c>
      <c r="S54">
        <v>0</v>
      </c>
      <c r="T54">
        <v>1</v>
      </c>
      <c r="U54">
        <v>0</v>
      </c>
      <c r="V54">
        <v>0</v>
      </c>
      <c r="W54">
        <v>0</v>
      </c>
      <c r="X54">
        <v>0</v>
      </c>
      <c r="Y54">
        <v>0</v>
      </c>
      <c r="Z54">
        <v>1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1</v>
      </c>
      <c r="AG54">
        <v>11.2</v>
      </c>
      <c r="AH54">
        <v>11.2</v>
      </c>
      <c r="AI54">
        <v>11.2</v>
      </c>
      <c r="AJ54">
        <v>17.849</v>
      </c>
      <c r="AK54">
        <v>170</v>
      </c>
      <c r="AL54">
        <v>170</v>
      </c>
      <c r="AM54">
        <v>4</v>
      </c>
      <c r="AO54">
        <v>1</v>
      </c>
      <c r="AP54">
        <v>0</v>
      </c>
      <c r="AQ54">
        <v>17.856999999999999</v>
      </c>
      <c r="AW54" t="s">
        <v>107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11.2</v>
      </c>
      <c r="BD54">
        <v>4124900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4124900</v>
      </c>
      <c r="BK54">
        <v>3</v>
      </c>
      <c r="BL54">
        <v>1375000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1375000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1</v>
      </c>
      <c r="CE54">
        <v>1</v>
      </c>
      <c r="CI54">
        <v>52</v>
      </c>
      <c r="CJ54">
        <v>1353</v>
      </c>
      <c r="CK54" t="b">
        <v>1</v>
      </c>
      <c r="CL54">
        <v>1418</v>
      </c>
      <c r="CM54">
        <v>5613</v>
      </c>
      <c r="CN54">
        <v>5254</v>
      </c>
      <c r="CO54">
        <v>5254</v>
      </c>
      <c r="CX54">
        <v>9913</v>
      </c>
    </row>
    <row r="55" spans="1:102" x14ac:dyDescent="0.2">
      <c r="A55" t="s">
        <v>484</v>
      </c>
      <c r="B55" t="str">
        <f t="shared" si="0"/>
        <v>A0A3Q1MQ74</v>
      </c>
      <c r="C55" s="1" t="str">
        <f>IF(ISNA(VLOOKUP(B55,[1]GeneList!$A$2:$B$500,2,FALSE)),"Cytosolic",VLOOKUP(B55,[1]GeneList!$A$2:$C$13153,2,FALSE))</f>
        <v>PLXNB2</v>
      </c>
      <c r="D55" s="1" t="str">
        <f>IF(ISNA(VLOOKUP(C55,[1]Proteome!$A$2:$B$13153,2,FALSE)),"Cytosolic",VLOOKUP(C55,[1]Proteome!$A$2:$C$13153,2,FALSE))</f>
        <v>Matrisome Associated</v>
      </c>
      <c r="E55" s="1" t="str">
        <f>IF(ISNA(VLOOKUP(C55,[1]Proteome!$A$2:$C$13153,3,FALSE)),"0",VLOOKUP(C55,[1]Proteome!$A$2:$C$13153,3,FALSE))</f>
        <v>ECM-affiliated Proteins</v>
      </c>
      <c r="F55" t="s">
        <v>484</v>
      </c>
      <c r="G55" t="s">
        <v>212</v>
      </c>
      <c r="H55" t="s">
        <v>212</v>
      </c>
      <c r="I55" t="s">
        <v>212</v>
      </c>
      <c r="J55" t="s">
        <v>485</v>
      </c>
      <c r="K55">
        <v>4</v>
      </c>
      <c r="L55">
        <v>1</v>
      </c>
      <c r="M55">
        <v>1</v>
      </c>
      <c r="N55">
        <v>1</v>
      </c>
      <c r="O55">
        <v>1</v>
      </c>
      <c r="P55">
        <v>1</v>
      </c>
      <c r="Q55">
        <v>0</v>
      </c>
      <c r="R55">
        <v>0</v>
      </c>
      <c r="S55">
        <v>0</v>
      </c>
      <c r="T55">
        <v>0</v>
      </c>
      <c r="U55">
        <v>1</v>
      </c>
      <c r="V55">
        <v>1</v>
      </c>
      <c r="W55">
        <v>0</v>
      </c>
      <c r="X55">
        <v>0</v>
      </c>
      <c r="Y55">
        <v>0</v>
      </c>
      <c r="Z55">
        <v>0</v>
      </c>
      <c r="AA55">
        <v>1</v>
      </c>
      <c r="AB55">
        <v>1</v>
      </c>
      <c r="AC55">
        <v>0</v>
      </c>
      <c r="AD55">
        <v>0</v>
      </c>
      <c r="AE55">
        <v>0</v>
      </c>
      <c r="AF55">
        <v>0</v>
      </c>
      <c r="AG55">
        <v>0.7</v>
      </c>
      <c r="AH55">
        <v>0.7</v>
      </c>
      <c r="AI55">
        <v>0.7</v>
      </c>
      <c r="AJ55">
        <v>204.95</v>
      </c>
      <c r="AK55">
        <v>1843</v>
      </c>
      <c r="AL55" t="s">
        <v>486</v>
      </c>
      <c r="AM55">
        <v>1</v>
      </c>
      <c r="AN55">
        <v>2</v>
      </c>
      <c r="AP55">
        <v>5.3191000000000002E-3</v>
      </c>
      <c r="AQ55">
        <v>6.2838000000000003</v>
      </c>
      <c r="AR55" t="s">
        <v>107</v>
      </c>
      <c r="AS55" t="s">
        <v>107</v>
      </c>
      <c r="AX55">
        <v>0.7</v>
      </c>
      <c r="AY55">
        <v>0.7</v>
      </c>
      <c r="AZ55">
        <v>0</v>
      </c>
      <c r="BA55">
        <v>0</v>
      </c>
      <c r="BB55">
        <v>0</v>
      </c>
      <c r="BC55">
        <v>0</v>
      </c>
      <c r="BD55">
        <v>8854000</v>
      </c>
      <c r="BE55">
        <v>4599700</v>
      </c>
      <c r="BF55">
        <v>4254300</v>
      </c>
      <c r="BG55">
        <v>0</v>
      </c>
      <c r="BH55">
        <v>0</v>
      </c>
      <c r="BI55">
        <v>0</v>
      </c>
      <c r="BJ55">
        <v>0</v>
      </c>
      <c r="BK55">
        <v>83</v>
      </c>
      <c r="BL55">
        <v>106670</v>
      </c>
      <c r="BM55">
        <v>55418</v>
      </c>
      <c r="BN55">
        <v>51257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1</v>
      </c>
      <c r="BZ55">
        <v>1</v>
      </c>
      <c r="CA55">
        <v>0</v>
      </c>
      <c r="CB55">
        <v>0</v>
      </c>
      <c r="CC55">
        <v>0</v>
      </c>
      <c r="CD55">
        <v>0</v>
      </c>
      <c r="CE55">
        <v>2</v>
      </c>
      <c r="CI55">
        <v>53</v>
      </c>
      <c r="CJ55">
        <v>733</v>
      </c>
      <c r="CK55" t="b">
        <v>1</v>
      </c>
      <c r="CL55">
        <v>777</v>
      </c>
      <c r="CM55" t="s">
        <v>487</v>
      </c>
      <c r="CN55" t="s">
        <v>488</v>
      </c>
      <c r="CO55">
        <v>2831</v>
      </c>
      <c r="CX55" t="s">
        <v>217</v>
      </c>
    </row>
    <row r="56" spans="1:102" x14ac:dyDescent="0.2">
      <c r="A56" t="s">
        <v>489</v>
      </c>
      <c r="B56" t="str">
        <f t="shared" si="0"/>
        <v>F6PSK5</v>
      </c>
      <c r="C56" s="1" t="str">
        <f>IF(ISNA(VLOOKUP(B56,[1]GeneList!$A$2:$B$500,2,FALSE)),"Cytosolic",VLOOKUP(B56,[1]GeneList!$A$2:$C$13153,2,FALSE))</f>
        <v>IL1RAP</v>
      </c>
      <c r="D56" s="1" t="str">
        <f>IF(ISNA(VLOOKUP(C56,[1]Proteome!$A$2:$B$13153,2,FALSE)),"Cytosolic",VLOOKUP(C56,[1]Proteome!$A$2:$C$13153,2,FALSE))</f>
        <v>Membrane</v>
      </c>
      <c r="E56" s="1">
        <f>IF(ISNA(VLOOKUP(C56,[1]Proteome!$A$2:$C$13153,3,FALSE)),"0",VLOOKUP(C56,[1]Proteome!$A$2:$C$13153,3,FALSE))</f>
        <v>0</v>
      </c>
      <c r="F56" t="s">
        <v>489</v>
      </c>
      <c r="G56" t="s">
        <v>490</v>
      </c>
      <c r="H56" t="s">
        <v>490</v>
      </c>
      <c r="I56" t="s">
        <v>490</v>
      </c>
      <c r="J56" t="s">
        <v>491</v>
      </c>
      <c r="K56">
        <v>4</v>
      </c>
      <c r="L56">
        <v>2</v>
      </c>
      <c r="M56">
        <v>2</v>
      </c>
      <c r="N56">
        <v>2</v>
      </c>
      <c r="O56">
        <v>2</v>
      </c>
      <c r="P56">
        <v>1</v>
      </c>
      <c r="Q56">
        <v>1</v>
      </c>
      <c r="R56">
        <v>1</v>
      </c>
      <c r="S56">
        <v>2</v>
      </c>
      <c r="T56">
        <v>0</v>
      </c>
      <c r="U56">
        <v>2</v>
      </c>
      <c r="V56">
        <v>1</v>
      </c>
      <c r="W56">
        <v>1</v>
      </c>
      <c r="X56">
        <v>1</v>
      </c>
      <c r="Y56">
        <v>2</v>
      </c>
      <c r="Z56">
        <v>0</v>
      </c>
      <c r="AA56">
        <v>2</v>
      </c>
      <c r="AB56">
        <v>1</v>
      </c>
      <c r="AC56">
        <v>1</v>
      </c>
      <c r="AD56">
        <v>1</v>
      </c>
      <c r="AE56">
        <v>2</v>
      </c>
      <c r="AF56">
        <v>0</v>
      </c>
      <c r="AG56">
        <v>4.4000000000000004</v>
      </c>
      <c r="AH56">
        <v>4.4000000000000004</v>
      </c>
      <c r="AI56">
        <v>4.4000000000000004</v>
      </c>
      <c r="AJ56">
        <v>60.01</v>
      </c>
      <c r="AK56">
        <v>520</v>
      </c>
      <c r="AL56" t="s">
        <v>492</v>
      </c>
      <c r="AM56">
        <v>2.29</v>
      </c>
      <c r="AN56">
        <v>4</v>
      </c>
      <c r="AO56">
        <v>3</v>
      </c>
      <c r="AP56">
        <v>0</v>
      </c>
      <c r="AQ56">
        <v>13.308999999999999</v>
      </c>
      <c r="AR56" t="s">
        <v>107</v>
      </c>
      <c r="AS56" t="s">
        <v>120</v>
      </c>
      <c r="AT56" t="s">
        <v>107</v>
      </c>
      <c r="AU56" t="s">
        <v>107</v>
      </c>
      <c r="AV56" t="s">
        <v>107</v>
      </c>
      <c r="AX56">
        <v>4.4000000000000004</v>
      </c>
      <c r="AY56">
        <v>2.2999999999999998</v>
      </c>
      <c r="AZ56">
        <v>2.2999999999999998</v>
      </c>
      <c r="BA56">
        <v>2.2999999999999998</v>
      </c>
      <c r="BB56">
        <v>4.4000000000000004</v>
      </c>
      <c r="BC56">
        <v>0</v>
      </c>
      <c r="BD56">
        <v>6342100</v>
      </c>
      <c r="BE56">
        <v>1813300</v>
      </c>
      <c r="BF56">
        <v>920690</v>
      </c>
      <c r="BG56">
        <v>380170</v>
      </c>
      <c r="BH56">
        <v>1343400</v>
      </c>
      <c r="BI56">
        <v>1884600</v>
      </c>
      <c r="BJ56">
        <v>0</v>
      </c>
      <c r="BK56">
        <v>28</v>
      </c>
      <c r="BL56">
        <v>226510</v>
      </c>
      <c r="BM56">
        <v>64760</v>
      </c>
      <c r="BN56">
        <v>32882</v>
      </c>
      <c r="BO56">
        <v>13577</v>
      </c>
      <c r="BP56">
        <v>47978</v>
      </c>
      <c r="BQ56">
        <v>67308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2</v>
      </c>
      <c r="BZ56">
        <v>0</v>
      </c>
      <c r="CA56">
        <v>0</v>
      </c>
      <c r="CB56">
        <v>1</v>
      </c>
      <c r="CC56">
        <v>2</v>
      </c>
      <c r="CD56">
        <v>0</v>
      </c>
      <c r="CE56">
        <v>5</v>
      </c>
      <c r="CI56">
        <v>54</v>
      </c>
      <c r="CJ56" t="s">
        <v>493</v>
      </c>
      <c r="CK56" t="s">
        <v>158</v>
      </c>
      <c r="CL56" t="s">
        <v>494</v>
      </c>
      <c r="CM56" t="s">
        <v>495</v>
      </c>
      <c r="CN56" t="s">
        <v>496</v>
      </c>
      <c r="CO56" t="s">
        <v>497</v>
      </c>
      <c r="CX56" t="s">
        <v>217</v>
      </c>
    </row>
    <row r="57" spans="1:102" x14ac:dyDescent="0.2">
      <c r="A57" t="s">
        <v>498</v>
      </c>
      <c r="B57" t="str">
        <f t="shared" si="0"/>
        <v>A0A3Q1LQQ2</v>
      </c>
      <c r="C57" s="1" t="str">
        <f>IF(ISNA(VLOOKUP(B57,[1]GeneList!$A$2:$B$500,2,FALSE)),"Cytosolic",VLOOKUP(B57,[1]GeneList!$A$2:$C$13153,2,FALSE))</f>
        <v>HTT</v>
      </c>
      <c r="D57" s="1" t="str">
        <f>IF(ISNA(VLOOKUP(C57,[1]Proteome!$A$2:$B$13153,2,FALSE)),"Cytosolic",VLOOKUP(C57,[1]Proteome!$A$2:$C$13153,2,FALSE))</f>
        <v>Cytoskeletal</v>
      </c>
      <c r="E57" s="1">
        <f>IF(ISNA(VLOOKUP(C57,[1]Proteome!$A$2:$C$13153,3,FALSE)),"0",VLOOKUP(C57,[1]Proteome!$A$2:$C$13153,3,FALSE))</f>
        <v>0</v>
      </c>
      <c r="F57" t="s">
        <v>498</v>
      </c>
      <c r="G57" t="s">
        <v>499</v>
      </c>
      <c r="H57" t="s">
        <v>499</v>
      </c>
      <c r="I57" t="s">
        <v>499</v>
      </c>
      <c r="J57" t="s">
        <v>500</v>
      </c>
      <c r="K57">
        <v>6</v>
      </c>
      <c r="L57">
        <v>1</v>
      </c>
      <c r="M57">
        <v>1</v>
      </c>
      <c r="N57">
        <v>1</v>
      </c>
      <c r="O57">
        <v>0</v>
      </c>
      <c r="P57">
        <v>0</v>
      </c>
      <c r="Q57">
        <v>0</v>
      </c>
      <c r="R57">
        <v>0</v>
      </c>
      <c r="S57">
        <v>0</v>
      </c>
      <c r="T57">
        <v>1</v>
      </c>
      <c r="U57">
        <v>0</v>
      </c>
      <c r="V57">
        <v>0</v>
      </c>
      <c r="W57">
        <v>0</v>
      </c>
      <c r="X57">
        <v>0</v>
      </c>
      <c r="Y57">
        <v>0</v>
      </c>
      <c r="Z57">
        <v>1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1</v>
      </c>
      <c r="AG57">
        <v>0.7</v>
      </c>
      <c r="AH57">
        <v>0.7</v>
      </c>
      <c r="AI57">
        <v>0.7</v>
      </c>
      <c r="AJ57">
        <v>118.76</v>
      </c>
      <c r="AK57">
        <v>1092</v>
      </c>
      <c r="AL57" t="s">
        <v>501</v>
      </c>
      <c r="AM57">
        <v>4</v>
      </c>
      <c r="AO57">
        <v>1</v>
      </c>
      <c r="AP57">
        <v>1</v>
      </c>
      <c r="AQ57">
        <v>-2</v>
      </c>
      <c r="AW57" t="s">
        <v>107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0.7</v>
      </c>
      <c r="BD57">
        <v>26752000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26752000</v>
      </c>
      <c r="BK57">
        <v>48</v>
      </c>
      <c r="BL57">
        <v>557330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557330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 t="s">
        <v>206</v>
      </c>
      <c r="CI57">
        <v>55</v>
      </c>
      <c r="CJ57">
        <v>1551</v>
      </c>
      <c r="CK57" t="b">
        <v>1</v>
      </c>
      <c r="CL57">
        <v>1621</v>
      </c>
      <c r="CM57">
        <v>6398</v>
      </c>
      <c r="CN57">
        <v>5961</v>
      </c>
      <c r="CO57">
        <v>5961</v>
      </c>
      <c r="CQ57" t="s">
        <v>502</v>
      </c>
      <c r="CU57" t="s">
        <v>503</v>
      </c>
      <c r="CX57" t="s">
        <v>504</v>
      </c>
    </row>
    <row r="58" spans="1:102" x14ac:dyDescent="0.2">
      <c r="A58" t="s">
        <v>505</v>
      </c>
      <c r="B58" t="str">
        <f t="shared" si="0"/>
        <v>A0A3Q1LR94</v>
      </c>
      <c r="C58" s="1">
        <f>IF(ISNA(VLOOKUP(B58,[1]GeneList!$A$2:$B$500,2,FALSE)),"Cytosolic",VLOOKUP(B58,[1]GeneList!$A$2:$C$13153,2,FALSE))</f>
        <v>0</v>
      </c>
      <c r="D58" s="1" t="str">
        <f>IF(ISNA(VLOOKUP(C58,[1]Proteome!$A$2:$B$13153,2,FALSE)),"Cytosolic",VLOOKUP(C58,[1]Proteome!$A$2:$C$13153,2,FALSE))</f>
        <v>Cytosolic</v>
      </c>
      <c r="E58" s="1" t="str">
        <f>IF(ISNA(VLOOKUP(C58,[1]Proteome!$A$2:$C$13153,3,FALSE)),"0",VLOOKUP(C58,[1]Proteome!$A$2:$C$13153,3,FALSE))</f>
        <v>0</v>
      </c>
      <c r="F58" t="s">
        <v>505</v>
      </c>
      <c r="G58" t="s">
        <v>147</v>
      </c>
      <c r="H58" t="s">
        <v>147</v>
      </c>
      <c r="I58" t="s">
        <v>147</v>
      </c>
      <c r="J58" t="s">
        <v>506</v>
      </c>
      <c r="K58">
        <v>3</v>
      </c>
      <c r="L58">
        <v>1</v>
      </c>
      <c r="M58">
        <v>1</v>
      </c>
      <c r="N58">
        <v>1</v>
      </c>
      <c r="O58">
        <v>0</v>
      </c>
      <c r="P58">
        <v>0</v>
      </c>
      <c r="Q58">
        <v>1</v>
      </c>
      <c r="R58">
        <v>0</v>
      </c>
      <c r="S58">
        <v>0</v>
      </c>
      <c r="T58">
        <v>0</v>
      </c>
      <c r="U58">
        <v>0</v>
      </c>
      <c r="V58">
        <v>0</v>
      </c>
      <c r="W58">
        <v>1</v>
      </c>
      <c r="X58">
        <v>0</v>
      </c>
      <c r="Y58">
        <v>0</v>
      </c>
      <c r="Z58">
        <v>0</v>
      </c>
      <c r="AA58">
        <v>0</v>
      </c>
      <c r="AB58">
        <v>0</v>
      </c>
      <c r="AC58">
        <v>1</v>
      </c>
      <c r="AD58">
        <v>0</v>
      </c>
      <c r="AE58">
        <v>0</v>
      </c>
      <c r="AF58">
        <v>0</v>
      </c>
      <c r="AG58">
        <v>5.4</v>
      </c>
      <c r="AH58">
        <v>5.4</v>
      </c>
      <c r="AI58">
        <v>5.4</v>
      </c>
      <c r="AJ58">
        <v>26.661000000000001</v>
      </c>
      <c r="AK58">
        <v>242</v>
      </c>
      <c r="AL58" t="s">
        <v>507</v>
      </c>
      <c r="AM58">
        <v>1</v>
      </c>
      <c r="AN58">
        <v>1</v>
      </c>
      <c r="AP58">
        <v>2.9069999999999999E-3</v>
      </c>
      <c r="AQ58">
        <v>6.5125000000000002</v>
      </c>
      <c r="AT58" t="s">
        <v>107</v>
      </c>
      <c r="AX58">
        <v>0</v>
      </c>
      <c r="AY58">
        <v>0</v>
      </c>
      <c r="AZ58">
        <v>5.4</v>
      </c>
      <c r="BA58">
        <v>0</v>
      </c>
      <c r="BB58">
        <v>0</v>
      </c>
      <c r="BC58">
        <v>0</v>
      </c>
      <c r="BD58">
        <v>5100900</v>
      </c>
      <c r="BE58">
        <v>0</v>
      </c>
      <c r="BF58">
        <v>0</v>
      </c>
      <c r="BG58">
        <v>5100900</v>
      </c>
      <c r="BH58">
        <v>0</v>
      </c>
      <c r="BI58">
        <v>0</v>
      </c>
      <c r="BJ58">
        <v>0</v>
      </c>
      <c r="BK58">
        <v>10</v>
      </c>
      <c r="BL58">
        <v>510090</v>
      </c>
      <c r="BM58">
        <v>0</v>
      </c>
      <c r="BN58">
        <v>0</v>
      </c>
      <c r="BO58">
        <v>510090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1</v>
      </c>
      <c r="CB58">
        <v>0</v>
      </c>
      <c r="CC58">
        <v>0</v>
      </c>
      <c r="CD58">
        <v>0</v>
      </c>
      <c r="CE58">
        <v>1</v>
      </c>
      <c r="CI58">
        <v>56</v>
      </c>
      <c r="CJ58">
        <v>1619</v>
      </c>
      <c r="CK58" t="b">
        <v>1</v>
      </c>
      <c r="CL58">
        <v>1691</v>
      </c>
      <c r="CM58">
        <v>6719</v>
      </c>
      <c r="CN58">
        <v>6239</v>
      </c>
      <c r="CO58">
        <v>6239</v>
      </c>
      <c r="CX58" t="s">
        <v>127</v>
      </c>
    </row>
    <row r="59" spans="1:102" x14ac:dyDescent="0.2">
      <c r="A59" t="s">
        <v>508</v>
      </c>
      <c r="B59" t="str">
        <f t="shared" si="0"/>
        <v>A0A3Q1LRP5</v>
      </c>
      <c r="C59" s="1" t="str">
        <f>IF(ISNA(VLOOKUP(B59,[1]GeneList!$A$2:$B$500,2,FALSE)),"Cytosolic",VLOOKUP(B59,[1]GeneList!$A$2:$C$13153,2,FALSE))</f>
        <v>CFB</v>
      </c>
      <c r="D59" s="1" t="str">
        <f>IF(ISNA(VLOOKUP(C59,[1]Proteome!$A$2:$B$13153,2,FALSE)),"Cytosolic",VLOOKUP(C59,[1]Proteome!$A$2:$C$13153,2,FALSE))</f>
        <v>Cytosolic</v>
      </c>
      <c r="E59" s="1" t="str">
        <f>IF(ISNA(VLOOKUP(C59,[1]Proteome!$A$2:$C$13153,3,FALSE)),"0",VLOOKUP(C59,[1]Proteome!$A$2:$C$13153,3,FALSE))</f>
        <v>0</v>
      </c>
      <c r="F59" t="s">
        <v>508</v>
      </c>
      <c r="G59" t="s">
        <v>357</v>
      </c>
      <c r="H59" t="s">
        <v>357</v>
      </c>
      <c r="I59" t="s">
        <v>357</v>
      </c>
      <c r="J59" t="s">
        <v>509</v>
      </c>
      <c r="K59">
        <v>3</v>
      </c>
      <c r="L59">
        <v>3</v>
      </c>
      <c r="M59">
        <v>3</v>
      </c>
      <c r="N59">
        <v>3</v>
      </c>
      <c r="O59">
        <v>3</v>
      </c>
      <c r="P59">
        <v>3</v>
      </c>
      <c r="Q59">
        <v>2</v>
      </c>
      <c r="R59">
        <v>3</v>
      </c>
      <c r="S59">
        <v>2</v>
      </c>
      <c r="T59">
        <v>1</v>
      </c>
      <c r="U59">
        <v>3</v>
      </c>
      <c r="V59">
        <v>3</v>
      </c>
      <c r="W59">
        <v>2</v>
      </c>
      <c r="X59">
        <v>3</v>
      </c>
      <c r="Y59">
        <v>2</v>
      </c>
      <c r="Z59">
        <v>1</v>
      </c>
      <c r="AA59">
        <v>3</v>
      </c>
      <c r="AB59">
        <v>3</v>
      </c>
      <c r="AC59">
        <v>2</v>
      </c>
      <c r="AD59">
        <v>3</v>
      </c>
      <c r="AE59">
        <v>2</v>
      </c>
      <c r="AF59">
        <v>1</v>
      </c>
      <c r="AG59">
        <v>4.8</v>
      </c>
      <c r="AH59">
        <v>4.8</v>
      </c>
      <c r="AI59">
        <v>4.8</v>
      </c>
      <c r="AJ59">
        <v>81.459999999999994</v>
      </c>
      <c r="AK59">
        <v>725</v>
      </c>
      <c r="AL59" t="s">
        <v>510</v>
      </c>
      <c r="AM59">
        <v>2.5</v>
      </c>
      <c r="AN59">
        <v>10</v>
      </c>
      <c r="AO59">
        <v>10</v>
      </c>
      <c r="AP59">
        <v>0</v>
      </c>
      <c r="AQ59">
        <v>37.499000000000002</v>
      </c>
      <c r="AR59" t="s">
        <v>107</v>
      </c>
      <c r="AS59" t="s">
        <v>107</v>
      </c>
      <c r="AT59" t="s">
        <v>107</v>
      </c>
      <c r="AU59" t="s">
        <v>107</v>
      </c>
      <c r="AV59" t="s">
        <v>107</v>
      </c>
      <c r="AW59" t="s">
        <v>120</v>
      </c>
      <c r="AX59">
        <v>4.8</v>
      </c>
      <c r="AY59">
        <v>4.8</v>
      </c>
      <c r="AZ59">
        <v>1.9</v>
      </c>
      <c r="BA59">
        <v>4.8</v>
      </c>
      <c r="BB59">
        <v>1.9</v>
      </c>
      <c r="BC59">
        <v>1.8</v>
      </c>
      <c r="BD59">
        <v>516680000</v>
      </c>
      <c r="BE59">
        <v>78798000</v>
      </c>
      <c r="BF59">
        <v>128530000</v>
      </c>
      <c r="BG59">
        <v>98684000</v>
      </c>
      <c r="BH59">
        <v>92844000</v>
      </c>
      <c r="BI59">
        <v>114780000</v>
      </c>
      <c r="BJ59">
        <v>3047800</v>
      </c>
      <c r="BK59">
        <v>33</v>
      </c>
      <c r="BL59">
        <v>15657000</v>
      </c>
      <c r="BM59">
        <v>2387800</v>
      </c>
      <c r="BN59">
        <v>3894700</v>
      </c>
      <c r="BO59">
        <v>2990400</v>
      </c>
      <c r="BP59">
        <v>2813400</v>
      </c>
      <c r="BQ59">
        <v>3478300</v>
      </c>
      <c r="BR59">
        <v>92359</v>
      </c>
      <c r="BS59">
        <v>18434000</v>
      </c>
      <c r="BT59">
        <v>31001000</v>
      </c>
      <c r="BU59">
        <v>47579000</v>
      </c>
      <c r="BV59">
        <v>36495000</v>
      </c>
      <c r="BW59">
        <v>29980000</v>
      </c>
      <c r="BX59">
        <v>0</v>
      </c>
      <c r="BY59">
        <v>3</v>
      </c>
      <c r="BZ59">
        <v>4</v>
      </c>
      <c r="CA59">
        <v>0</v>
      </c>
      <c r="CB59">
        <v>4</v>
      </c>
      <c r="CC59">
        <v>5</v>
      </c>
      <c r="CD59">
        <v>0</v>
      </c>
      <c r="CE59">
        <v>16</v>
      </c>
      <c r="CI59">
        <v>57</v>
      </c>
      <c r="CJ59" t="s">
        <v>511</v>
      </c>
      <c r="CK59" t="s">
        <v>109</v>
      </c>
      <c r="CL59" t="s">
        <v>512</v>
      </c>
      <c r="CM59" t="s">
        <v>513</v>
      </c>
      <c r="CN59" t="s">
        <v>514</v>
      </c>
      <c r="CO59" t="s">
        <v>515</v>
      </c>
      <c r="CQ59" t="s">
        <v>516</v>
      </c>
      <c r="CU59" t="s">
        <v>517</v>
      </c>
      <c r="CX59" t="s">
        <v>518</v>
      </c>
    </row>
    <row r="60" spans="1:102" x14ac:dyDescent="0.2">
      <c r="A60" t="s">
        <v>519</v>
      </c>
      <c r="B60" t="str">
        <f t="shared" si="0"/>
        <v>A0A3Q1LS55</v>
      </c>
      <c r="C60" s="1" t="str">
        <f>IF(ISNA(VLOOKUP(B60,[1]GeneList!$A$2:$B$500,2,FALSE)),"Cytosolic",VLOOKUP(B60,[1]GeneList!$A$2:$C$13153,2,FALSE))</f>
        <v>ORM1</v>
      </c>
      <c r="D60" s="1" t="str">
        <f>IF(ISNA(VLOOKUP(C60,[1]Proteome!$A$2:$B$13153,2,FALSE)),"Cytosolic",VLOOKUP(C60,[1]Proteome!$A$2:$C$13153,2,FALSE))</f>
        <v>Cytosolic</v>
      </c>
      <c r="E60" s="1" t="str">
        <f>IF(ISNA(VLOOKUP(C60,[1]Proteome!$A$2:$C$13153,3,FALSE)),"0",VLOOKUP(C60,[1]Proteome!$A$2:$C$13153,3,FALSE))</f>
        <v>0</v>
      </c>
      <c r="F60" t="s">
        <v>519</v>
      </c>
      <c r="G60" t="s">
        <v>520</v>
      </c>
      <c r="H60" t="s">
        <v>520</v>
      </c>
      <c r="I60" t="s">
        <v>520</v>
      </c>
      <c r="J60" t="s">
        <v>521</v>
      </c>
      <c r="K60">
        <v>4</v>
      </c>
      <c r="L60">
        <v>6</v>
      </c>
      <c r="M60">
        <v>6</v>
      </c>
      <c r="N60">
        <v>6</v>
      </c>
      <c r="O60">
        <v>5</v>
      </c>
      <c r="P60">
        <v>6</v>
      </c>
      <c r="Q60">
        <v>6</v>
      </c>
      <c r="R60">
        <v>6</v>
      </c>
      <c r="S60">
        <v>6</v>
      </c>
      <c r="T60">
        <v>0</v>
      </c>
      <c r="U60">
        <v>5</v>
      </c>
      <c r="V60">
        <v>6</v>
      </c>
      <c r="W60">
        <v>6</v>
      </c>
      <c r="X60">
        <v>6</v>
      </c>
      <c r="Y60">
        <v>6</v>
      </c>
      <c r="Z60">
        <v>0</v>
      </c>
      <c r="AA60">
        <v>5</v>
      </c>
      <c r="AB60">
        <v>6</v>
      </c>
      <c r="AC60">
        <v>6</v>
      </c>
      <c r="AD60">
        <v>6</v>
      </c>
      <c r="AE60">
        <v>6</v>
      </c>
      <c r="AF60">
        <v>0</v>
      </c>
      <c r="AG60">
        <v>28.9</v>
      </c>
      <c r="AH60">
        <v>28.9</v>
      </c>
      <c r="AI60">
        <v>28.9</v>
      </c>
      <c r="AJ60">
        <v>21.44</v>
      </c>
      <c r="AK60">
        <v>187</v>
      </c>
      <c r="AL60" t="s">
        <v>522</v>
      </c>
      <c r="AM60">
        <v>2.2400000000000002</v>
      </c>
      <c r="AN60">
        <v>17</v>
      </c>
      <c r="AO60">
        <v>12</v>
      </c>
      <c r="AP60">
        <v>0</v>
      </c>
      <c r="AQ60">
        <v>59.789000000000001</v>
      </c>
      <c r="AR60" t="s">
        <v>107</v>
      </c>
      <c r="AS60" t="s">
        <v>107</v>
      </c>
      <c r="AT60" t="s">
        <v>107</v>
      </c>
      <c r="AU60" t="s">
        <v>107</v>
      </c>
      <c r="AV60" t="s">
        <v>107</v>
      </c>
      <c r="AX60">
        <v>28.9</v>
      </c>
      <c r="AY60">
        <v>28.9</v>
      </c>
      <c r="AZ60">
        <v>28.9</v>
      </c>
      <c r="BA60">
        <v>28.9</v>
      </c>
      <c r="BB60">
        <v>28.9</v>
      </c>
      <c r="BC60">
        <v>0</v>
      </c>
      <c r="BD60">
        <v>221040000</v>
      </c>
      <c r="BE60">
        <v>49050000</v>
      </c>
      <c r="BF60">
        <v>38124000</v>
      </c>
      <c r="BG60">
        <v>28461000</v>
      </c>
      <c r="BH60">
        <v>43126000</v>
      </c>
      <c r="BI60">
        <v>62278000</v>
      </c>
      <c r="BJ60">
        <v>0</v>
      </c>
      <c r="BK60">
        <v>10</v>
      </c>
      <c r="BL60">
        <v>22104000</v>
      </c>
      <c r="BM60">
        <v>4905000</v>
      </c>
      <c r="BN60">
        <v>3812400</v>
      </c>
      <c r="BO60">
        <v>2846100</v>
      </c>
      <c r="BP60">
        <v>4312600</v>
      </c>
      <c r="BQ60">
        <v>6227800</v>
      </c>
      <c r="BR60">
        <v>0</v>
      </c>
      <c r="BS60">
        <v>7501800</v>
      </c>
      <c r="BT60">
        <v>6856300</v>
      </c>
      <c r="BU60">
        <v>3682500</v>
      </c>
      <c r="BV60">
        <v>11666000</v>
      </c>
      <c r="BW60">
        <v>14159000</v>
      </c>
      <c r="BX60">
        <v>0</v>
      </c>
      <c r="BY60">
        <v>6</v>
      </c>
      <c r="BZ60">
        <v>5</v>
      </c>
      <c r="CA60">
        <v>3</v>
      </c>
      <c r="CB60">
        <v>4</v>
      </c>
      <c r="CC60">
        <v>6</v>
      </c>
      <c r="CD60">
        <v>0</v>
      </c>
      <c r="CE60">
        <v>24</v>
      </c>
      <c r="CI60">
        <v>58</v>
      </c>
      <c r="CJ60" t="s">
        <v>523</v>
      </c>
      <c r="CK60" t="s">
        <v>524</v>
      </c>
      <c r="CL60" t="s">
        <v>525</v>
      </c>
      <c r="CM60" t="s">
        <v>526</v>
      </c>
      <c r="CN60" t="s">
        <v>527</v>
      </c>
      <c r="CO60" t="s">
        <v>528</v>
      </c>
      <c r="CX60" t="s">
        <v>529</v>
      </c>
    </row>
    <row r="61" spans="1:102" x14ac:dyDescent="0.2">
      <c r="A61" t="s">
        <v>530</v>
      </c>
      <c r="B61" t="str">
        <f t="shared" si="0"/>
        <v>P62157</v>
      </c>
      <c r="C61" s="1" t="str">
        <f>IF(ISNA(VLOOKUP(B61,[1]GeneList!$A$2:$B$500,2,FALSE)),"Cytosolic",VLOOKUP(B61,[1]GeneList!$A$2:$C$13153,2,FALSE))</f>
        <v>CALM CAM</v>
      </c>
      <c r="D61" s="1" t="str">
        <f>IF(ISNA(VLOOKUP(C61,[1]Proteome!$A$2:$B$13153,2,FALSE)),"Cytosolic",VLOOKUP(C61,[1]Proteome!$A$2:$C$13153,2,FALSE))</f>
        <v>Cytosolic</v>
      </c>
      <c r="E61" s="1" t="str">
        <f>IF(ISNA(VLOOKUP(C61,[1]Proteome!$A$2:$C$13153,3,FALSE)),"0",VLOOKUP(C61,[1]Proteome!$A$2:$C$13153,3,FALSE))</f>
        <v>0</v>
      </c>
      <c r="F61" t="s">
        <v>530</v>
      </c>
      <c r="G61" t="s">
        <v>531</v>
      </c>
      <c r="H61" t="s">
        <v>531</v>
      </c>
      <c r="I61" t="s">
        <v>531</v>
      </c>
      <c r="J61" t="s">
        <v>532</v>
      </c>
      <c r="K61">
        <v>7</v>
      </c>
      <c r="L61">
        <v>3</v>
      </c>
      <c r="M61">
        <v>3</v>
      </c>
      <c r="N61">
        <v>3</v>
      </c>
      <c r="O61">
        <v>3</v>
      </c>
      <c r="P61">
        <v>3</v>
      </c>
      <c r="Q61">
        <v>3</v>
      </c>
      <c r="R61">
        <v>1</v>
      </c>
      <c r="S61">
        <v>1</v>
      </c>
      <c r="T61">
        <v>0</v>
      </c>
      <c r="U61">
        <v>3</v>
      </c>
      <c r="V61">
        <v>3</v>
      </c>
      <c r="W61">
        <v>3</v>
      </c>
      <c r="X61">
        <v>1</v>
      </c>
      <c r="Y61">
        <v>1</v>
      </c>
      <c r="Z61">
        <v>0</v>
      </c>
      <c r="AA61">
        <v>3</v>
      </c>
      <c r="AB61">
        <v>3</v>
      </c>
      <c r="AC61">
        <v>3</v>
      </c>
      <c r="AD61">
        <v>1</v>
      </c>
      <c r="AE61">
        <v>1</v>
      </c>
      <c r="AF61">
        <v>0</v>
      </c>
      <c r="AG61">
        <v>25.5</v>
      </c>
      <c r="AH61">
        <v>25.5</v>
      </c>
      <c r="AI61">
        <v>25.5</v>
      </c>
      <c r="AJ61">
        <v>16.837</v>
      </c>
      <c r="AK61">
        <v>149</v>
      </c>
      <c r="AL61" t="s">
        <v>533</v>
      </c>
      <c r="AM61">
        <v>1.8</v>
      </c>
      <c r="AN61">
        <v>11</v>
      </c>
      <c r="AO61">
        <v>4</v>
      </c>
      <c r="AP61">
        <v>0</v>
      </c>
      <c r="AQ61">
        <v>19.617999999999999</v>
      </c>
      <c r="AR61" t="s">
        <v>107</v>
      </c>
      <c r="AS61" t="s">
        <v>107</v>
      </c>
      <c r="AT61" t="s">
        <v>107</v>
      </c>
      <c r="AU61" t="s">
        <v>107</v>
      </c>
      <c r="AV61" t="s">
        <v>107</v>
      </c>
      <c r="AX61">
        <v>25.5</v>
      </c>
      <c r="AY61">
        <v>25.5</v>
      </c>
      <c r="AZ61">
        <v>25.5</v>
      </c>
      <c r="BA61">
        <v>11.4</v>
      </c>
      <c r="BB61">
        <v>11.4</v>
      </c>
      <c r="BC61">
        <v>0</v>
      </c>
      <c r="BD61">
        <v>35990000</v>
      </c>
      <c r="BE61">
        <v>14829000</v>
      </c>
      <c r="BF61">
        <v>7147500</v>
      </c>
      <c r="BG61">
        <v>8697900</v>
      </c>
      <c r="BH61">
        <v>3032000</v>
      </c>
      <c r="BI61">
        <v>2283900</v>
      </c>
      <c r="BJ61">
        <v>0</v>
      </c>
      <c r="BK61">
        <v>9</v>
      </c>
      <c r="BL61">
        <v>3998900</v>
      </c>
      <c r="BM61">
        <v>1647600</v>
      </c>
      <c r="BN61">
        <v>794170</v>
      </c>
      <c r="BO61">
        <v>966440</v>
      </c>
      <c r="BP61">
        <v>336890</v>
      </c>
      <c r="BQ61">
        <v>253770</v>
      </c>
      <c r="BR61">
        <v>0</v>
      </c>
      <c r="BS61">
        <v>2237900</v>
      </c>
      <c r="BT61">
        <v>1045800</v>
      </c>
      <c r="BU61">
        <v>2650400</v>
      </c>
      <c r="BV61">
        <v>0</v>
      </c>
      <c r="BW61">
        <v>0</v>
      </c>
      <c r="BX61">
        <v>0</v>
      </c>
      <c r="BY61">
        <v>2</v>
      </c>
      <c r="BZ61">
        <v>1</v>
      </c>
      <c r="CA61">
        <v>2</v>
      </c>
      <c r="CB61">
        <v>1</v>
      </c>
      <c r="CC61">
        <v>2</v>
      </c>
      <c r="CD61">
        <v>0</v>
      </c>
      <c r="CE61">
        <v>8</v>
      </c>
      <c r="CI61">
        <v>59</v>
      </c>
      <c r="CJ61" t="s">
        <v>534</v>
      </c>
      <c r="CK61" t="s">
        <v>109</v>
      </c>
      <c r="CL61" t="s">
        <v>535</v>
      </c>
      <c r="CM61" t="s">
        <v>536</v>
      </c>
      <c r="CN61" t="s">
        <v>537</v>
      </c>
      <c r="CO61" t="s">
        <v>538</v>
      </c>
      <c r="CX61" t="s">
        <v>257</v>
      </c>
    </row>
    <row r="62" spans="1:102" x14ac:dyDescent="0.2">
      <c r="A62" t="s">
        <v>539</v>
      </c>
      <c r="B62" t="str">
        <f t="shared" si="0"/>
        <v>A0A3Q1LSL4</v>
      </c>
      <c r="C62" s="1" t="str">
        <f>IF(ISNA(VLOOKUP(B62,[1]GeneList!$A$2:$B$500,2,FALSE)),"Cytosolic",VLOOKUP(B62,[1]GeneList!$A$2:$C$13153,2,FALSE))</f>
        <v>TPD52</v>
      </c>
      <c r="D62" s="1" t="str">
        <f>IF(ISNA(VLOOKUP(C62,[1]Proteome!$A$2:$B$13153,2,FALSE)),"Cytosolic",VLOOKUP(C62,[1]Proteome!$A$2:$C$13153,2,FALSE))</f>
        <v>Cytosolic</v>
      </c>
      <c r="E62" s="1" t="str">
        <f>IF(ISNA(VLOOKUP(C62,[1]Proteome!$A$2:$C$13153,3,FALSE)),"0",VLOOKUP(C62,[1]Proteome!$A$2:$C$13153,3,FALSE))</f>
        <v>0</v>
      </c>
      <c r="F62" t="s">
        <v>539</v>
      </c>
      <c r="G62" t="s">
        <v>140</v>
      </c>
      <c r="H62" t="s">
        <v>140</v>
      </c>
      <c r="I62" t="s">
        <v>140</v>
      </c>
      <c r="J62" t="s">
        <v>540</v>
      </c>
      <c r="K62">
        <v>5</v>
      </c>
      <c r="L62">
        <v>1</v>
      </c>
      <c r="M62">
        <v>1</v>
      </c>
      <c r="N62">
        <v>1</v>
      </c>
      <c r="O62">
        <v>1</v>
      </c>
      <c r="P62">
        <v>1</v>
      </c>
      <c r="Q62">
        <v>1</v>
      </c>
      <c r="R62">
        <v>1</v>
      </c>
      <c r="S62">
        <v>1</v>
      </c>
      <c r="T62">
        <v>0</v>
      </c>
      <c r="U62">
        <v>1</v>
      </c>
      <c r="V62">
        <v>1</v>
      </c>
      <c r="W62">
        <v>1</v>
      </c>
      <c r="X62">
        <v>1</v>
      </c>
      <c r="Y62">
        <v>1</v>
      </c>
      <c r="Z62">
        <v>0</v>
      </c>
      <c r="AA62">
        <v>1</v>
      </c>
      <c r="AB62">
        <v>1</v>
      </c>
      <c r="AC62">
        <v>1</v>
      </c>
      <c r="AD62">
        <v>1</v>
      </c>
      <c r="AE62">
        <v>1</v>
      </c>
      <c r="AF62">
        <v>0</v>
      </c>
      <c r="AG62">
        <v>8.3000000000000007</v>
      </c>
      <c r="AH62">
        <v>8.3000000000000007</v>
      </c>
      <c r="AI62">
        <v>8.3000000000000007</v>
      </c>
      <c r="AJ62">
        <v>19.39</v>
      </c>
      <c r="AK62">
        <v>180</v>
      </c>
      <c r="AL62" t="s">
        <v>541</v>
      </c>
      <c r="AM62">
        <v>2.2000000000000002</v>
      </c>
      <c r="AN62">
        <v>3</v>
      </c>
      <c r="AO62">
        <v>2</v>
      </c>
      <c r="AP62">
        <v>0</v>
      </c>
      <c r="AQ62">
        <v>20.234000000000002</v>
      </c>
      <c r="AR62" t="s">
        <v>107</v>
      </c>
      <c r="AS62" t="s">
        <v>107</v>
      </c>
      <c r="AT62" t="s">
        <v>107</v>
      </c>
      <c r="AU62" t="s">
        <v>107</v>
      </c>
      <c r="AV62" t="s">
        <v>107</v>
      </c>
      <c r="AX62">
        <v>8.3000000000000007</v>
      </c>
      <c r="AY62">
        <v>8.3000000000000007</v>
      </c>
      <c r="AZ62">
        <v>8.3000000000000007</v>
      </c>
      <c r="BA62">
        <v>8.3000000000000007</v>
      </c>
      <c r="BB62">
        <v>8.3000000000000007</v>
      </c>
      <c r="BC62">
        <v>0</v>
      </c>
      <c r="BD62">
        <v>7177200</v>
      </c>
      <c r="BE62">
        <v>1751300</v>
      </c>
      <c r="BF62">
        <v>1769500</v>
      </c>
      <c r="BG62">
        <v>1041100</v>
      </c>
      <c r="BH62">
        <v>1094200</v>
      </c>
      <c r="BI62">
        <v>1521100</v>
      </c>
      <c r="BJ62">
        <v>0</v>
      </c>
      <c r="BK62">
        <v>6</v>
      </c>
      <c r="BL62">
        <v>1196200</v>
      </c>
      <c r="BM62">
        <v>291880</v>
      </c>
      <c r="BN62">
        <v>294920</v>
      </c>
      <c r="BO62">
        <v>173510</v>
      </c>
      <c r="BP62">
        <v>182370</v>
      </c>
      <c r="BQ62">
        <v>253510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0</v>
      </c>
      <c r="CE62">
        <v>5</v>
      </c>
      <c r="CI62">
        <v>60</v>
      </c>
      <c r="CJ62">
        <v>1631</v>
      </c>
      <c r="CK62" t="b">
        <v>1</v>
      </c>
      <c r="CL62">
        <v>1703</v>
      </c>
      <c r="CM62" t="s">
        <v>542</v>
      </c>
      <c r="CN62" t="s">
        <v>543</v>
      </c>
      <c r="CO62">
        <v>6265</v>
      </c>
      <c r="CX62" t="s">
        <v>145</v>
      </c>
    </row>
    <row r="63" spans="1:102" x14ac:dyDescent="0.2">
      <c r="A63" t="s">
        <v>544</v>
      </c>
      <c r="B63" t="str">
        <f t="shared" si="0"/>
        <v>A0A3Q1LSN0</v>
      </c>
      <c r="C63" s="1" t="str">
        <f>IF(ISNA(VLOOKUP(B63,[1]GeneList!$A$2:$B$500,2,FALSE)),"Cytosolic",VLOOKUP(B63,[1]GeneList!$A$2:$C$13153,2,FALSE))</f>
        <v>LCP1</v>
      </c>
      <c r="D63" s="1" t="str">
        <f>IF(ISNA(VLOOKUP(C63,[1]Proteome!$A$2:$B$13153,2,FALSE)),"Cytosolic",VLOOKUP(C63,[1]Proteome!$A$2:$C$13153,2,FALSE))</f>
        <v>Cytoskeletal</v>
      </c>
      <c r="E63" s="1">
        <f>IF(ISNA(VLOOKUP(C63,[1]Proteome!$A$2:$C$13153,3,FALSE)),"0",VLOOKUP(C63,[1]Proteome!$A$2:$C$13153,3,FALSE))</f>
        <v>0</v>
      </c>
      <c r="F63" t="s">
        <v>544</v>
      </c>
      <c r="G63" t="s">
        <v>545</v>
      </c>
      <c r="H63" t="s">
        <v>545</v>
      </c>
      <c r="I63" t="s">
        <v>546</v>
      </c>
      <c r="J63" t="s">
        <v>547</v>
      </c>
      <c r="K63">
        <v>2</v>
      </c>
      <c r="L63">
        <v>7</v>
      </c>
      <c r="M63">
        <v>7</v>
      </c>
      <c r="N63">
        <v>6</v>
      </c>
      <c r="O63">
        <v>4</v>
      </c>
      <c r="P63">
        <v>4</v>
      </c>
      <c r="Q63">
        <v>2</v>
      </c>
      <c r="R63">
        <v>2</v>
      </c>
      <c r="S63">
        <v>1</v>
      </c>
      <c r="T63">
        <v>0</v>
      </c>
      <c r="U63">
        <v>4</v>
      </c>
      <c r="V63">
        <v>4</v>
      </c>
      <c r="W63">
        <v>2</v>
      </c>
      <c r="X63">
        <v>2</v>
      </c>
      <c r="Y63">
        <v>1</v>
      </c>
      <c r="Z63">
        <v>0</v>
      </c>
      <c r="AA63">
        <v>4</v>
      </c>
      <c r="AB63">
        <v>3</v>
      </c>
      <c r="AC63">
        <v>2</v>
      </c>
      <c r="AD63">
        <v>2</v>
      </c>
      <c r="AE63">
        <v>1</v>
      </c>
      <c r="AF63">
        <v>0</v>
      </c>
      <c r="AG63">
        <v>15.6</v>
      </c>
      <c r="AH63">
        <v>15.6</v>
      </c>
      <c r="AI63">
        <v>13.6</v>
      </c>
      <c r="AJ63">
        <v>70.111000000000004</v>
      </c>
      <c r="AK63">
        <v>627</v>
      </c>
      <c r="AL63" t="s">
        <v>548</v>
      </c>
      <c r="AM63">
        <v>1.69</v>
      </c>
      <c r="AN63">
        <v>10</v>
      </c>
      <c r="AO63">
        <v>3</v>
      </c>
      <c r="AP63">
        <v>0</v>
      </c>
      <c r="AQ63">
        <v>61.14</v>
      </c>
      <c r="AR63" t="s">
        <v>107</v>
      </c>
      <c r="AS63" t="s">
        <v>107</v>
      </c>
      <c r="AT63" t="s">
        <v>107</v>
      </c>
      <c r="AU63" t="s">
        <v>107</v>
      </c>
      <c r="AV63" t="s">
        <v>107</v>
      </c>
      <c r="AX63">
        <v>8.9</v>
      </c>
      <c r="AY63">
        <v>8.5</v>
      </c>
      <c r="AZ63">
        <v>4.8</v>
      </c>
      <c r="BA63">
        <v>4.5999999999999996</v>
      </c>
      <c r="BB63">
        <v>2.4</v>
      </c>
      <c r="BC63">
        <v>0</v>
      </c>
      <c r="BD63">
        <v>20400000</v>
      </c>
      <c r="BE63">
        <v>7706900</v>
      </c>
      <c r="BF63">
        <v>9103600</v>
      </c>
      <c r="BG63">
        <v>2906200</v>
      </c>
      <c r="BH63">
        <v>329440</v>
      </c>
      <c r="BI63">
        <v>353380</v>
      </c>
      <c r="BJ63">
        <v>0</v>
      </c>
      <c r="BK63">
        <v>38</v>
      </c>
      <c r="BL63">
        <v>536830</v>
      </c>
      <c r="BM63">
        <v>202810</v>
      </c>
      <c r="BN63">
        <v>239570</v>
      </c>
      <c r="BO63">
        <v>76479</v>
      </c>
      <c r="BP63">
        <v>8669.5</v>
      </c>
      <c r="BQ63">
        <v>9299.5</v>
      </c>
      <c r="BR63">
        <v>0</v>
      </c>
      <c r="BS63">
        <v>1767700</v>
      </c>
      <c r="BT63">
        <v>474470</v>
      </c>
      <c r="BU63">
        <v>1024000</v>
      </c>
      <c r="BV63">
        <v>0</v>
      </c>
      <c r="BW63">
        <v>0</v>
      </c>
      <c r="BX63">
        <v>0</v>
      </c>
      <c r="BY63">
        <v>4</v>
      </c>
      <c r="BZ63">
        <v>2</v>
      </c>
      <c r="CA63">
        <v>0</v>
      </c>
      <c r="CB63">
        <v>1</v>
      </c>
      <c r="CC63">
        <v>1</v>
      </c>
      <c r="CD63">
        <v>0</v>
      </c>
      <c r="CE63">
        <v>8</v>
      </c>
      <c r="CI63">
        <v>61</v>
      </c>
      <c r="CJ63" t="s">
        <v>549</v>
      </c>
      <c r="CK63" t="s">
        <v>550</v>
      </c>
      <c r="CL63" t="s">
        <v>551</v>
      </c>
      <c r="CM63" t="s">
        <v>552</v>
      </c>
      <c r="CN63" t="s">
        <v>553</v>
      </c>
      <c r="CO63" t="s">
        <v>554</v>
      </c>
      <c r="CX63" t="s">
        <v>169</v>
      </c>
    </row>
    <row r="64" spans="1:102" x14ac:dyDescent="0.2">
      <c r="A64" t="s">
        <v>555</v>
      </c>
      <c r="B64" t="str">
        <f t="shared" si="0"/>
        <v>A0A3Q1LSN5</v>
      </c>
      <c r="C64" s="1">
        <f>IF(ISNA(VLOOKUP(B64,[1]GeneList!$A$2:$B$500,2,FALSE)),"Cytosolic",VLOOKUP(B64,[1]GeneList!$A$2:$C$13153,2,FALSE))</f>
        <v>0</v>
      </c>
      <c r="D64" s="1" t="str">
        <f>IF(ISNA(VLOOKUP(C64,[1]Proteome!$A$2:$B$13153,2,FALSE)),"Cytosolic",VLOOKUP(C64,[1]Proteome!$A$2:$C$13153,2,FALSE))</f>
        <v>Cytosolic</v>
      </c>
      <c r="E64" s="1" t="str">
        <f>IF(ISNA(VLOOKUP(C64,[1]Proteome!$A$2:$C$13153,3,FALSE)),"0",VLOOKUP(C64,[1]Proteome!$A$2:$C$13153,3,FALSE))</f>
        <v>0</v>
      </c>
      <c r="F64" t="s">
        <v>555</v>
      </c>
      <c r="G64">
        <v>1</v>
      </c>
      <c r="H64">
        <v>1</v>
      </c>
      <c r="I64">
        <v>1</v>
      </c>
      <c r="J64" t="s">
        <v>556</v>
      </c>
      <c r="K64">
        <v>1</v>
      </c>
      <c r="L64">
        <v>1</v>
      </c>
      <c r="M64">
        <v>1</v>
      </c>
      <c r="N64">
        <v>1</v>
      </c>
      <c r="O64">
        <v>0</v>
      </c>
      <c r="P64">
        <v>0</v>
      </c>
      <c r="Q64">
        <v>0</v>
      </c>
      <c r="R64">
        <v>0</v>
      </c>
      <c r="S64">
        <v>0</v>
      </c>
      <c r="T64">
        <v>1</v>
      </c>
      <c r="U64">
        <v>0</v>
      </c>
      <c r="V64">
        <v>0</v>
      </c>
      <c r="W64">
        <v>0</v>
      </c>
      <c r="X64">
        <v>0</v>
      </c>
      <c r="Y64">
        <v>0</v>
      </c>
      <c r="Z64">
        <v>1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1</v>
      </c>
      <c r="AG64">
        <v>16.7</v>
      </c>
      <c r="AH64">
        <v>16.7</v>
      </c>
      <c r="AI64">
        <v>16.7</v>
      </c>
      <c r="AJ64">
        <v>11.811</v>
      </c>
      <c r="AK64">
        <v>120</v>
      </c>
      <c r="AL64">
        <v>120</v>
      </c>
      <c r="AM64">
        <v>4</v>
      </c>
      <c r="AO64">
        <v>1</v>
      </c>
      <c r="AP64">
        <v>1</v>
      </c>
      <c r="AQ64">
        <v>-2</v>
      </c>
      <c r="AW64" t="s">
        <v>107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16.7</v>
      </c>
      <c r="BD64">
        <v>292800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292800</v>
      </c>
      <c r="BK64">
        <v>7</v>
      </c>
      <c r="BL64">
        <v>41828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41828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1</v>
      </c>
      <c r="CE64">
        <v>1</v>
      </c>
      <c r="CF64" t="s">
        <v>206</v>
      </c>
      <c r="CI64">
        <v>62</v>
      </c>
      <c r="CJ64">
        <v>20</v>
      </c>
      <c r="CK64" t="b">
        <v>1</v>
      </c>
      <c r="CL64">
        <v>22</v>
      </c>
      <c r="CM64">
        <v>95</v>
      </c>
      <c r="CN64">
        <v>95</v>
      </c>
      <c r="CO64">
        <v>95</v>
      </c>
      <c r="CP64">
        <v>25</v>
      </c>
      <c r="CQ64" t="s">
        <v>557</v>
      </c>
      <c r="CT64">
        <v>77</v>
      </c>
      <c r="CU64" t="s">
        <v>558</v>
      </c>
      <c r="CX64">
        <v>9913</v>
      </c>
    </row>
    <row r="65" spans="1:102" x14ac:dyDescent="0.2">
      <c r="A65" t="s">
        <v>559</v>
      </c>
      <c r="B65" t="str">
        <f t="shared" si="0"/>
        <v>Q2KIV8</v>
      </c>
      <c r="C65" s="1" t="str">
        <f>IF(ISNA(VLOOKUP(B65,[1]GeneList!$A$2:$B$500,2,FALSE)),"Cytosolic",VLOOKUP(B65,[1]GeneList!$A$2:$C$13153,2,FALSE))</f>
        <v>GSTM3</v>
      </c>
      <c r="D65" s="1" t="str">
        <f>IF(ISNA(VLOOKUP(C65,[1]Proteome!$A$2:$B$13153,2,FALSE)),"Cytosolic",VLOOKUP(C65,[1]Proteome!$A$2:$C$13153,2,FALSE))</f>
        <v>Cytosolic</v>
      </c>
      <c r="E65" s="1" t="str">
        <f>IF(ISNA(VLOOKUP(C65,[1]Proteome!$A$2:$C$13153,3,FALSE)),"0",VLOOKUP(C65,[1]Proteome!$A$2:$C$13153,3,FALSE))</f>
        <v>0</v>
      </c>
      <c r="F65" t="s">
        <v>559</v>
      </c>
      <c r="G65" t="s">
        <v>545</v>
      </c>
      <c r="H65" t="s">
        <v>546</v>
      </c>
      <c r="I65" t="s">
        <v>560</v>
      </c>
      <c r="J65" t="s">
        <v>561</v>
      </c>
      <c r="K65">
        <v>2</v>
      </c>
      <c r="L65">
        <v>7</v>
      </c>
      <c r="M65">
        <v>6</v>
      </c>
      <c r="N65">
        <v>5</v>
      </c>
      <c r="O65">
        <v>3</v>
      </c>
      <c r="P65">
        <v>4</v>
      </c>
      <c r="Q65">
        <v>5</v>
      </c>
      <c r="R65">
        <v>2</v>
      </c>
      <c r="S65">
        <v>2</v>
      </c>
      <c r="T65">
        <v>2</v>
      </c>
      <c r="U65">
        <v>2</v>
      </c>
      <c r="V65">
        <v>3</v>
      </c>
      <c r="W65">
        <v>4</v>
      </c>
      <c r="X65">
        <v>1</v>
      </c>
      <c r="Y65">
        <v>1</v>
      </c>
      <c r="Z65">
        <v>1</v>
      </c>
      <c r="AA65">
        <v>1</v>
      </c>
      <c r="AB65">
        <v>3</v>
      </c>
      <c r="AC65">
        <v>3</v>
      </c>
      <c r="AD65">
        <v>1</v>
      </c>
      <c r="AE65">
        <v>1</v>
      </c>
      <c r="AF65">
        <v>1</v>
      </c>
      <c r="AG65">
        <v>23.6</v>
      </c>
      <c r="AH65">
        <v>19.600000000000001</v>
      </c>
      <c r="AI65">
        <v>15.6</v>
      </c>
      <c r="AJ65">
        <v>26.85</v>
      </c>
      <c r="AK65">
        <v>225</v>
      </c>
      <c r="AL65" t="s">
        <v>562</v>
      </c>
      <c r="AM65">
        <v>1.75</v>
      </c>
      <c r="AN65">
        <v>9</v>
      </c>
      <c r="AO65">
        <v>3</v>
      </c>
      <c r="AP65">
        <v>0</v>
      </c>
      <c r="AQ65">
        <v>35.534999999999997</v>
      </c>
      <c r="AR65" t="s">
        <v>107</v>
      </c>
      <c r="AS65" t="s">
        <v>107</v>
      </c>
      <c r="AT65" t="s">
        <v>107</v>
      </c>
      <c r="AU65" t="s">
        <v>107</v>
      </c>
      <c r="AV65" t="s">
        <v>107</v>
      </c>
      <c r="AW65" t="s">
        <v>120</v>
      </c>
      <c r="AX65">
        <v>12.4</v>
      </c>
      <c r="AY65">
        <v>14.7</v>
      </c>
      <c r="AZ65">
        <v>17.8</v>
      </c>
      <c r="BA65">
        <v>8.4</v>
      </c>
      <c r="BB65">
        <v>8.4</v>
      </c>
      <c r="BC65">
        <v>8.4</v>
      </c>
      <c r="BD65">
        <v>102910000</v>
      </c>
      <c r="BE65">
        <v>35553000</v>
      </c>
      <c r="BF65">
        <v>33513000</v>
      </c>
      <c r="BG65">
        <v>21798000</v>
      </c>
      <c r="BH65">
        <v>4407400</v>
      </c>
      <c r="BI65">
        <v>7399500</v>
      </c>
      <c r="BJ65">
        <v>238730</v>
      </c>
      <c r="BK65">
        <v>17</v>
      </c>
      <c r="BL65">
        <v>6053500</v>
      </c>
      <c r="BM65">
        <v>2091400</v>
      </c>
      <c r="BN65">
        <v>1971300</v>
      </c>
      <c r="BO65">
        <v>1282200</v>
      </c>
      <c r="BP65">
        <v>259260</v>
      </c>
      <c r="BQ65">
        <v>435260</v>
      </c>
      <c r="BR65">
        <v>14043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1</v>
      </c>
      <c r="BZ65">
        <v>3</v>
      </c>
      <c r="CA65">
        <v>3</v>
      </c>
      <c r="CB65">
        <v>1</v>
      </c>
      <c r="CC65">
        <v>1</v>
      </c>
      <c r="CD65">
        <v>0</v>
      </c>
      <c r="CE65">
        <v>9</v>
      </c>
      <c r="CI65">
        <v>63</v>
      </c>
      <c r="CJ65" t="s">
        <v>563</v>
      </c>
      <c r="CK65" t="s">
        <v>564</v>
      </c>
      <c r="CL65" t="s">
        <v>565</v>
      </c>
      <c r="CM65" t="s">
        <v>566</v>
      </c>
      <c r="CN65" t="s">
        <v>567</v>
      </c>
      <c r="CO65" t="s">
        <v>568</v>
      </c>
      <c r="CX65" t="s">
        <v>169</v>
      </c>
    </row>
    <row r="66" spans="1:102" x14ac:dyDescent="0.2">
      <c r="A66" t="s">
        <v>569</v>
      </c>
      <c r="B66" t="str">
        <f t="shared" si="0"/>
        <v>E1BM32</v>
      </c>
      <c r="C66" s="1" t="str">
        <f>IF(ISNA(VLOOKUP(B66,[1]GeneList!$A$2:$B$500,2,FALSE)),"Cytosolic",VLOOKUP(B66,[1]GeneList!$A$2:$C$13153,2,FALSE))</f>
        <v>SLC8A3</v>
      </c>
      <c r="D66" s="1" t="str">
        <f>IF(ISNA(VLOOKUP(C66,[1]Proteome!$A$2:$B$13153,2,FALSE)),"Cytosolic",VLOOKUP(C66,[1]Proteome!$A$2:$C$13153,2,FALSE))</f>
        <v>Cytoskeletal</v>
      </c>
      <c r="E66" s="1">
        <f>IF(ISNA(VLOOKUP(C66,[1]Proteome!$A$2:$C$13153,3,FALSE)),"0",VLOOKUP(C66,[1]Proteome!$A$2:$C$13153,3,FALSE))</f>
        <v>0</v>
      </c>
      <c r="F66" t="s">
        <v>569</v>
      </c>
      <c r="G66" t="s">
        <v>164</v>
      </c>
      <c r="H66" t="s">
        <v>164</v>
      </c>
      <c r="I66" t="s">
        <v>164</v>
      </c>
      <c r="J66" t="s">
        <v>570</v>
      </c>
      <c r="K66">
        <v>2</v>
      </c>
      <c r="L66">
        <v>1</v>
      </c>
      <c r="M66">
        <v>1</v>
      </c>
      <c r="N66">
        <v>1</v>
      </c>
      <c r="O66">
        <v>0</v>
      </c>
      <c r="P66">
        <v>0</v>
      </c>
      <c r="Q66">
        <v>0</v>
      </c>
      <c r="R66">
        <v>0</v>
      </c>
      <c r="S66">
        <v>0</v>
      </c>
      <c r="T66">
        <v>1</v>
      </c>
      <c r="U66">
        <v>0</v>
      </c>
      <c r="V66">
        <v>0</v>
      </c>
      <c r="W66">
        <v>0</v>
      </c>
      <c r="X66">
        <v>0</v>
      </c>
      <c r="Y66">
        <v>0</v>
      </c>
      <c r="Z66">
        <v>1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1</v>
      </c>
      <c r="AG66">
        <v>1.1000000000000001</v>
      </c>
      <c r="AH66">
        <v>1.1000000000000001</v>
      </c>
      <c r="AI66">
        <v>1.1000000000000001</v>
      </c>
      <c r="AJ66">
        <v>102.51</v>
      </c>
      <c r="AK66">
        <v>921</v>
      </c>
      <c r="AL66" t="s">
        <v>571</v>
      </c>
      <c r="AM66">
        <v>4</v>
      </c>
      <c r="AO66">
        <v>1</v>
      </c>
      <c r="AP66">
        <v>1</v>
      </c>
      <c r="AQ66">
        <v>-2</v>
      </c>
      <c r="AW66" t="s">
        <v>107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1.1000000000000001</v>
      </c>
      <c r="BD66">
        <v>12862000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12862000</v>
      </c>
      <c r="BK66">
        <v>34</v>
      </c>
      <c r="BL66">
        <v>378280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378280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1</v>
      </c>
      <c r="CE66">
        <v>1</v>
      </c>
      <c r="CF66" t="s">
        <v>206</v>
      </c>
      <c r="CI66">
        <v>64</v>
      </c>
      <c r="CJ66">
        <v>803</v>
      </c>
      <c r="CK66" t="b">
        <v>1</v>
      </c>
      <c r="CL66">
        <v>849</v>
      </c>
      <c r="CM66">
        <v>3342</v>
      </c>
      <c r="CN66">
        <v>3023</v>
      </c>
      <c r="CO66">
        <v>3023</v>
      </c>
      <c r="CP66" t="s">
        <v>572</v>
      </c>
      <c r="CT66" t="s">
        <v>573</v>
      </c>
      <c r="CX66" t="s">
        <v>169</v>
      </c>
    </row>
    <row r="67" spans="1:102" x14ac:dyDescent="0.2">
      <c r="A67" t="s">
        <v>574</v>
      </c>
      <c r="B67" t="str">
        <f t="shared" ref="B67:B130" si="1">IF(ISNUMBER(SEARCH(";",A67)),LEFT(A67,FIND(";",A67)-1),A67)</f>
        <v>A0A3Q1LST9</v>
      </c>
      <c r="C67" s="1" t="str">
        <f>IF(ISNA(VLOOKUP(B67,[1]GeneList!$A$2:$B$500,2,FALSE)),"Cytosolic",VLOOKUP(B67,[1]GeneList!$A$2:$C$13153,2,FALSE))</f>
        <v>RBM46</v>
      </c>
      <c r="D67" s="1" t="str">
        <f>IF(ISNA(VLOOKUP(C67,[1]Proteome!$A$2:$B$13153,2,FALSE)),"Cytosolic",VLOOKUP(C67,[1]Proteome!$A$2:$C$13153,2,FALSE))</f>
        <v>Nuclear</v>
      </c>
      <c r="E67" s="1">
        <f>IF(ISNA(VLOOKUP(C67,[1]Proteome!$A$2:$C$13153,3,FALSE)),"0",VLOOKUP(C67,[1]Proteome!$A$2:$C$13153,3,FALSE))</f>
        <v>0</v>
      </c>
      <c r="F67" t="s">
        <v>574</v>
      </c>
      <c r="G67" t="s">
        <v>164</v>
      </c>
      <c r="H67" t="s">
        <v>164</v>
      </c>
      <c r="I67" t="s">
        <v>164</v>
      </c>
      <c r="J67" t="s">
        <v>575</v>
      </c>
      <c r="K67">
        <v>2</v>
      </c>
      <c r="L67">
        <v>1</v>
      </c>
      <c r="M67">
        <v>1</v>
      </c>
      <c r="N67">
        <v>1</v>
      </c>
      <c r="O67">
        <v>0</v>
      </c>
      <c r="P67">
        <v>0</v>
      </c>
      <c r="Q67">
        <v>0</v>
      </c>
      <c r="R67">
        <v>0</v>
      </c>
      <c r="S67">
        <v>0</v>
      </c>
      <c r="T67">
        <v>1</v>
      </c>
      <c r="U67">
        <v>0</v>
      </c>
      <c r="V67">
        <v>0</v>
      </c>
      <c r="W67">
        <v>0</v>
      </c>
      <c r="X67">
        <v>0</v>
      </c>
      <c r="Y67">
        <v>0</v>
      </c>
      <c r="Z67">
        <v>1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1</v>
      </c>
      <c r="AG67">
        <v>1.6</v>
      </c>
      <c r="AH67">
        <v>1.6</v>
      </c>
      <c r="AI67">
        <v>1.6</v>
      </c>
      <c r="AJ67">
        <v>55.198</v>
      </c>
      <c r="AK67">
        <v>485</v>
      </c>
      <c r="AL67" t="s">
        <v>576</v>
      </c>
      <c r="AM67">
        <v>4</v>
      </c>
      <c r="AO67">
        <v>1</v>
      </c>
      <c r="AP67">
        <v>1</v>
      </c>
      <c r="AQ67">
        <v>-2</v>
      </c>
      <c r="AW67" t="s">
        <v>107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1.6</v>
      </c>
      <c r="BD67">
        <v>10327000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10327000</v>
      </c>
      <c r="BK67">
        <v>33</v>
      </c>
      <c r="BL67">
        <v>312940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312940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 t="s">
        <v>206</v>
      </c>
      <c r="CI67">
        <v>65</v>
      </c>
      <c r="CJ67">
        <v>277</v>
      </c>
      <c r="CK67" t="b">
        <v>1</v>
      </c>
      <c r="CL67">
        <v>294</v>
      </c>
      <c r="CM67">
        <v>1131</v>
      </c>
      <c r="CN67">
        <v>972</v>
      </c>
      <c r="CO67">
        <v>972</v>
      </c>
      <c r="CP67">
        <v>28</v>
      </c>
      <c r="CR67">
        <v>8</v>
      </c>
      <c r="CT67">
        <v>162</v>
      </c>
      <c r="CV67">
        <v>161</v>
      </c>
      <c r="CX67" t="s">
        <v>169</v>
      </c>
    </row>
    <row r="68" spans="1:102" x14ac:dyDescent="0.2">
      <c r="A68" t="s">
        <v>577</v>
      </c>
      <c r="B68" t="str">
        <f t="shared" si="1"/>
        <v>A0A3Q1MFF3</v>
      </c>
      <c r="C68" s="1" t="str">
        <f>IF(ISNA(VLOOKUP(B68,[1]GeneList!$A$2:$B$500,2,FALSE)),"Cytosolic",VLOOKUP(B68,[1]GeneList!$A$2:$C$13153,2,FALSE))</f>
        <v>CPQ</v>
      </c>
      <c r="D68" s="1" t="str">
        <f>IF(ISNA(VLOOKUP(C68,[1]Proteome!$A$2:$B$13153,2,FALSE)),"Cytosolic",VLOOKUP(C68,[1]Proteome!$A$2:$C$13153,2,FALSE))</f>
        <v>Cytosolic</v>
      </c>
      <c r="E68" s="1" t="str">
        <f>IF(ISNA(VLOOKUP(C68,[1]Proteome!$A$2:$C$13153,3,FALSE)),"0",VLOOKUP(C68,[1]Proteome!$A$2:$C$13153,3,FALSE))</f>
        <v>0</v>
      </c>
      <c r="F68" t="s">
        <v>577</v>
      </c>
      <c r="G68" t="s">
        <v>578</v>
      </c>
      <c r="H68" t="s">
        <v>578</v>
      </c>
      <c r="I68" t="s">
        <v>578</v>
      </c>
      <c r="J68" t="s">
        <v>579</v>
      </c>
      <c r="K68">
        <v>4</v>
      </c>
      <c r="L68">
        <v>7</v>
      </c>
      <c r="M68">
        <v>7</v>
      </c>
      <c r="N68">
        <v>7</v>
      </c>
      <c r="O68">
        <v>6</v>
      </c>
      <c r="P68">
        <v>5</v>
      </c>
      <c r="Q68">
        <v>3</v>
      </c>
      <c r="R68">
        <v>4</v>
      </c>
      <c r="S68">
        <v>4</v>
      </c>
      <c r="T68">
        <v>1</v>
      </c>
      <c r="U68">
        <v>6</v>
      </c>
      <c r="V68">
        <v>5</v>
      </c>
      <c r="W68">
        <v>3</v>
      </c>
      <c r="X68">
        <v>4</v>
      </c>
      <c r="Y68">
        <v>4</v>
      </c>
      <c r="Z68">
        <v>1</v>
      </c>
      <c r="AA68">
        <v>6</v>
      </c>
      <c r="AB68">
        <v>5</v>
      </c>
      <c r="AC68">
        <v>3</v>
      </c>
      <c r="AD68">
        <v>4</v>
      </c>
      <c r="AE68">
        <v>4</v>
      </c>
      <c r="AF68">
        <v>1</v>
      </c>
      <c r="AG68">
        <v>19.7</v>
      </c>
      <c r="AH68">
        <v>19.7</v>
      </c>
      <c r="AI68">
        <v>19.7</v>
      </c>
      <c r="AJ68">
        <v>49.276000000000003</v>
      </c>
      <c r="AK68">
        <v>452</v>
      </c>
      <c r="AL68" t="s">
        <v>580</v>
      </c>
      <c r="AM68">
        <v>2.27</v>
      </c>
      <c r="AN68">
        <v>15</v>
      </c>
      <c r="AO68">
        <v>11</v>
      </c>
      <c r="AP68">
        <v>0</v>
      </c>
      <c r="AQ68">
        <v>51.576999999999998</v>
      </c>
      <c r="AR68" t="s">
        <v>107</v>
      </c>
      <c r="AS68" t="s">
        <v>107</v>
      </c>
      <c r="AT68" t="s">
        <v>107</v>
      </c>
      <c r="AU68" t="s">
        <v>107</v>
      </c>
      <c r="AV68" t="s">
        <v>107</v>
      </c>
      <c r="AW68" t="s">
        <v>107</v>
      </c>
      <c r="AX68">
        <v>17.7</v>
      </c>
      <c r="AY68">
        <v>13.5</v>
      </c>
      <c r="AZ68">
        <v>9.3000000000000007</v>
      </c>
      <c r="BA68">
        <v>11.7</v>
      </c>
      <c r="BB68">
        <v>11.7</v>
      </c>
      <c r="BC68">
        <v>2</v>
      </c>
      <c r="BD68">
        <v>45397000</v>
      </c>
      <c r="BE68">
        <v>12872000</v>
      </c>
      <c r="BF68">
        <v>14092000</v>
      </c>
      <c r="BG68">
        <v>2739500</v>
      </c>
      <c r="BH68">
        <v>5051200</v>
      </c>
      <c r="BI68">
        <v>8344200</v>
      </c>
      <c r="BJ68">
        <v>2298700</v>
      </c>
      <c r="BK68">
        <v>19</v>
      </c>
      <c r="BL68">
        <v>2389300</v>
      </c>
      <c r="BM68">
        <v>677460</v>
      </c>
      <c r="BN68">
        <v>741670</v>
      </c>
      <c r="BO68">
        <v>144180</v>
      </c>
      <c r="BP68">
        <v>265850</v>
      </c>
      <c r="BQ68">
        <v>439170</v>
      </c>
      <c r="BR68">
        <v>120990</v>
      </c>
      <c r="BS68">
        <v>900690</v>
      </c>
      <c r="BT68">
        <v>1204300</v>
      </c>
      <c r="BU68">
        <v>968030</v>
      </c>
      <c r="BV68">
        <v>872260</v>
      </c>
      <c r="BW68">
        <v>1338900</v>
      </c>
      <c r="BX68">
        <v>0</v>
      </c>
      <c r="BY68">
        <v>5</v>
      </c>
      <c r="BZ68">
        <v>4</v>
      </c>
      <c r="CA68">
        <v>0</v>
      </c>
      <c r="CB68">
        <v>3</v>
      </c>
      <c r="CC68">
        <v>3</v>
      </c>
      <c r="CD68">
        <v>1</v>
      </c>
      <c r="CE68">
        <v>16</v>
      </c>
      <c r="CI68">
        <v>66</v>
      </c>
      <c r="CJ68" t="s">
        <v>581</v>
      </c>
      <c r="CK68" t="s">
        <v>550</v>
      </c>
      <c r="CL68" t="s">
        <v>582</v>
      </c>
      <c r="CM68" t="s">
        <v>583</v>
      </c>
      <c r="CN68" t="s">
        <v>584</v>
      </c>
      <c r="CO68" t="s">
        <v>585</v>
      </c>
      <c r="CX68" t="s">
        <v>217</v>
      </c>
    </row>
    <row r="69" spans="1:102" x14ac:dyDescent="0.2">
      <c r="A69" t="s">
        <v>586</v>
      </c>
      <c r="B69" t="str">
        <f t="shared" si="1"/>
        <v>A0A3Q1NDF8</v>
      </c>
      <c r="C69" s="1" t="str">
        <f>IF(ISNA(VLOOKUP(B69,[1]GeneList!$A$2:$B$500,2,FALSE)),"Cytosolic",VLOOKUP(B69,[1]GeneList!$A$2:$C$13153,2,FALSE))</f>
        <v>NPC1</v>
      </c>
      <c r="D69" s="1" t="str">
        <f>IF(ISNA(VLOOKUP(C69,[1]Proteome!$A$2:$B$13153,2,FALSE)),"Cytosolic",VLOOKUP(C69,[1]Proteome!$A$2:$C$13153,2,FALSE))</f>
        <v>Membrane</v>
      </c>
      <c r="E69" s="1">
        <f>IF(ISNA(VLOOKUP(C69,[1]Proteome!$A$2:$C$13153,3,FALSE)),"0",VLOOKUP(C69,[1]Proteome!$A$2:$C$13153,3,FALSE))</f>
        <v>0</v>
      </c>
      <c r="F69" t="s">
        <v>586</v>
      </c>
      <c r="G69" t="s">
        <v>147</v>
      </c>
      <c r="H69" t="s">
        <v>147</v>
      </c>
      <c r="I69" t="s">
        <v>147</v>
      </c>
      <c r="J69" t="s">
        <v>587</v>
      </c>
      <c r="K69">
        <v>3</v>
      </c>
      <c r="L69">
        <v>1</v>
      </c>
      <c r="M69">
        <v>1</v>
      </c>
      <c r="N69">
        <v>1</v>
      </c>
      <c r="O69">
        <v>1</v>
      </c>
      <c r="P69">
        <v>1</v>
      </c>
      <c r="Q69">
        <v>1</v>
      </c>
      <c r="R69">
        <v>1</v>
      </c>
      <c r="S69">
        <v>1</v>
      </c>
      <c r="T69">
        <v>0</v>
      </c>
      <c r="U69">
        <v>1</v>
      </c>
      <c r="V69">
        <v>1</v>
      </c>
      <c r="W69">
        <v>1</v>
      </c>
      <c r="X69">
        <v>1</v>
      </c>
      <c r="Y69">
        <v>1</v>
      </c>
      <c r="Z69">
        <v>0</v>
      </c>
      <c r="AA69">
        <v>1</v>
      </c>
      <c r="AB69">
        <v>1</v>
      </c>
      <c r="AC69">
        <v>1</v>
      </c>
      <c r="AD69">
        <v>1</v>
      </c>
      <c r="AE69">
        <v>1</v>
      </c>
      <c r="AF69">
        <v>0</v>
      </c>
      <c r="AG69">
        <v>1</v>
      </c>
      <c r="AH69">
        <v>1</v>
      </c>
      <c r="AI69">
        <v>1</v>
      </c>
      <c r="AJ69">
        <v>139.1</v>
      </c>
      <c r="AK69">
        <v>1254</v>
      </c>
      <c r="AL69" t="s">
        <v>588</v>
      </c>
      <c r="AM69">
        <v>2.2000000000000002</v>
      </c>
      <c r="AN69">
        <v>6</v>
      </c>
      <c r="AO69">
        <v>4</v>
      </c>
      <c r="AP69">
        <v>3.0580999999999998E-3</v>
      </c>
      <c r="AQ69">
        <v>6.6254999999999997</v>
      </c>
      <c r="AR69" t="s">
        <v>107</v>
      </c>
      <c r="AS69" t="s">
        <v>107</v>
      </c>
      <c r="AT69" t="s">
        <v>120</v>
      </c>
      <c r="AU69" t="s">
        <v>107</v>
      </c>
      <c r="AV69" t="s">
        <v>107</v>
      </c>
      <c r="AX69">
        <v>1</v>
      </c>
      <c r="AY69">
        <v>1</v>
      </c>
      <c r="AZ69">
        <v>1</v>
      </c>
      <c r="BA69">
        <v>1</v>
      </c>
      <c r="BB69">
        <v>1</v>
      </c>
      <c r="BC69">
        <v>0</v>
      </c>
      <c r="BD69">
        <v>15715000</v>
      </c>
      <c r="BE69">
        <v>3768800</v>
      </c>
      <c r="BF69">
        <v>2881500</v>
      </c>
      <c r="BG69">
        <v>124400</v>
      </c>
      <c r="BH69">
        <v>3430000</v>
      </c>
      <c r="BI69">
        <v>5510800</v>
      </c>
      <c r="BJ69">
        <v>0</v>
      </c>
      <c r="BK69">
        <v>34</v>
      </c>
      <c r="BL69">
        <v>462220</v>
      </c>
      <c r="BM69">
        <v>110850</v>
      </c>
      <c r="BN69">
        <v>84749</v>
      </c>
      <c r="BO69">
        <v>3658.9</v>
      </c>
      <c r="BP69">
        <v>100880</v>
      </c>
      <c r="BQ69">
        <v>162080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1</v>
      </c>
      <c r="BZ69">
        <v>1</v>
      </c>
      <c r="CA69">
        <v>0</v>
      </c>
      <c r="CB69">
        <v>1</v>
      </c>
      <c r="CC69">
        <v>1</v>
      </c>
      <c r="CD69">
        <v>0</v>
      </c>
      <c r="CE69">
        <v>4</v>
      </c>
      <c r="CI69">
        <v>67</v>
      </c>
      <c r="CJ69">
        <v>212</v>
      </c>
      <c r="CK69" t="b">
        <v>1</v>
      </c>
      <c r="CL69">
        <v>226</v>
      </c>
      <c r="CM69" t="s">
        <v>589</v>
      </c>
      <c r="CN69" t="s">
        <v>590</v>
      </c>
      <c r="CO69">
        <v>712</v>
      </c>
      <c r="CX69" t="s">
        <v>127</v>
      </c>
    </row>
    <row r="70" spans="1:102" x14ac:dyDescent="0.2">
      <c r="A70" t="s">
        <v>591</v>
      </c>
      <c r="B70" t="str">
        <f t="shared" si="1"/>
        <v>A0A3Q1LT90</v>
      </c>
      <c r="C70" s="1" t="str">
        <f>IF(ISNA(VLOOKUP(B70,[1]GeneList!$A$2:$B$500,2,FALSE)),"Cytosolic",VLOOKUP(B70,[1]GeneList!$A$2:$C$13153,2,FALSE))</f>
        <v>KRT27</v>
      </c>
      <c r="D70" s="1" t="str">
        <f>IF(ISNA(VLOOKUP(C70,[1]Proteome!$A$2:$B$13153,2,FALSE)),"Cytosolic",VLOOKUP(C70,[1]Proteome!$A$2:$C$13153,2,FALSE))</f>
        <v>Cytoskeletal</v>
      </c>
      <c r="E70" s="1">
        <f>IF(ISNA(VLOOKUP(C70,[1]Proteome!$A$2:$C$13153,3,FALSE)),"0",VLOOKUP(C70,[1]Proteome!$A$2:$C$13153,3,FALSE))</f>
        <v>0</v>
      </c>
      <c r="F70" t="s">
        <v>591</v>
      </c>
      <c r="G70" t="s">
        <v>592</v>
      </c>
      <c r="H70" t="s">
        <v>140</v>
      </c>
      <c r="I70" t="s">
        <v>140</v>
      </c>
      <c r="J70" t="s">
        <v>593</v>
      </c>
      <c r="K70">
        <v>5</v>
      </c>
      <c r="L70">
        <v>3</v>
      </c>
      <c r="M70">
        <v>1</v>
      </c>
      <c r="N70">
        <v>1</v>
      </c>
      <c r="O70">
        <v>2</v>
      </c>
      <c r="P70">
        <v>1</v>
      </c>
      <c r="Q70">
        <v>0</v>
      </c>
      <c r="R70">
        <v>0</v>
      </c>
      <c r="S70">
        <v>0</v>
      </c>
      <c r="T70">
        <v>2</v>
      </c>
      <c r="U70">
        <v>1</v>
      </c>
      <c r="V70">
        <v>0</v>
      </c>
      <c r="W70">
        <v>0</v>
      </c>
      <c r="X70">
        <v>0</v>
      </c>
      <c r="Y70">
        <v>0</v>
      </c>
      <c r="Z70">
        <v>0</v>
      </c>
      <c r="AA70">
        <v>1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5.0999999999999996</v>
      </c>
      <c r="AH70">
        <v>1.6</v>
      </c>
      <c r="AI70">
        <v>1.6</v>
      </c>
      <c r="AJ70">
        <v>48.77</v>
      </c>
      <c r="AK70">
        <v>450</v>
      </c>
      <c r="AL70" t="s">
        <v>594</v>
      </c>
      <c r="AM70">
        <v>1</v>
      </c>
      <c r="AN70">
        <v>1</v>
      </c>
      <c r="AP70">
        <v>1</v>
      </c>
      <c r="AQ70">
        <v>-2</v>
      </c>
      <c r="AR70" t="s">
        <v>107</v>
      </c>
      <c r="AS70" t="s">
        <v>120</v>
      </c>
      <c r="AW70" t="s">
        <v>120</v>
      </c>
      <c r="AX70">
        <v>3.6</v>
      </c>
      <c r="AY70">
        <v>2</v>
      </c>
      <c r="AZ70">
        <v>0</v>
      </c>
      <c r="BA70">
        <v>0</v>
      </c>
      <c r="BB70">
        <v>0</v>
      </c>
      <c r="BC70">
        <v>3.6</v>
      </c>
      <c r="BD70">
        <v>713830</v>
      </c>
      <c r="BE70">
        <v>713830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26</v>
      </c>
      <c r="BL70">
        <v>27455</v>
      </c>
      <c r="BM70">
        <v>27455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 t="s">
        <v>206</v>
      </c>
      <c r="CI70">
        <v>68</v>
      </c>
      <c r="CJ70" t="s">
        <v>595</v>
      </c>
      <c r="CK70" t="s">
        <v>596</v>
      </c>
      <c r="CL70" t="s">
        <v>597</v>
      </c>
      <c r="CM70" t="s">
        <v>598</v>
      </c>
      <c r="CN70" t="s">
        <v>599</v>
      </c>
      <c r="CO70" t="s">
        <v>600</v>
      </c>
      <c r="CP70">
        <v>29</v>
      </c>
      <c r="CS70">
        <v>6</v>
      </c>
      <c r="CT70">
        <v>308</v>
      </c>
      <c r="CW70">
        <v>307</v>
      </c>
      <c r="CX70" t="s">
        <v>601</v>
      </c>
    </row>
    <row r="71" spans="1:102" x14ac:dyDescent="0.2">
      <c r="A71" t="s">
        <v>602</v>
      </c>
      <c r="B71" t="str">
        <f t="shared" si="1"/>
        <v>A0A3Q1LTB0</v>
      </c>
      <c r="C71" s="1" t="str">
        <f>IF(ISNA(VLOOKUP(B71,[1]GeneList!$A$2:$B$500,2,FALSE)),"Cytosolic",VLOOKUP(B71,[1]GeneList!$A$2:$C$13153,2,FALSE))</f>
        <v>MDH2</v>
      </c>
      <c r="D71" s="1" t="str">
        <f>IF(ISNA(VLOOKUP(C71,[1]Proteome!$A$2:$B$13153,2,FALSE)),"Cytosolic",VLOOKUP(C71,[1]Proteome!$A$2:$C$13153,2,FALSE))</f>
        <v>Membrane</v>
      </c>
      <c r="E71" s="1">
        <f>IF(ISNA(VLOOKUP(C71,[1]Proteome!$A$2:$C$13153,3,FALSE)),"0",VLOOKUP(C71,[1]Proteome!$A$2:$C$13153,3,FALSE))</f>
        <v>0</v>
      </c>
      <c r="F71" t="s">
        <v>602</v>
      </c>
      <c r="G71" t="s">
        <v>560</v>
      </c>
      <c r="H71" t="s">
        <v>560</v>
      </c>
      <c r="I71" t="s">
        <v>560</v>
      </c>
      <c r="J71" t="s">
        <v>603</v>
      </c>
      <c r="K71">
        <v>2</v>
      </c>
      <c r="L71">
        <v>5</v>
      </c>
      <c r="M71">
        <v>5</v>
      </c>
      <c r="N71">
        <v>5</v>
      </c>
      <c r="O71">
        <v>2</v>
      </c>
      <c r="P71">
        <v>2</v>
      </c>
      <c r="Q71">
        <v>3</v>
      </c>
      <c r="R71">
        <v>2</v>
      </c>
      <c r="S71">
        <v>1</v>
      </c>
      <c r="T71">
        <v>2</v>
      </c>
      <c r="U71">
        <v>2</v>
      </c>
      <c r="V71">
        <v>2</v>
      </c>
      <c r="W71">
        <v>3</v>
      </c>
      <c r="X71">
        <v>2</v>
      </c>
      <c r="Y71">
        <v>1</v>
      </c>
      <c r="Z71">
        <v>2</v>
      </c>
      <c r="AA71">
        <v>2</v>
      </c>
      <c r="AB71">
        <v>2</v>
      </c>
      <c r="AC71">
        <v>3</v>
      </c>
      <c r="AD71">
        <v>2</v>
      </c>
      <c r="AE71">
        <v>1</v>
      </c>
      <c r="AF71">
        <v>2</v>
      </c>
      <c r="AG71">
        <v>20.5</v>
      </c>
      <c r="AH71">
        <v>20.5</v>
      </c>
      <c r="AI71">
        <v>20.5</v>
      </c>
      <c r="AJ71">
        <v>33.005000000000003</v>
      </c>
      <c r="AK71">
        <v>312</v>
      </c>
      <c r="AL71" t="s">
        <v>604</v>
      </c>
      <c r="AM71">
        <v>2.25</v>
      </c>
      <c r="AN71">
        <v>7</v>
      </c>
      <c r="AO71">
        <v>5</v>
      </c>
      <c r="AP71">
        <v>0</v>
      </c>
      <c r="AQ71">
        <v>31.010999999999999</v>
      </c>
      <c r="AR71" t="s">
        <v>107</v>
      </c>
      <c r="AS71" t="s">
        <v>107</v>
      </c>
      <c r="AT71" t="s">
        <v>107</v>
      </c>
      <c r="AU71" t="s">
        <v>107</v>
      </c>
      <c r="AV71" t="s">
        <v>107</v>
      </c>
      <c r="AW71" t="s">
        <v>107</v>
      </c>
      <c r="AX71">
        <v>8.6999999999999993</v>
      </c>
      <c r="AY71">
        <v>8</v>
      </c>
      <c r="AZ71">
        <v>11.9</v>
      </c>
      <c r="BA71">
        <v>7.4</v>
      </c>
      <c r="BB71">
        <v>3.2</v>
      </c>
      <c r="BC71">
        <v>7.4</v>
      </c>
      <c r="BD71">
        <v>27950000</v>
      </c>
      <c r="BE71">
        <v>1354200</v>
      </c>
      <c r="BF71">
        <v>2620000</v>
      </c>
      <c r="BG71">
        <v>12517000</v>
      </c>
      <c r="BH71">
        <v>4489600</v>
      </c>
      <c r="BI71">
        <v>3935400</v>
      </c>
      <c r="BJ71">
        <v>3033200</v>
      </c>
      <c r="BK71">
        <v>18</v>
      </c>
      <c r="BL71">
        <v>1552800</v>
      </c>
      <c r="BM71">
        <v>75234</v>
      </c>
      <c r="BN71">
        <v>145550</v>
      </c>
      <c r="BO71">
        <v>695410</v>
      </c>
      <c r="BP71">
        <v>249420</v>
      </c>
      <c r="BQ71">
        <v>218630</v>
      </c>
      <c r="BR71">
        <v>168510</v>
      </c>
      <c r="BS71">
        <v>3873800</v>
      </c>
      <c r="BT71">
        <v>0</v>
      </c>
      <c r="BU71">
        <v>2726500</v>
      </c>
      <c r="BV71">
        <v>0</v>
      </c>
      <c r="BW71">
        <v>0</v>
      </c>
      <c r="BX71">
        <v>0</v>
      </c>
      <c r="BY71">
        <v>2</v>
      </c>
      <c r="BZ71">
        <v>3</v>
      </c>
      <c r="CA71">
        <v>1</v>
      </c>
      <c r="CB71">
        <v>1</v>
      </c>
      <c r="CC71">
        <v>1</v>
      </c>
      <c r="CD71">
        <v>2</v>
      </c>
      <c r="CE71">
        <v>10</v>
      </c>
      <c r="CI71">
        <v>69</v>
      </c>
      <c r="CJ71" t="s">
        <v>605</v>
      </c>
      <c r="CK71" t="s">
        <v>133</v>
      </c>
      <c r="CL71" t="s">
        <v>606</v>
      </c>
      <c r="CM71" t="s">
        <v>607</v>
      </c>
      <c r="CN71" t="s">
        <v>608</v>
      </c>
      <c r="CO71" t="s">
        <v>609</v>
      </c>
      <c r="CX71" t="s">
        <v>169</v>
      </c>
    </row>
    <row r="72" spans="1:102" x14ac:dyDescent="0.2">
      <c r="A72" t="s">
        <v>610</v>
      </c>
      <c r="B72" t="str">
        <f t="shared" si="1"/>
        <v>Q2KJI3</v>
      </c>
      <c r="C72" s="1" t="str">
        <f>IF(ISNA(VLOOKUP(B72,[1]GeneList!$A$2:$B$500,2,FALSE)),"Cytosolic",VLOOKUP(B72,[1]GeneList!$A$2:$C$13153,2,FALSE))</f>
        <v>CYRIB FAM49B</v>
      </c>
      <c r="D72" s="1" t="str">
        <f>IF(ISNA(VLOOKUP(C72,[1]Proteome!$A$2:$B$13153,2,FALSE)),"Cytosolic",VLOOKUP(C72,[1]Proteome!$A$2:$C$13153,2,FALSE))</f>
        <v>Cytosolic</v>
      </c>
      <c r="E72" s="1" t="str">
        <f>IF(ISNA(VLOOKUP(C72,[1]Proteome!$A$2:$C$13153,3,FALSE)),"0",VLOOKUP(C72,[1]Proteome!$A$2:$C$13153,3,FALSE))</f>
        <v>0</v>
      </c>
      <c r="F72" t="s">
        <v>610</v>
      </c>
      <c r="G72" t="s">
        <v>212</v>
      </c>
      <c r="H72" t="s">
        <v>212</v>
      </c>
      <c r="I72" t="s">
        <v>212</v>
      </c>
      <c r="J72" t="s">
        <v>611</v>
      </c>
      <c r="K72">
        <v>4</v>
      </c>
      <c r="L72">
        <v>1</v>
      </c>
      <c r="M72">
        <v>1</v>
      </c>
      <c r="N72">
        <v>1</v>
      </c>
      <c r="O72">
        <v>0</v>
      </c>
      <c r="P72">
        <v>0</v>
      </c>
      <c r="Q72">
        <v>1</v>
      </c>
      <c r="R72">
        <v>0</v>
      </c>
      <c r="S72">
        <v>0</v>
      </c>
      <c r="T72">
        <v>0</v>
      </c>
      <c r="U72">
        <v>0</v>
      </c>
      <c r="V72">
        <v>0</v>
      </c>
      <c r="W72">
        <v>1</v>
      </c>
      <c r="X72">
        <v>0</v>
      </c>
      <c r="Y72">
        <v>0</v>
      </c>
      <c r="Z72">
        <v>0</v>
      </c>
      <c r="AA72">
        <v>0</v>
      </c>
      <c r="AB72">
        <v>0</v>
      </c>
      <c r="AC72">
        <v>1</v>
      </c>
      <c r="AD72">
        <v>0</v>
      </c>
      <c r="AE72">
        <v>0</v>
      </c>
      <c r="AF72">
        <v>0</v>
      </c>
      <c r="AG72">
        <v>5.9</v>
      </c>
      <c r="AH72">
        <v>5.9</v>
      </c>
      <c r="AI72">
        <v>5.9</v>
      </c>
      <c r="AJ72">
        <v>36.747999999999998</v>
      </c>
      <c r="AK72">
        <v>324</v>
      </c>
      <c r="AL72" t="s">
        <v>612</v>
      </c>
      <c r="AM72">
        <v>1</v>
      </c>
      <c r="AN72">
        <v>1</v>
      </c>
      <c r="AP72">
        <v>2.8408999999999999E-3</v>
      </c>
      <c r="AQ72">
        <v>6.4309000000000003</v>
      </c>
      <c r="AT72" t="s">
        <v>107</v>
      </c>
      <c r="AX72">
        <v>0</v>
      </c>
      <c r="AY72">
        <v>0</v>
      </c>
      <c r="AZ72">
        <v>5.9</v>
      </c>
      <c r="BA72">
        <v>0</v>
      </c>
      <c r="BB72">
        <v>0</v>
      </c>
      <c r="BC72">
        <v>0</v>
      </c>
      <c r="BD72">
        <v>17105000</v>
      </c>
      <c r="BE72">
        <v>0</v>
      </c>
      <c r="BF72">
        <v>0</v>
      </c>
      <c r="BG72">
        <v>17105000</v>
      </c>
      <c r="BH72">
        <v>0</v>
      </c>
      <c r="BI72">
        <v>0</v>
      </c>
      <c r="BJ72">
        <v>0</v>
      </c>
      <c r="BK72">
        <v>19</v>
      </c>
      <c r="BL72">
        <v>900290</v>
      </c>
      <c r="BM72">
        <v>0</v>
      </c>
      <c r="BN72">
        <v>0</v>
      </c>
      <c r="BO72">
        <v>900290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1</v>
      </c>
      <c r="CB72">
        <v>0</v>
      </c>
      <c r="CC72">
        <v>0</v>
      </c>
      <c r="CD72">
        <v>0</v>
      </c>
      <c r="CE72">
        <v>1</v>
      </c>
      <c r="CI72">
        <v>70</v>
      </c>
      <c r="CJ72">
        <v>222</v>
      </c>
      <c r="CK72" t="b">
        <v>1</v>
      </c>
      <c r="CL72">
        <v>237</v>
      </c>
      <c r="CM72">
        <v>876</v>
      </c>
      <c r="CN72">
        <v>756</v>
      </c>
      <c r="CO72">
        <v>756</v>
      </c>
      <c r="CP72">
        <v>30</v>
      </c>
      <c r="CQ72" t="s">
        <v>613</v>
      </c>
      <c r="CT72">
        <v>308</v>
      </c>
      <c r="CU72" t="s">
        <v>614</v>
      </c>
      <c r="CX72" t="s">
        <v>217</v>
      </c>
    </row>
    <row r="73" spans="1:102" x14ac:dyDescent="0.2">
      <c r="A73" t="s">
        <v>615</v>
      </c>
      <c r="B73" t="str">
        <f t="shared" si="1"/>
        <v>A0A3Q1LTW5</v>
      </c>
      <c r="C73" s="1" t="str">
        <f>IF(ISNA(VLOOKUP(B73,[1]GeneList!$A$2:$B$500,2,FALSE)),"Cytosolic",VLOOKUP(B73,[1]GeneList!$A$2:$C$13153,2,FALSE))</f>
        <v>DNM1</v>
      </c>
      <c r="D73" s="1" t="str">
        <f>IF(ISNA(VLOOKUP(C73,[1]Proteome!$A$2:$B$13153,2,FALSE)),"Cytosolic",VLOOKUP(C73,[1]Proteome!$A$2:$C$13153,2,FALSE))</f>
        <v>Cytoskeletal</v>
      </c>
      <c r="E73" s="1">
        <f>IF(ISNA(VLOOKUP(C73,[1]Proteome!$A$2:$C$13153,3,FALSE)),"0",VLOOKUP(C73,[1]Proteome!$A$2:$C$13153,3,FALSE))</f>
        <v>0</v>
      </c>
      <c r="F73" t="s">
        <v>615</v>
      </c>
      <c r="G73">
        <v>1</v>
      </c>
      <c r="H73">
        <v>1</v>
      </c>
      <c r="I73">
        <v>1</v>
      </c>
      <c r="J73" t="s">
        <v>616</v>
      </c>
      <c r="K73">
        <v>1</v>
      </c>
      <c r="L73">
        <v>1</v>
      </c>
      <c r="M73">
        <v>1</v>
      </c>
      <c r="N73">
        <v>1</v>
      </c>
      <c r="O73">
        <v>0</v>
      </c>
      <c r="P73">
        <v>0</v>
      </c>
      <c r="Q73">
        <v>1</v>
      </c>
      <c r="R73">
        <v>0</v>
      </c>
      <c r="S73">
        <v>0</v>
      </c>
      <c r="T73">
        <v>0</v>
      </c>
      <c r="U73">
        <v>0</v>
      </c>
      <c r="V73">
        <v>0</v>
      </c>
      <c r="W73">
        <v>1</v>
      </c>
      <c r="X73">
        <v>0</v>
      </c>
      <c r="Y73">
        <v>0</v>
      </c>
      <c r="Z73">
        <v>0</v>
      </c>
      <c r="AA73">
        <v>0</v>
      </c>
      <c r="AB73">
        <v>0</v>
      </c>
      <c r="AC73">
        <v>1</v>
      </c>
      <c r="AD73">
        <v>0</v>
      </c>
      <c r="AE73">
        <v>0</v>
      </c>
      <c r="AF73">
        <v>0</v>
      </c>
      <c r="AG73">
        <v>0.9</v>
      </c>
      <c r="AH73">
        <v>0.9</v>
      </c>
      <c r="AI73">
        <v>0.9</v>
      </c>
      <c r="AJ73">
        <v>95.367999999999995</v>
      </c>
      <c r="AK73">
        <v>847</v>
      </c>
      <c r="AL73">
        <v>847</v>
      </c>
      <c r="AM73">
        <v>1</v>
      </c>
      <c r="AN73">
        <v>1</v>
      </c>
      <c r="AP73">
        <v>1</v>
      </c>
      <c r="AQ73">
        <v>-2</v>
      </c>
      <c r="AT73" t="s">
        <v>107</v>
      </c>
      <c r="AX73">
        <v>0</v>
      </c>
      <c r="AY73">
        <v>0</v>
      </c>
      <c r="AZ73">
        <v>0.9</v>
      </c>
      <c r="BA73">
        <v>0</v>
      </c>
      <c r="BB73">
        <v>0</v>
      </c>
      <c r="BC73">
        <v>0</v>
      </c>
      <c r="BD73">
        <v>785230</v>
      </c>
      <c r="BE73">
        <v>0</v>
      </c>
      <c r="BF73">
        <v>0</v>
      </c>
      <c r="BG73">
        <v>785230</v>
      </c>
      <c r="BH73">
        <v>0</v>
      </c>
      <c r="BI73">
        <v>0</v>
      </c>
      <c r="BJ73">
        <v>0</v>
      </c>
      <c r="BK73">
        <v>45</v>
      </c>
      <c r="BL73">
        <v>17450</v>
      </c>
      <c r="BM73">
        <v>0</v>
      </c>
      <c r="BN73">
        <v>0</v>
      </c>
      <c r="BO73">
        <v>17450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 t="s">
        <v>206</v>
      </c>
      <c r="CI73">
        <v>71</v>
      </c>
      <c r="CJ73">
        <v>76</v>
      </c>
      <c r="CK73" t="b">
        <v>1</v>
      </c>
      <c r="CL73">
        <v>88</v>
      </c>
      <c r="CM73">
        <v>316</v>
      </c>
      <c r="CN73">
        <v>284</v>
      </c>
      <c r="CO73">
        <v>284</v>
      </c>
      <c r="CQ73" t="s">
        <v>617</v>
      </c>
      <c r="CU73" t="s">
        <v>618</v>
      </c>
      <c r="CX73">
        <v>9913</v>
      </c>
    </row>
    <row r="74" spans="1:102" x14ac:dyDescent="0.2">
      <c r="A74" t="s">
        <v>619</v>
      </c>
      <c r="B74" t="str">
        <f t="shared" si="1"/>
        <v>A0A3Q1MUA2</v>
      </c>
      <c r="C74" s="1" t="str">
        <f>IF(ISNA(VLOOKUP(B74,[1]GeneList!$A$2:$B$500,2,FALSE)),"Cytosolic",VLOOKUP(B74,[1]GeneList!$A$2:$C$13153,2,FALSE))</f>
        <v>BPTF</v>
      </c>
      <c r="D74" s="1" t="str">
        <f>IF(ISNA(VLOOKUP(C74,[1]Proteome!$A$2:$B$13153,2,FALSE)),"Cytosolic",VLOOKUP(C74,[1]Proteome!$A$2:$C$13153,2,FALSE))</f>
        <v>Nuclear</v>
      </c>
      <c r="E74" s="1">
        <f>IF(ISNA(VLOOKUP(C74,[1]Proteome!$A$2:$C$13153,3,FALSE)),"0",VLOOKUP(C74,[1]Proteome!$A$2:$C$13153,3,FALSE))</f>
        <v>0</v>
      </c>
      <c r="F74" t="s">
        <v>619</v>
      </c>
      <c r="G74" t="s">
        <v>499</v>
      </c>
      <c r="H74" t="s">
        <v>499</v>
      </c>
      <c r="I74" t="s">
        <v>499</v>
      </c>
      <c r="J74" t="s">
        <v>620</v>
      </c>
      <c r="K74">
        <v>6</v>
      </c>
      <c r="L74">
        <v>1</v>
      </c>
      <c r="M74">
        <v>1</v>
      </c>
      <c r="N74">
        <v>1</v>
      </c>
      <c r="O74">
        <v>1</v>
      </c>
      <c r="P74">
        <v>1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>
        <v>1</v>
      </c>
      <c r="AE74">
        <v>1</v>
      </c>
      <c r="AF74">
        <v>1</v>
      </c>
      <c r="AG74">
        <v>0.3</v>
      </c>
      <c r="AH74">
        <v>0.3</v>
      </c>
      <c r="AI74">
        <v>0.3</v>
      </c>
      <c r="AJ74">
        <v>306.75</v>
      </c>
      <c r="AK74">
        <v>2756</v>
      </c>
      <c r="AL74" t="s">
        <v>621</v>
      </c>
      <c r="AM74">
        <v>2.29</v>
      </c>
      <c r="AN74">
        <v>4</v>
      </c>
      <c r="AO74">
        <v>3</v>
      </c>
      <c r="AP74">
        <v>2.8817999999999999E-3</v>
      </c>
      <c r="AQ74">
        <v>6.4808000000000003</v>
      </c>
      <c r="AR74" t="s">
        <v>120</v>
      </c>
      <c r="AS74" t="s">
        <v>107</v>
      </c>
      <c r="AT74" t="s">
        <v>107</v>
      </c>
      <c r="AU74" t="s">
        <v>120</v>
      </c>
      <c r="AV74" t="s">
        <v>107</v>
      </c>
      <c r="AW74" t="s">
        <v>120</v>
      </c>
      <c r="AX74">
        <v>0.3</v>
      </c>
      <c r="AY74">
        <v>0.3</v>
      </c>
      <c r="AZ74">
        <v>0.3</v>
      </c>
      <c r="BA74">
        <v>0.3</v>
      </c>
      <c r="BB74">
        <v>0.3</v>
      </c>
      <c r="BC74">
        <v>0.3</v>
      </c>
      <c r="BD74">
        <v>10032000</v>
      </c>
      <c r="BE74">
        <v>2162100</v>
      </c>
      <c r="BF74">
        <v>1960400</v>
      </c>
      <c r="BG74">
        <v>2361400</v>
      </c>
      <c r="BH74">
        <v>1223100</v>
      </c>
      <c r="BI74">
        <v>1999700</v>
      </c>
      <c r="BJ74">
        <v>325560</v>
      </c>
      <c r="BK74">
        <v>121</v>
      </c>
      <c r="BL74">
        <v>82911</v>
      </c>
      <c r="BM74">
        <v>17869</v>
      </c>
      <c r="BN74">
        <v>16202</v>
      </c>
      <c r="BO74">
        <v>19515</v>
      </c>
      <c r="BP74">
        <v>10108</v>
      </c>
      <c r="BQ74">
        <v>16526</v>
      </c>
      <c r="BR74">
        <v>2690.5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I74">
        <v>72</v>
      </c>
      <c r="CJ74">
        <v>350</v>
      </c>
      <c r="CK74" t="b">
        <v>1</v>
      </c>
      <c r="CL74">
        <v>368</v>
      </c>
      <c r="CM74" t="s">
        <v>622</v>
      </c>
      <c r="CN74" t="s">
        <v>623</v>
      </c>
      <c r="CO74">
        <v>1242</v>
      </c>
      <c r="CX74" t="s">
        <v>504</v>
      </c>
    </row>
    <row r="75" spans="1:102" x14ac:dyDescent="0.2">
      <c r="A75" t="s">
        <v>624</v>
      </c>
      <c r="B75" t="str">
        <f t="shared" si="1"/>
        <v>F1MEQ3</v>
      </c>
      <c r="C75" s="1" t="str">
        <f>IF(ISNA(VLOOKUP(B75,[1]GeneList!$A$2:$B$500,2,FALSE)),"Cytosolic",VLOOKUP(B75,[1]GeneList!$A$2:$C$13153,2,FALSE))</f>
        <v>DLST</v>
      </c>
      <c r="D75" s="1" t="str">
        <f>IF(ISNA(VLOOKUP(C75,[1]Proteome!$A$2:$B$13153,2,FALSE)),"Cytosolic",VLOOKUP(C75,[1]Proteome!$A$2:$C$13153,2,FALSE))</f>
        <v>Nuclear</v>
      </c>
      <c r="E75" s="1">
        <f>IF(ISNA(VLOOKUP(C75,[1]Proteome!$A$2:$C$13153,3,FALSE)),"0",VLOOKUP(C75,[1]Proteome!$A$2:$C$13153,3,FALSE))</f>
        <v>0</v>
      </c>
      <c r="F75" t="s">
        <v>624</v>
      </c>
      <c r="G75" t="s">
        <v>490</v>
      </c>
      <c r="H75" t="s">
        <v>490</v>
      </c>
      <c r="I75" t="s">
        <v>490</v>
      </c>
      <c r="J75" t="s">
        <v>625</v>
      </c>
      <c r="K75">
        <v>4</v>
      </c>
      <c r="L75">
        <v>2</v>
      </c>
      <c r="M75">
        <v>2</v>
      </c>
      <c r="N75">
        <v>2</v>
      </c>
      <c r="O75">
        <v>2</v>
      </c>
      <c r="P75">
        <v>2</v>
      </c>
      <c r="Q75">
        <v>2</v>
      </c>
      <c r="R75">
        <v>2</v>
      </c>
      <c r="S75">
        <v>2</v>
      </c>
      <c r="T75">
        <v>0</v>
      </c>
      <c r="U75">
        <v>2</v>
      </c>
      <c r="V75">
        <v>2</v>
      </c>
      <c r="W75">
        <v>2</v>
      </c>
      <c r="X75">
        <v>2</v>
      </c>
      <c r="Y75">
        <v>2</v>
      </c>
      <c r="Z75">
        <v>0</v>
      </c>
      <c r="AA75">
        <v>2</v>
      </c>
      <c r="AB75">
        <v>2</v>
      </c>
      <c r="AC75">
        <v>2</v>
      </c>
      <c r="AD75">
        <v>2</v>
      </c>
      <c r="AE75">
        <v>2</v>
      </c>
      <c r="AF75">
        <v>0</v>
      </c>
      <c r="AG75">
        <v>5.7</v>
      </c>
      <c r="AH75">
        <v>5.7</v>
      </c>
      <c r="AI75">
        <v>5.7</v>
      </c>
      <c r="AJ75">
        <v>47.045999999999999</v>
      </c>
      <c r="AK75">
        <v>437</v>
      </c>
      <c r="AL75" t="s">
        <v>626</v>
      </c>
      <c r="AM75">
        <v>2.2000000000000002</v>
      </c>
      <c r="AN75">
        <v>6</v>
      </c>
      <c r="AO75">
        <v>4</v>
      </c>
      <c r="AP75">
        <v>0</v>
      </c>
      <c r="AQ75">
        <v>18.544</v>
      </c>
      <c r="AR75" t="s">
        <v>107</v>
      </c>
      <c r="AS75" t="s">
        <v>107</v>
      </c>
      <c r="AT75" t="s">
        <v>107</v>
      </c>
      <c r="AU75" t="s">
        <v>107</v>
      </c>
      <c r="AV75" t="s">
        <v>107</v>
      </c>
      <c r="AX75">
        <v>5.7</v>
      </c>
      <c r="AY75">
        <v>5.7</v>
      </c>
      <c r="AZ75">
        <v>5.7</v>
      </c>
      <c r="BA75">
        <v>5.7</v>
      </c>
      <c r="BB75">
        <v>5.7</v>
      </c>
      <c r="BC75">
        <v>0</v>
      </c>
      <c r="BD75">
        <v>30134000</v>
      </c>
      <c r="BE75">
        <v>9750000</v>
      </c>
      <c r="BF75">
        <v>6895100</v>
      </c>
      <c r="BG75">
        <v>4206600</v>
      </c>
      <c r="BH75">
        <v>4483600</v>
      </c>
      <c r="BI75">
        <v>4798900</v>
      </c>
      <c r="BJ75">
        <v>0</v>
      </c>
      <c r="BK75">
        <v>21</v>
      </c>
      <c r="BL75">
        <v>1435000</v>
      </c>
      <c r="BM75">
        <v>464290</v>
      </c>
      <c r="BN75">
        <v>328340</v>
      </c>
      <c r="BO75">
        <v>200310</v>
      </c>
      <c r="BP75">
        <v>213510</v>
      </c>
      <c r="BQ75">
        <v>228520</v>
      </c>
      <c r="BR75">
        <v>0</v>
      </c>
      <c r="BS75">
        <v>1494300</v>
      </c>
      <c r="BT75">
        <v>553450</v>
      </c>
      <c r="BU75">
        <v>1948200</v>
      </c>
      <c r="BV75">
        <v>1462000</v>
      </c>
      <c r="BW75">
        <v>1631600</v>
      </c>
      <c r="BX75">
        <v>0</v>
      </c>
      <c r="BY75">
        <v>1</v>
      </c>
      <c r="BZ75">
        <v>1</v>
      </c>
      <c r="CA75">
        <v>1</v>
      </c>
      <c r="CB75">
        <v>1</v>
      </c>
      <c r="CC75">
        <v>2</v>
      </c>
      <c r="CD75">
        <v>0</v>
      </c>
      <c r="CE75">
        <v>6</v>
      </c>
      <c r="CI75">
        <v>73</v>
      </c>
      <c r="CJ75" t="s">
        <v>627</v>
      </c>
      <c r="CK75" t="s">
        <v>158</v>
      </c>
      <c r="CL75" t="s">
        <v>628</v>
      </c>
      <c r="CM75" t="s">
        <v>629</v>
      </c>
      <c r="CN75" t="s">
        <v>630</v>
      </c>
      <c r="CO75" t="s">
        <v>631</v>
      </c>
      <c r="CX75" t="s">
        <v>217</v>
      </c>
    </row>
    <row r="76" spans="1:102" x14ac:dyDescent="0.2">
      <c r="A76" t="s">
        <v>632</v>
      </c>
      <c r="B76" t="str">
        <f t="shared" si="1"/>
        <v>A0A3Q1NE99</v>
      </c>
      <c r="C76" s="1" t="str">
        <f>IF(ISNA(VLOOKUP(B76,[1]GeneList!$A$2:$B$500,2,FALSE)),"Cytosolic",VLOOKUP(B76,[1]GeneList!$A$2:$C$13153,2,FALSE))</f>
        <v>KIF13B</v>
      </c>
      <c r="D76" s="1" t="str">
        <f>IF(ISNA(VLOOKUP(C76,[1]Proteome!$A$2:$B$13153,2,FALSE)),"Cytosolic",VLOOKUP(C76,[1]Proteome!$A$2:$C$13153,2,FALSE))</f>
        <v>Cytoskeletal</v>
      </c>
      <c r="E76" s="1">
        <f>IF(ISNA(VLOOKUP(C76,[1]Proteome!$A$2:$C$13153,3,FALSE)),"0",VLOOKUP(C76,[1]Proteome!$A$2:$C$13153,3,FALSE))</f>
        <v>0</v>
      </c>
      <c r="F76" t="s">
        <v>632</v>
      </c>
      <c r="G76" t="s">
        <v>243</v>
      </c>
      <c r="H76" t="s">
        <v>243</v>
      </c>
      <c r="I76" t="s">
        <v>243</v>
      </c>
      <c r="J76" t="s">
        <v>633</v>
      </c>
      <c r="K76">
        <v>9</v>
      </c>
      <c r="L76">
        <v>1</v>
      </c>
      <c r="M76">
        <v>1</v>
      </c>
      <c r="N76">
        <v>1</v>
      </c>
      <c r="O76">
        <v>0</v>
      </c>
      <c r="P76">
        <v>0</v>
      </c>
      <c r="Q76">
        <v>0</v>
      </c>
      <c r="R76">
        <v>1</v>
      </c>
      <c r="S76">
        <v>1</v>
      </c>
      <c r="T76">
        <v>0</v>
      </c>
      <c r="U76">
        <v>0</v>
      </c>
      <c r="V76">
        <v>0</v>
      </c>
      <c r="W76">
        <v>0</v>
      </c>
      <c r="X76">
        <v>1</v>
      </c>
      <c r="Y76">
        <v>1</v>
      </c>
      <c r="Z76">
        <v>0</v>
      </c>
      <c r="AA76">
        <v>0</v>
      </c>
      <c r="AB76">
        <v>0</v>
      </c>
      <c r="AC76">
        <v>0</v>
      </c>
      <c r="AD76">
        <v>1</v>
      </c>
      <c r="AE76">
        <v>1</v>
      </c>
      <c r="AF76">
        <v>0</v>
      </c>
      <c r="AG76">
        <v>0.4</v>
      </c>
      <c r="AH76">
        <v>0.4</v>
      </c>
      <c r="AI76">
        <v>0.4</v>
      </c>
      <c r="AJ76">
        <v>186.62</v>
      </c>
      <c r="AK76">
        <v>1684</v>
      </c>
      <c r="AL76" t="s">
        <v>634</v>
      </c>
      <c r="AM76">
        <v>4</v>
      </c>
      <c r="AO76">
        <v>2</v>
      </c>
      <c r="AP76">
        <v>5.1948000000000003E-3</v>
      </c>
      <c r="AQ76">
        <v>6.2221000000000002</v>
      </c>
      <c r="AU76" t="s">
        <v>107</v>
      </c>
      <c r="AV76" t="s">
        <v>107</v>
      </c>
      <c r="AX76">
        <v>0</v>
      </c>
      <c r="AY76">
        <v>0</v>
      </c>
      <c r="AZ76">
        <v>0</v>
      </c>
      <c r="BA76">
        <v>0.4</v>
      </c>
      <c r="BB76">
        <v>0.4</v>
      </c>
      <c r="BC76">
        <v>0</v>
      </c>
      <c r="BD76">
        <v>42629000</v>
      </c>
      <c r="BE76">
        <v>0</v>
      </c>
      <c r="BF76">
        <v>0</v>
      </c>
      <c r="BG76">
        <v>0</v>
      </c>
      <c r="BH76">
        <v>10428000</v>
      </c>
      <c r="BI76">
        <v>32201000</v>
      </c>
      <c r="BJ76">
        <v>0</v>
      </c>
      <c r="BK76">
        <v>80</v>
      </c>
      <c r="BL76">
        <v>532860</v>
      </c>
      <c r="BM76">
        <v>0</v>
      </c>
      <c r="BN76">
        <v>0</v>
      </c>
      <c r="BO76">
        <v>0</v>
      </c>
      <c r="BP76">
        <v>130350</v>
      </c>
      <c r="BQ76">
        <v>402520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I76">
        <v>74</v>
      </c>
      <c r="CJ76">
        <v>1004</v>
      </c>
      <c r="CK76" t="b">
        <v>1</v>
      </c>
      <c r="CL76">
        <v>1060</v>
      </c>
      <c r="CM76" t="s">
        <v>635</v>
      </c>
      <c r="CN76">
        <v>3873</v>
      </c>
      <c r="CO76">
        <v>3873</v>
      </c>
      <c r="CX76" t="s">
        <v>247</v>
      </c>
    </row>
    <row r="77" spans="1:102" x14ac:dyDescent="0.2">
      <c r="A77" t="s">
        <v>636</v>
      </c>
      <c r="B77" t="str">
        <f t="shared" si="1"/>
        <v>REV__F1N4L4</v>
      </c>
      <c r="C77" s="1" t="str">
        <f>IF(ISNA(VLOOKUP(B77,[1]GeneList!$A$2:$B$500,2,FALSE)),"Cytosolic",VLOOKUP(B77,[1]GeneList!$A$2:$C$13153,2,FALSE))</f>
        <v>Cytosolic</v>
      </c>
      <c r="D77" s="1" t="str">
        <f>IF(ISNA(VLOOKUP(C77,[1]Proteome!$A$2:$B$13153,2,FALSE)),"Cytosolic",VLOOKUP(C77,[1]Proteome!$A$2:$C$13153,2,FALSE))</f>
        <v>Cytosolic</v>
      </c>
      <c r="E77" s="1" t="str">
        <f>IF(ISNA(VLOOKUP(C77,[1]Proteome!$A$2:$C$13153,3,FALSE)),"0",VLOOKUP(C77,[1]Proteome!$A$2:$C$13153,3,FALSE))</f>
        <v>0</v>
      </c>
      <c r="F77" t="s">
        <v>636</v>
      </c>
      <c r="G77" t="s">
        <v>219</v>
      </c>
      <c r="H77" t="s">
        <v>219</v>
      </c>
      <c r="I77" t="s">
        <v>219</v>
      </c>
      <c r="J77" t="s">
        <v>637</v>
      </c>
      <c r="K77">
        <v>7</v>
      </c>
      <c r="L77">
        <v>1</v>
      </c>
      <c r="M77">
        <v>1</v>
      </c>
      <c r="N77">
        <v>1</v>
      </c>
      <c r="O77">
        <v>1</v>
      </c>
      <c r="P77">
        <v>1</v>
      </c>
      <c r="Q77">
        <v>1</v>
      </c>
      <c r="R77">
        <v>0</v>
      </c>
      <c r="S77">
        <v>0</v>
      </c>
      <c r="T77">
        <v>0</v>
      </c>
      <c r="U77">
        <v>1</v>
      </c>
      <c r="V77">
        <v>1</v>
      </c>
      <c r="W77">
        <v>1</v>
      </c>
      <c r="X77">
        <v>0</v>
      </c>
      <c r="Y77">
        <v>0</v>
      </c>
      <c r="Z77">
        <v>0</v>
      </c>
      <c r="AA77">
        <v>1</v>
      </c>
      <c r="AB77">
        <v>1</v>
      </c>
      <c r="AC77">
        <v>1</v>
      </c>
      <c r="AD77">
        <v>0</v>
      </c>
      <c r="AE77">
        <v>0</v>
      </c>
      <c r="AF77">
        <v>0</v>
      </c>
      <c r="AG77">
        <v>0.5</v>
      </c>
      <c r="AH77">
        <v>0.5</v>
      </c>
      <c r="AI77">
        <v>0.5</v>
      </c>
      <c r="AJ77">
        <v>61.606999999999999</v>
      </c>
      <c r="AK77">
        <v>556</v>
      </c>
      <c r="AL77" t="s">
        <v>638</v>
      </c>
      <c r="AM77">
        <v>1</v>
      </c>
      <c r="AN77">
        <v>4</v>
      </c>
      <c r="AP77">
        <v>1</v>
      </c>
      <c r="AQ77">
        <v>-2</v>
      </c>
      <c r="AR77" t="s">
        <v>107</v>
      </c>
      <c r="AS77" t="s">
        <v>120</v>
      </c>
      <c r="AT77" t="s">
        <v>107</v>
      </c>
      <c r="AX77">
        <v>0.5</v>
      </c>
      <c r="AY77">
        <v>0.5</v>
      </c>
      <c r="AZ77">
        <v>0.5</v>
      </c>
      <c r="BA77">
        <v>0</v>
      </c>
      <c r="BB77">
        <v>0</v>
      </c>
      <c r="BC77">
        <v>0</v>
      </c>
      <c r="BD77">
        <v>49404000</v>
      </c>
      <c r="BE77">
        <v>23515000</v>
      </c>
      <c r="BF77">
        <v>10938000</v>
      </c>
      <c r="BG77">
        <v>14951000</v>
      </c>
      <c r="BH77">
        <v>0</v>
      </c>
      <c r="BI77">
        <v>0</v>
      </c>
      <c r="BJ77">
        <v>0</v>
      </c>
      <c r="BK77">
        <v>49</v>
      </c>
      <c r="BL77">
        <v>1008200</v>
      </c>
      <c r="BM77">
        <v>479890</v>
      </c>
      <c r="BN77">
        <v>223230</v>
      </c>
      <c r="BO77">
        <v>305120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 t="s">
        <v>206</v>
      </c>
      <c r="CI77">
        <v>75</v>
      </c>
      <c r="CJ77">
        <v>1424</v>
      </c>
      <c r="CK77" t="b">
        <v>1</v>
      </c>
      <c r="CL77">
        <v>1491</v>
      </c>
      <c r="CM77" t="s">
        <v>639</v>
      </c>
      <c r="CN77" t="s">
        <v>640</v>
      </c>
      <c r="CO77">
        <v>5498</v>
      </c>
      <c r="CP77">
        <v>31</v>
      </c>
      <c r="CT77">
        <v>252</v>
      </c>
      <c r="CX77" t="s">
        <v>257</v>
      </c>
    </row>
    <row r="78" spans="1:102" x14ac:dyDescent="0.2">
      <c r="A78" t="s">
        <v>641</v>
      </c>
      <c r="B78" t="str">
        <f t="shared" si="1"/>
        <v>A5D7M4</v>
      </c>
      <c r="C78" s="1" t="str">
        <f>IF(ISNA(VLOOKUP(B78,[1]GeneList!$A$2:$B$500,2,FALSE)),"Cytosolic",VLOOKUP(B78,[1]GeneList!$A$2:$C$13153,2,FALSE))</f>
        <v>YBX2</v>
      </c>
      <c r="D78" s="1" t="str">
        <f>IF(ISNA(VLOOKUP(C78,[1]Proteome!$A$2:$B$13153,2,FALSE)),"Cytosolic",VLOOKUP(C78,[1]Proteome!$A$2:$C$13153,2,FALSE))</f>
        <v>Nuclear</v>
      </c>
      <c r="E78" s="1">
        <f>IF(ISNA(VLOOKUP(C78,[1]Proteome!$A$2:$C$13153,3,FALSE)),"0",VLOOKUP(C78,[1]Proteome!$A$2:$C$13153,3,FALSE))</f>
        <v>0</v>
      </c>
      <c r="F78" t="s">
        <v>641</v>
      </c>
      <c r="G78" t="s">
        <v>347</v>
      </c>
      <c r="H78" t="s">
        <v>347</v>
      </c>
      <c r="I78" t="s">
        <v>347</v>
      </c>
      <c r="J78" t="s">
        <v>642</v>
      </c>
      <c r="K78">
        <v>2</v>
      </c>
      <c r="L78">
        <v>2</v>
      </c>
      <c r="M78">
        <v>2</v>
      </c>
      <c r="N78">
        <v>2</v>
      </c>
      <c r="O78">
        <v>1</v>
      </c>
      <c r="P78">
        <v>1</v>
      </c>
      <c r="Q78">
        <v>0</v>
      </c>
      <c r="R78">
        <v>2</v>
      </c>
      <c r="S78">
        <v>2</v>
      </c>
      <c r="T78">
        <v>0</v>
      </c>
      <c r="U78">
        <v>1</v>
      </c>
      <c r="V78">
        <v>1</v>
      </c>
      <c r="W78">
        <v>0</v>
      </c>
      <c r="X78">
        <v>2</v>
      </c>
      <c r="Y78">
        <v>2</v>
      </c>
      <c r="Z78">
        <v>0</v>
      </c>
      <c r="AA78">
        <v>1</v>
      </c>
      <c r="AB78">
        <v>1</v>
      </c>
      <c r="AC78">
        <v>0</v>
      </c>
      <c r="AD78">
        <v>2</v>
      </c>
      <c r="AE78">
        <v>2</v>
      </c>
      <c r="AF78">
        <v>0</v>
      </c>
      <c r="AG78">
        <v>11.7</v>
      </c>
      <c r="AH78">
        <v>11.7</v>
      </c>
      <c r="AI78">
        <v>11.7</v>
      </c>
      <c r="AJ78">
        <v>38.268000000000001</v>
      </c>
      <c r="AK78">
        <v>360</v>
      </c>
      <c r="AL78" t="s">
        <v>643</v>
      </c>
      <c r="AM78">
        <v>3</v>
      </c>
      <c r="AN78">
        <v>2</v>
      </c>
      <c r="AO78">
        <v>4</v>
      </c>
      <c r="AP78">
        <v>0</v>
      </c>
      <c r="AQ78">
        <v>53.506999999999998</v>
      </c>
      <c r="AR78" t="s">
        <v>107</v>
      </c>
      <c r="AS78" t="s">
        <v>107</v>
      </c>
      <c r="AU78" t="s">
        <v>107</v>
      </c>
      <c r="AV78" t="s">
        <v>107</v>
      </c>
      <c r="AX78">
        <v>7.5</v>
      </c>
      <c r="AY78">
        <v>7.5</v>
      </c>
      <c r="AZ78">
        <v>0</v>
      </c>
      <c r="BA78">
        <v>11.7</v>
      </c>
      <c r="BB78">
        <v>11.7</v>
      </c>
      <c r="BC78">
        <v>0</v>
      </c>
      <c r="BD78">
        <v>7910400</v>
      </c>
      <c r="BE78">
        <v>1625000</v>
      </c>
      <c r="BF78">
        <v>1432800</v>
      </c>
      <c r="BG78">
        <v>0</v>
      </c>
      <c r="BH78">
        <v>2049700</v>
      </c>
      <c r="BI78">
        <v>2802900</v>
      </c>
      <c r="BJ78">
        <v>0</v>
      </c>
      <c r="BK78">
        <v>15</v>
      </c>
      <c r="BL78">
        <v>527360</v>
      </c>
      <c r="BM78">
        <v>108330</v>
      </c>
      <c r="BN78">
        <v>95519</v>
      </c>
      <c r="BO78">
        <v>0</v>
      </c>
      <c r="BP78">
        <v>136650</v>
      </c>
      <c r="BQ78">
        <v>186860</v>
      </c>
      <c r="BR78">
        <v>0</v>
      </c>
      <c r="BS78">
        <v>0</v>
      </c>
      <c r="BT78">
        <v>0</v>
      </c>
      <c r="BU78">
        <v>0</v>
      </c>
      <c r="BV78">
        <v>593610</v>
      </c>
      <c r="BW78">
        <v>648900</v>
      </c>
      <c r="BX78">
        <v>0</v>
      </c>
      <c r="BY78">
        <v>1</v>
      </c>
      <c r="BZ78">
        <v>1</v>
      </c>
      <c r="CA78">
        <v>0</v>
      </c>
      <c r="CB78">
        <v>1</v>
      </c>
      <c r="CC78">
        <v>2</v>
      </c>
      <c r="CD78">
        <v>0</v>
      </c>
      <c r="CE78">
        <v>5</v>
      </c>
      <c r="CI78">
        <v>76</v>
      </c>
      <c r="CJ78" t="s">
        <v>644</v>
      </c>
      <c r="CK78" t="s">
        <v>158</v>
      </c>
      <c r="CL78" t="s">
        <v>645</v>
      </c>
      <c r="CM78" t="s">
        <v>646</v>
      </c>
      <c r="CN78" t="s">
        <v>647</v>
      </c>
      <c r="CO78" t="s">
        <v>648</v>
      </c>
      <c r="CX78" t="s">
        <v>169</v>
      </c>
    </row>
    <row r="79" spans="1:102" x14ac:dyDescent="0.2">
      <c r="A79" t="s">
        <v>649</v>
      </c>
      <c r="B79" t="str">
        <f t="shared" si="1"/>
        <v>A0A3Q1LU96</v>
      </c>
      <c r="C79" s="1" t="str">
        <f>IF(ISNA(VLOOKUP(B79,[1]GeneList!$A$2:$B$500,2,FALSE)),"Cytosolic",VLOOKUP(B79,[1]GeneList!$A$2:$C$13153,2,FALSE))</f>
        <v>ZFP64</v>
      </c>
      <c r="D79" s="1" t="str">
        <f>IF(ISNA(VLOOKUP(C79,[1]Proteome!$A$2:$B$13153,2,FALSE)),"Cytosolic",VLOOKUP(C79,[1]Proteome!$A$2:$C$13153,2,FALSE))</f>
        <v>Nuclear</v>
      </c>
      <c r="E79" s="1">
        <f>IF(ISNA(VLOOKUP(C79,[1]Proteome!$A$2:$C$13153,3,FALSE)),"0",VLOOKUP(C79,[1]Proteome!$A$2:$C$13153,3,FALSE))</f>
        <v>0</v>
      </c>
      <c r="F79" t="s">
        <v>649</v>
      </c>
      <c r="G79">
        <v>1</v>
      </c>
      <c r="H79">
        <v>1</v>
      </c>
      <c r="I79">
        <v>1</v>
      </c>
      <c r="J79" t="s">
        <v>650</v>
      </c>
      <c r="K79">
        <v>1</v>
      </c>
      <c r="L79">
        <v>1</v>
      </c>
      <c r="M79">
        <v>1</v>
      </c>
      <c r="N79">
        <v>1</v>
      </c>
      <c r="O79">
        <v>0</v>
      </c>
      <c r="P79">
        <v>0</v>
      </c>
      <c r="Q79">
        <v>0</v>
      </c>
      <c r="R79">
        <v>0</v>
      </c>
      <c r="S79">
        <v>0</v>
      </c>
      <c r="T79">
        <v>1</v>
      </c>
      <c r="U79">
        <v>0</v>
      </c>
      <c r="V79">
        <v>0</v>
      </c>
      <c r="W79">
        <v>0</v>
      </c>
      <c r="X79">
        <v>0</v>
      </c>
      <c r="Y79">
        <v>0</v>
      </c>
      <c r="Z79">
        <v>1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1</v>
      </c>
      <c r="AG79">
        <v>2.7</v>
      </c>
      <c r="AH79">
        <v>2.7</v>
      </c>
      <c r="AI79">
        <v>2.7</v>
      </c>
      <c r="AJ79">
        <v>37.597000000000001</v>
      </c>
      <c r="AK79">
        <v>332</v>
      </c>
      <c r="AL79">
        <v>332</v>
      </c>
      <c r="AM79">
        <v>4</v>
      </c>
      <c r="AO79">
        <v>1</v>
      </c>
      <c r="AP79">
        <v>1</v>
      </c>
      <c r="AQ79">
        <v>-2</v>
      </c>
      <c r="AW79" t="s">
        <v>107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2.7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19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1</v>
      </c>
      <c r="CE79">
        <v>1</v>
      </c>
      <c r="CF79" t="s">
        <v>206</v>
      </c>
      <c r="CI79">
        <v>77</v>
      </c>
      <c r="CJ79">
        <v>773</v>
      </c>
      <c r="CK79" t="b">
        <v>1</v>
      </c>
      <c r="CL79">
        <v>818</v>
      </c>
      <c r="CM79">
        <v>3258</v>
      </c>
      <c r="CN79">
        <v>2952</v>
      </c>
      <c r="CO79">
        <v>2952</v>
      </c>
      <c r="CS79">
        <v>7</v>
      </c>
      <c r="CW79">
        <v>36</v>
      </c>
      <c r="CX79">
        <v>9913</v>
      </c>
    </row>
    <row r="80" spans="1:102" x14ac:dyDescent="0.2">
      <c r="A80" t="s">
        <v>651</v>
      </c>
      <c r="B80" t="str">
        <f t="shared" si="1"/>
        <v>A0A3Q1LWX8</v>
      </c>
      <c r="C80" s="1" t="str">
        <f>IF(ISNA(VLOOKUP(B80,[1]GeneList!$A$2:$B$500,2,FALSE)),"Cytosolic",VLOOKUP(B80,[1]GeneList!$A$2:$C$13153,2,FALSE))</f>
        <v>LAMA1</v>
      </c>
      <c r="D80" s="1" t="str">
        <f>IF(ISNA(VLOOKUP(C80,[1]Proteome!$A$2:$B$13153,2,FALSE)),"Cytosolic",VLOOKUP(C80,[1]Proteome!$A$2:$C$13153,2,FALSE))</f>
        <v>Core Matrisome</v>
      </c>
      <c r="E80" s="1" t="str">
        <f>IF(ISNA(VLOOKUP(C80,[1]Proteome!$A$2:$C$13153,3,FALSE)),"0",VLOOKUP(C80,[1]Proteome!$A$2:$C$13153,3,FALSE))</f>
        <v>ECM Glycoproteins</v>
      </c>
      <c r="F80" t="s">
        <v>651</v>
      </c>
      <c r="G80" t="s">
        <v>652</v>
      </c>
      <c r="H80" t="s">
        <v>652</v>
      </c>
      <c r="I80" t="s">
        <v>652</v>
      </c>
      <c r="J80" t="s">
        <v>653</v>
      </c>
      <c r="K80">
        <v>6</v>
      </c>
      <c r="L80">
        <v>3</v>
      </c>
      <c r="M80">
        <v>3</v>
      </c>
      <c r="N80">
        <v>3</v>
      </c>
      <c r="O80">
        <v>3</v>
      </c>
      <c r="P80">
        <v>2</v>
      </c>
      <c r="Q80">
        <v>0</v>
      </c>
      <c r="R80">
        <v>1</v>
      </c>
      <c r="S80">
        <v>1</v>
      </c>
      <c r="T80">
        <v>0</v>
      </c>
      <c r="U80">
        <v>3</v>
      </c>
      <c r="V80">
        <v>2</v>
      </c>
      <c r="W80">
        <v>0</v>
      </c>
      <c r="X80">
        <v>1</v>
      </c>
      <c r="Y80">
        <v>1</v>
      </c>
      <c r="Z80">
        <v>0</v>
      </c>
      <c r="AA80">
        <v>3</v>
      </c>
      <c r="AB80">
        <v>2</v>
      </c>
      <c r="AC80">
        <v>0</v>
      </c>
      <c r="AD80">
        <v>1</v>
      </c>
      <c r="AE80">
        <v>1</v>
      </c>
      <c r="AF80">
        <v>0</v>
      </c>
      <c r="AG80">
        <v>1.1000000000000001</v>
      </c>
      <c r="AH80">
        <v>1.1000000000000001</v>
      </c>
      <c r="AI80">
        <v>1.1000000000000001</v>
      </c>
      <c r="AJ80">
        <v>304.31</v>
      </c>
      <c r="AK80">
        <v>2784</v>
      </c>
      <c r="AL80" t="s">
        <v>654</v>
      </c>
      <c r="AM80">
        <v>1.86</v>
      </c>
      <c r="AN80">
        <v>5</v>
      </c>
      <c r="AO80">
        <v>2</v>
      </c>
      <c r="AP80">
        <v>0</v>
      </c>
      <c r="AQ80">
        <v>20.558</v>
      </c>
      <c r="AR80" t="s">
        <v>107</v>
      </c>
      <c r="AS80" t="s">
        <v>107</v>
      </c>
      <c r="AU80" t="s">
        <v>107</v>
      </c>
      <c r="AV80" t="s">
        <v>107</v>
      </c>
      <c r="AX80">
        <v>1.1000000000000001</v>
      </c>
      <c r="AY80">
        <v>1</v>
      </c>
      <c r="AZ80">
        <v>0</v>
      </c>
      <c r="BA80">
        <v>0.5</v>
      </c>
      <c r="BB80">
        <v>0.5</v>
      </c>
      <c r="BC80">
        <v>0</v>
      </c>
      <c r="BD80">
        <v>9705900</v>
      </c>
      <c r="BE80">
        <v>2906800</v>
      </c>
      <c r="BF80">
        <v>2721500</v>
      </c>
      <c r="BG80">
        <v>0</v>
      </c>
      <c r="BH80">
        <v>2007900</v>
      </c>
      <c r="BI80">
        <v>2069700</v>
      </c>
      <c r="BJ80">
        <v>0</v>
      </c>
      <c r="BK80">
        <v>136</v>
      </c>
      <c r="BL80">
        <v>71367</v>
      </c>
      <c r="BM80">
        <v>21373</v>
      </c>
      <c r="BN80">
        <v>20011</v>
      </c>
      <c r="BO80">
        <v>0</v>
      </c>
      <c r="BP80">
        <v>14764</v>
      </c>
      <c r="BQ80">
        <v>15219</v>
      </c>
      <c r="BR80">
        <v>0</v>
      </c>
      <c r="BS80">
        <v>557110</v>
      </c>
      <c r="BT80">
        <v>683460</v>
      </c>
      <c r="BU80">
        <v>0</v>
      </c>
      <c r="BV80">
        <v>0</v>
      </c>
      <c r="BW80">
        <v>0</v>
      </c>
      <c r="BX80">
        <v>0</v>
      </c>
      <c r="BY80">
        <v>3</v>
      </c>
      <c r="BZ80">
        <v>1</v>
      </c>
      <c r="CA80">
        <v>0</v>
      </c>
      <c r="CB80">
        <v>0</v>
      </c>
      <c r="CC80">
        <v>1</v>
      </c>
      <c r="CD80">
        <v>0</v>
      </c>
      <c r="CE80">
        <v>5</v>
      </c>
      <c r="CI80">
        <v>78</v>
      </c>
      <c r="CJ80" t="s">
        <v>655</v>
      </c>
      <c r="CK80" t="s">
        <v>109</v>
      </c>
      <c r="CL80" t="s">
        <v>656</v>
      </c>
      <c r="CM80" t="s">
        <v>657</v>
      </c>
      <c r="CN80" t="s">
        <v>658</v>
      </c>
      <c r="CO80" t="s">
        <v>659</v>
      </c>
      <c r="CX80" t="s">
        <v>504</v>
      </c>
    </row>
    <row r="81" spans="1:102" x14ac:dyDescent="0.2">
      <c r="A81" t="s">
        <v>660</v>
      </c>
      <c r="B81" t="str">
        <f t="shared" si="1"/>
        <v>A0A3Q1LWV8</v>
      </c>
      <c r="C81" s="1">
        <f>IF(ISNA(VLOOKUP(B81,[1]GeneList!$A$2:$B$500,2,FALSE)),"Cytosolic",VLOOKUP(B81,[1]GeneList!$A$2:$C$13153,2,FALSE))</f>
        <v>0</v>
      </c>
      <c r="D81" s="1" t="str">
        <f>IF(ISNA(VLOOKUP(C81,[1]Proteome!$A$2:$B$13153,2,FALSE)),"Cytosolic",VLOOKUP(C81,[1]Proteome!$A$2:$C$13153,2,FALSE))</f>
        <v>Cytosolic</v>
      </c>
      <c r="E81" s="1" t="str">
        <f>IF(ISNA(VLOOKUP(C81,[1]Proteome!$A$2:$C$13153,3,FALSE)),"0",VLOOKUP(C81,[1]Proteome!$A$2:$C$13153,3,FALSE))</f>
        <v>0</v>
      </c>
      <c r="F81" t="s">
        <v>661</v>
      </c>
      <c r="G81" t="s">
        <v>662</v>
      </c>
      <c r="H81" t="s">
        <v>662</v>
      </c>
      <c r="I81" t="s">
        <v>663</v>
      </c>
      <c r="J81" t="s">
        <v>664</v>
      </c>
      <c r="K81">
        <v>5</v>
      </c>
      <c r="L81">
        <v>3</v>
      </c>
      <c r="M81">
        <v>3</v>
      </c>
      <c r="N81">
        <v>2</v>
      </c>
      <c r="O81">
        <v>2</v>
      </c>
      <c r="P81">
        <v>3</v>
      </c>
      <c r="Q81">
        <v>2</v>
      </c>
      <c r="R81">
        <v>3</v>
      </c>
      <c r="S81">
        <v>3</v>
      </c>
      <c r="T81">
        <v>1</v>
      </c>
      <c r="U81">
        <v>2</v>
      </c>
      <c r="V81">
        <v>3</v>
      </c>
      <c r="W81">
        <v>2</v>
      </c>
      <c r="X81">
        <v>3</v>
      </c>
      <c r="Y81">
        <v>3</v>
      </c>
      <c r="Z81">
        <v>1</v>
      </c>
      <c r="AA81">
        <v>1</v>
      </c>
      <c r="AB81">
        <v>2</v>
      </c>
      <c r="AC81">
        <v>1</v>
      </c>
      <c r="AD81">
        <v>2</v>
      </c>
      <c r="AE81">
        <v>2</v>
      </c>
      <c r="AF81">
        <v>0</v>
      </c>
      <c r="AG81">
        <v>25</v>
      </c>
      <c r="AH81">
        <v>25</v>
      </c>
      <c r="AI81">
        <v>19.2</v>
      </c>
      <c r="AJ81">
        <v>16.433</v>
      </c>
      <c r="AK81">
        <v>156</v>
      </c>
      <c r="AL81" t="s">
        <v>665</v>
      </c>
      <c r="AM81">
        <v>2.4</v>
      </c>
      <c r="AN81">
        <v>8</v>
      </c>
      <c r="AO81">
        <v>7</v>
      </c>
      <c r="AP81">
        <v>0</v>
      </c>
      <c r="AQ81">
        <v>106.34</v>
      </c>
      <c r="AR81" t="s">
        <v>107</v>
      </c>
      <c r="AS81" t="s">
        <v>107</v>
      </c>
      <c r="AT81" t="s">
        <v>107</v>
      </c>
      <c r="AU81" t="s">
        <v>107</v>
      </c>
      <c r="AV81" t="s">
        <v>107</v>
      </c>
      <c r="AW81" t="s">
        <v>107</v>
      </c>
      <c r="AX81">
        <v>14.7</v>
      </c>
      <c r="AY81">
        <v>25</v>
      </c>
      <c r="AZ81">
        <v>14.7</v>
      </c>
      <c r="BA81">
        <v>25</v>
      </c>
      <c r="BB81">
        <v>25</v>
      </c>
      <c r="BC81">
        <v>5.8</v>
      </c>
      <c r="BD81">
        <v>346720000</v>
      </c>
      <c r="BE81">
        <v>66164000</v>
      </c>
      <c r="BF81">
        <v>60256000</v>
      </c>
      <c r="BG81">
        <v>45270000</v>
      </c>
      <c r="BH81">
        <v>71627000</v>
      </c>
      <c r="BI81">
        <v>99891000</v>
      </c>
      <c r="BJ81">
        <v>3512200</v>
      </c>
      <c r="BK81">
        <v>6</v>
      </c>
      <c r="BL81">
        <v>57787000</v>
      </c>
      <c r="BM81">
        <v>11027000</v>
      </c>
      <c r="BN81">
        <v>10043000</v>
      </c>
      <c r="BO81">
        <v>7544900</v>
      </c>
      <c r="BP81">
        <v>11938000</v>
      </c>
      <c r="BQ81">
        <v>16649000</v>
      </c>
      <c r="BR81">
        <v>585360</v>
      </c>
      <c r="BS81">
        <v>17032000</v>
      </c>
      <c r="BT81">
        <v>15456000</v>
      </c>
      <c r="BU81">
        <v>27267000</v>
      </c>
      <c r="BV81">
        <v>24144000</v>
      </c>
      <c r="BW81">
        <v>26039000</v>
      </c>
      <c r="BX81">
        <v>0</v>
      </c>
      <c r="BY81">
        <v>2</v>
      </c>
      <c r="BZ81">
        <v>3</v>
      </c>
      <c r="CA81">
        <v>2</v>
      </c>
      <c r="CB81">
        <v>3</v>
      </c>
      <c r="CC81">
        <v>4</v>
      </c>
      <c r="CD81">
        <v>0</v>
      </c>
      <c r="CE81">
        <v>14</v>
      </c>
      <c r="CI81">
        <v>79</v>
      </c>
      <c r="CJ81" t="s">
        <v>666</v>
      </c>
      <c r="CK81" t="s">
        <v>109</v>
      </c>
      <c r="CL81" t="s">
        <v>667</v>
      </c>
      <c r="CM81" t="s">
        <v>668</v>
      </c>
      <c r="CN81" t="s">
        <v>669</v>
      </c>
      <c r="CO81" t="s">
        <v>670</v>
      </c>
      <c r="CX81" t="s">
        <v>145</v>
      </c>
    </row>
    <row r="82" spans="1:102" x14ac:dyDescent="0.2">
      <c r="A82" t="s">
        <v>671</v>
      </c>
      <c r="B82" t="str">
        <f t="shared" si="1"/>
        <v>F1MKS3</v>
      </c>
      <c r="C82" s="1" t="str">
        <f>IF(ISNA(VLOOKUP(B82,[1]GeneList!$A$2:$B$500,2,FALSE)),"Cytosolic",VLOOKUP(B82,[1]GeneList!$A$2:$C$13153,2,FALSE))</f>
        <v>TXNDC5</v>
      </c>
      <c r="D82" s="1" t="str">
        <f>IF(ISNA(VLOOKUP(C82,[1]Proteome!$A$2:$B$13153,2,FALSE)),"Cytosolic",VLOOKUP(C82,[1]Proteome!$A$2:$C$13153,2,FALSE))</f>
        <v>Cytosolic</v>
      </c>
      <c r="E82" s="1" t="str">
        <f>IF(ISNA(VLOOKUP(C82,[1]Proteome!$A$2:$C$13153,3,FALSE)),"0",VLOOKUP(C82,[1]Proteome!$A$2:$C$13153,3,FALSE))</f>
        <v>0</v>
      </c>
      <c r="F82" t="s">
        <v>671</v>
      </c>
      <c r="G82" t="s">
        <v>164</v>
      </c>
      <c r="H82" t="s">
        <v>164</v>
      </c>
      <c r="I82" t="s">
        <v>164</v>
      </c>
      <c r="J82" t="s">
        <v>672</v>
      </c>
      <c r="K82">
        <v>2</v>
      </c>
      <c r="L82">
        <v>1</v>
      </c>
      <c r="M82">
        <v>1</v>
      </c>
      <c r="N82">
        <v>1</v>
      </c>
      <c r="O82">
        <v>1</v>
      </c>
      <c r="P82">
        <v>1</v>
      </c>
      <c r="Q82">
        <v>1</v>
      </c>
      <c r="R82">
        <v>1</v>
      </c>
      <c r="S82">
        <v>1</v>
      </c>
      <c r="T82">
        <v>0</v>
      </c>
      <c r="U82">
        <v>1</v>
      </c>
      <c r="V82">
        <v>1</v>
      </c>
      <c r="W82">
        <v>1</v>
      </c>
      <c r="X82">
        <v>1</v>
      </c>
      <c r="Y82">
        <v>1</v>
      </c>
      <c r="Z82">
        <v>0</v>
      </c>
      <c r="AA82">
        <v>1</v>
      </c>
      <c r="AB82">
        <v>1</v>
      </c>
      <c r="AC82">
        <v>1</v>
      </c>
      <c r="AD82">
        <v>1</v>
      </c>
      <c r="AE82">
        <v>1</v>
      </c>
      <c r="AF82">
        <v>0</v>
      </c>
      <c r="AG82">
        <v>4.5999999999999996</v>
      </c>
      <c r="AH82">
        <v>4.5999999999999996</v>
      </c>
      <c r="AI82">
        <v>4.5999999999999996</v>
      </c>
      <c r="AJ82">
        <v>33.421999999999997</v>
      </c>
      <c r="AK82">
        <v>305</v>
      </c>
      <c r="AL82" t="s">
        <v>673</v>
      </c>
      <c r="AM82">
        <v>2</v>
      </c>
      <c r="AN82">
        <v>4</v>
      </c>
      <c r="AO82">
        <v>2</v>
      </c>
      <c r="AP82">
        <v>0</v>
      </c>
      <c r="AQ82">
        <v>9.3890999999999991</v>
      </c>
      <c r="AR82" t="s">
        <v>107</v>
      </c>
      <c r="AS82" t="s">
        <v>107</v>
      </c>
      <c r="AT82" t="s">
        <v>107</v>
      </c>
      <c r="AU82" t="s">
        <v>107</v>
      </c>
      <c r="AV82" t="s">
        <v>107</v>
      </c>
      <c r="AX82">
        <v>4.5999999999999996</v>
      </c>
      <c r="AY82">
        <v>4.5999999999999996</v>
      </c>
      <c r="AZ82">
        <v>4.5999999999999996</v>
      </c>
      <c r="BA82">
        <v>4.5999999999999996</v>
      </c>
      <c r="BB82">
        <v>4.5999999999999996</v>
      </c>
      <c r="BC82">
        <v>0</v>
      </c>
      <c r="BD82">
        <v>7520200</v>
      </c>
      <c r="BE82">
        <v>1676700</v>
      </c>
      <c r="BF82">
        <v>2007200</v>
      </c>
      <c r="BG82">
        <v>257120</v>
      </c>
      <c r="BH82">
        <v>1079700</v>
      </c>
      <c r="BI82">
        <v>2499500</v>
      </c>
      <c r="BJ82">
        <v>0</v>
      </c>
      <c r="BK82">
        <v>16</v>
      </c>
      <c r="BL82">
        <v>470010</v>
      </c>
      <c r="BM82">
        <v>104800</v>
      </c>
      <c r="BN82">
        <v>125450</v>
      </c>
      <c r="BO82">
        <v>16070</v>
      </c>
      <c r="BP82">
        <v>67481</v>
      </c>
      <c r="BQ82">
        <v>156220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1</v>
      </c>
      <c r="BZ82">
        <v>1</v>
      </c>
      <c r="CA82">
        <v>0</v>
      </c>
      <c r="CB82">
        <v>1</v>
      </c>
      <c r="CC82">
        <v>1</v>
      </c>
      <c r="CD82">
        <v>0</v>
      </c>
      <c r="CE82">
        <v>4</v>
      </c>
      <c r="CI82">
        <v>80</v>
      </c>
      <c r="CJ82">
        <v>1070</v>
      </c>
      <c r="CK82" t="b">
        <v>1</v>
      </c>
      <c r="CL82">
        <v>1128</v>
      </c>
      <c r="CM82" t="s">
        <v>674</v>
      </c>
      <c r="CN82" t="s">
        <v>675</v>
      </c>
      <c r="CO82">
        <v>4218</v>
      </c>
      <c r="CX82" t="s">
        <v>169</v>
      </c>
    </row>
    <row r="83" spans="1:102" x14ac:dyDescent="0.2">
      <c r="A83" t="s">
        <v>676</v>
      </c>
      <c r="B83" t="str">
        <f t="shared" si="1"/>
        <v>P81947</v>
      </c>
      <c r="C83" s="1">
        <f>IF(ISNA(VLOOKUP(B83,[1]GeneList!$A$2:$B$500,2,FALSE)),"Cytosolic",VLOOKUP(B83,[1]GeneList!$A$2:$C$13153,2,FALSE))</f>
        <v>0</v>
      </c>
      <c r="D83" s="1" t="str">
        <f>IF(ISNA(VLOOKUP(C83,[1]Proteome!$A$2:$B$13153,2,FALSE)),"Cytosolic",VLOOKUP(C83,[1]Proteome!$A$2:$C$13153,2,FALSE))</f>
        <v>Cytosolic</v>
      </c>
      <c r="E83" s="1" t="str">
        <f>IF(ISNA(VLOOKUP(C83,[1]Proteome!$A$2:$C$13153,3,FALSE)),"0",VLOOKUP(C83,[1]Proteome!$A$2:$C$13153,3,FALSE))</f>
        <v>0</v>
      </c>
      <c r="F83" t="s">
        <v>676</v>
      </c>
      <c r="G83" t="s">
        <v>677</v>
      </c>
      <c r="H83" t="s">
        <v>677</v>
      </c>
      <c r="I83" t="s">
        <v>677</v>
      </c>
      <c r="J83" t="s">
        <v>678</v>
      </c>
      <c r="K83">
        <v>16</v>
      </c>
      <c r="L83">
        <v>2</v>
      </c>
      <c r="M83">
        <v>2</v>
      </c>
      <c r="N83">
        <v>2</v>
      </c>
      <c r="O83">
        <v>2</v>
      </c>
      <c r="P83">
        <v>2</v>
      </c>
      <c r="Q83">
        <v>0</v>
      </c>
      <c r="R83">
        <v>1</v>
      </c>
      <c r="S83">
        <v>1</v>
      </c>
      <c r="T83">
        <v>0</v>
      </c>
      <c r="U83">
        <v>2</v>
      </c>
      <c r="V83">
        <v>2</v>
      </c>
      <c r="W83">
        <v>0</v>
      </c>
      <c r="X83">
        <v>1</v>
      </c>
      <c r="Y83">
        <v>1</v>
      </c>
      <c r="Z83">
        <v>0</v>
      </c>
      <c r="AA83">
        <v>2</v>
      </c>
      <c r="AB83">
        <v>2</v>
      </c>
      <c r="AC83">
        <v>0</v>
      </c>
      <c r="AD83">
        <v>1</v>
      </c>
      <c r="AE83">
        <v>1</v>
      </c>
      <c r="AF83">
        <v>0</v>
      </c>
      <c r="AG83">
        <v>5.3</v>
      </c>
      <c r="AH83">
        <v>5.3</v>
      </c>
      <c r="AI83">
        <v>5.3</v>
      </c>
      <c r="AJ83">
        <v>50.151000000000003</v>
      </c>
      <c r="AK83">
        <v>451</v>
      </c>
      <c r="AL83" t="s">
        <v>679</v>
      </c>
      <c r="AM83">
        <v>2</v>
      </c>
      <c r="AN83">
        <v>4</v>
      </c>
      <c r="AO83">
        <v>2</v>
      </c>
      <c r="AP83">
        <v>0</v>
      </c>
      <c r="AQ83">
        <v>12.79</v>
      </c>
      <c r="AR83" t="s">
        <v>107</v>
      </c>
      <c r="AS83" t="s">
        <v>107</v>
      </c>
      <c r="AU83" t="s">
        <v>107</v>
      </c>
      <c r="AV83" t="s">
        <v>107</v>
      </c>
      <c r="AX83">
        <v>5.3</v>
      </c>
      <c r="AY83">
        <v>5.3</v>
      </c>
      <c r="AZ83">
        <v>0</v>
      </c>
      <c r="BA83">
        <v>3.1</v>
      </c>
      <c r="BB83">
        <v>3.1</v>
      </c>
      <c r="BC83">
        <v>0</v>
      </c>
      <c r="BD83">
        <v>7907700</v>
      </c>
      <c r="BE83">
        <v>2624500</v>
      </c>
      <c r="BF83">
        <v>2944900</v>
      </c>
      <c r="BG83">
        <v>0</v>
      </c>
      <c r="BH83">
        <v>1159400</v>
      </c>
      <c r="BI83">
        <v>1178900</v>
      </c>
      <c r="BJ83">
        <v>0</v>
      </c>
      <c r="BK83">
        <v>21</v>
      </c>
      <c r="BL83">
        <v>376560</v>
      </c>
      <c r="BM83">
        <v>124980</v>
      </c>
      <c r="BN83">
        <v>140230</v>
      </c>
      <c r="BO83">
        <v>0</v>
      </c>
      <c r="BP83">
        <v>55208</v>
      </c>
      <c r="BQ83">
        <v>56136</v>
      </c>
      <c r="BR83">
        <v>0</v>
      </c>
      <c r="BS83">
        <v>443520</v>
      </c>
      <c r="BT83">
        <v>565240</v>
      </c>
      <c r="BU83">
        <v>0</v>
      </c>
      <c r="BV83">
        <v>0</v>
      </c>
      <c r="BW83">
        <v>0</v>
      </c>
      <c r="BX83">
        <v>0</v>
      </c>
      <c r="BY83">
        <v>1</v>
      </c>
      <c r="BZ83">
        <v>2</v>
      </c>
      <c r="CA83">
        <v>0</v>
      </c>
      <c r="CB83">
        <v>1</v>
      </c>
      <c r="CC83">
        <v>1</v>
      </c>
      <c r="CD83">
        <v>0</v>
      </c>
      <c r="CE83">
        <v>5</v>
      </c>
      <c r="CI83">
        <v>81</v>
      </c>
      <c r="CJ83" t="s">
        <v>680</v>
      </c>
      <c r="CK83" t="s">
        <v>158</v>
      </c>
      <c r="CL83" t="s">
        <v>681</v>
      </c>
      <c r="CM83" t="s">
        <v>682</v>
      </c>
      <c r="CN83" t="s">
        <v>683</v>
      </c>
      <c r="CO83" t="s">
        <v>684</v>
      </c>
      <c r="CX83" t="s">
        <v>685</v>
      </c>
    </row>
    <row r="84" spans="1:102" x14ac:dyDescent="0.2">
      <c r="A84" t="s">
        <v>686</v>
      </c>
      <c r="B84" t="str">
        <f t="shared" si="1"/>
        <v>A0A3Q1LUN0</v>
      </c>
      <c r="C84" s="1">
        <f>IF(ISNA(VLOOKUP(B84,[1]GeneList!$A$2:$B$500,2,FALSE)),"Cytosolic",VLOOKUP(B84,[1]GeneList!$A$2:$C$13153,2,FALSE))</f>
        <v>0</v>
      </c>
      <c r="D84" s="1" t="str">
        <f>IF(ISNA(VLOOKUP(C84,[1]Proteome!$A$2:$B$13153,2,FALSE)),"Cytosolic",VLOOKUP(C84,[1]Proteome!$A$2:$C$13153,2,FALSE))</f>
        <v>Cytosolic</v>
      </c>
      <c r="E84" s="1" t="str">
        <f>IF(ISNA(VLOOKUP(C84,[1]Proteome!$A$2:$C$13153,3,FALSE)),"0",VLOOKUP(C84,[1]Proteome!$A$2:$C$13153,3,FALSE))</f>
        <v>0</v>
      </c>
      <c r="F84" t="s">
        <v>686</v>
      </c>
      <c r="G84">
        <v>1</v>
      </c>
      <c r="H84">
        <v>1</v>
      </c>
      <c r="I84">
        <v>1</v>
      </c>
      <c r="J84" t="s">
        <v>687</v>
      </c>
      <c r="K84">
        <v>1</v>
      </c>
      <c r="L84">
        <v>1</v>
      </c>
      <c r="M84">
        <v>1</v>
      </c>
      <c r="N84">
        <v>1</v>
      </c>
      <c r="O84">
        <v>1</v>
      </c>
      <c r="P84">
        <v>1</v>
      </c>
      <c r="Q84">
        <v>0</v>
      </c>
      <c r="R84">
        <v>1</v>
      </c>
      <c r="S84">
        <v>1</v>
      </c>
      <c r="T84">
        <v>0</v>
      </c>
      <c r="U84">
        <v>1</v>
      </c>
      <c r="V84">
        <v>1</v>
      </c>
      <c r="W84">
        <v>0</v>
      </c>
      <c r="X84">
        <v>1</v>
      </c>
      <c r="Y84">
        <v>1</v>
      </c>
      <c r="Z84">
        <v>0</v>
      </c>
      <c r="AA84">
        <v>1</v>
      </c>
      <c r="AB84">
        <v>1</v>
      </c>
      <c r="AC84">
        <v>0</v>
      </c>
      <c r="AD84">
        <v>1</v>
      </c>
      <c r="AE84">
        <v>1</v>
      </c>
      <c r="AF84">
        <v>0</v>
      </c>
      <c r="AG84">
        <v>10.4</v>
      </c>
      <c r="AH84">
        <v>10.4</v>
      </c>
      <c r="AI84">
        <v>10.4</v>
      </c>
      <c r="AJ84">
        <v>12.914</v>
      </c>
      <c r="AK84">
        <v>115</v>
      </c>
      <c r="AL84">
        <v>115</v>
      </c>
      <c r="AM84">
        <v>2.8</v>
      </c>
      <c r="AN84">
        <v>2</v>
      </c>
      <c r="AO84">
        <v>3</v>
      </c>
      <c r="AP84">
        <v>3.0674999999999999E-3</v>
      </c>
      <c r="AQ84">
        <v>6.6383999999999999</v>
      </c>
      <c r="AR84" t="s">
        <v>107</v>
      </c>
      <c r="AS84" t="s">
        <v>107</v>
      </c>
      <c r="AU84" t="s">
        <v>107</v>
      </c>
      <c r="AV84" t="s">
        <v>107</v>
      </c>
      <c r="AX84">
        <v>10.4</v>
      </c>
      <c r="AY84">
        <v>10.4</v>
      </c>
      <c r="AZ84">
        <v>0</v>
      </c>
      <c r="BA84">
        <v>10.4</v>
      </c>
      <c r="BB84">
        <v>10.4</v>
      </c>
      <c r="BC84">
        <v>0</v>
      </c>
      <c r="BD84">
        <v>31243000</v>
      </c>
      <c r="BE84">
        <v>11127000</v>
      </c>
      <c r="BF84">
        <v>7351900</v>
      </c>
      <c r="BG84">
        <v>0</v>
      </c>
      <c r="BH84">
        <v>5214800</v>
      </c>
      <c r="BI84">
        <v>7548900</v>
      </c>
      <c r="BJ84">
        <v>0</v>
      </c>
      <c r="BK84">
        <v>6</v>
      </c>
      <c r="BL84">
        <v>5207100</v>
      </c>
      <c r="BM84">
        <v>1854500</v>
      </c>
      <c r="BN84">
        <v>1225300</v>
      </c>
      <c r="BO84">
        <v>0</v>
      </c>
      <c r="BP84">
        <v>869130</v>
      </c>
      <c r="BQ84">
        <v>1258200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1</v>
      </c>
      <c r="BZ84">
        <v>1</v>
      </c>
      <c r="CA84">
        <v>0</v>
      </c>
      <c r="CB84">
        <v>2</v>
      </c>
      <c r="CC84">
        <v>0</v>
      </c>
      <c r="CD84">
        <v>0</v>
      </c>
      <c r="CE84">
        <v>4</v>
      </c>
      <c r="CI84">
        <v>82</v>
      </c>
      <c r="CJ84">
        <v>780</v>
      </c>
      <c r="CK84" t="b">
        <v>1</v>
      </c>
      <c r="CL84">
        <v>826</v>
      </c>
      <c r="CM84" t="s">
        <v>688</v>
      </c>
      <c r="CN84" t="s">
        <v>689</v>
      </c>
      <c r="CO84">
        <v>2964</v>
      </c>
      <c r="CX84">
        <v>9913</v>
      </c>
    </row>
    <row r="85" spans="1:102" x14ac:dyDescent="0.2">
      <c r="A85" t="s">
        <v>690</v>
      </c>
      <c r="B85" t="str">
        <f t="shared" si="1"/>
        <v>A0A3Q1LV05</v>
      </c>
      <c r="C85" s="1">
        <f>IF(ISNA(VLOOKUP(B85,[1]GeneList!$A$2:$B$500,2,FALSE)),"Cytosolic",VLOOKUP(B85,[1]GeneList!$A$2:$C$13153,2,FALSE))</f>
        <v>0</v>
      </c>
      <c r="D85" s="1" t="str">
        <f>IF(ISNA(VLOOKUP(C85,[1]Proteome!$A$2:$B$13153,2,FALSE)),"Cytosolic",VLOOKUP(C85,[1]Proteome!$A$2:$C$13153,2,FALSE))</f>
        <v>Cytosolic</v>
      </c>
      <c r="E85" s="1" t="str">
        <f>IF(ISNA(VLOOKUP(C85,[1]Proteome!$A$2:$C$13153,3,FALSE)),"0",VLOOKUP(C85,[1]Proteome!$A$2:$C$13153,3,FALSE))</f>
        <v>0</v>
      </c>
      <c r="F85" t="s">
        <v>690</v>
      </c>
      <c r="G85" t="s">
        <v>147</v>
      </c>
      <c r="H85" t="s">
        <v>147</v>
      </c>
      <c r="I85" t="s">
        <v>147</v>
      </c>
      <c r="J85" t="s">
        <v>691</v>
      </c>
      <c r="K85">
        <v>3</v>
      </c>
      <c r="L85">
        <v>1</v>
      </c>
      <c r="M85">
        <v>1</v>
      </c>
      <c r="N85">
        <v>1</v>
      </c>
      <c r="O85">
        <v>1</v>
      </c>
      <c r="P85">
        <v>1</v>
      </c>
      <c r="Q85">
        <v>1</v>
      </c>
      <c r="R85">
        <v>0</v>
      </c>
      <c r="S85">
        <v>0</v>
      </c>
      <c r="T85">
        <v>0</v>
      </c>
      <c r="U85">
        <v>1</v>
      </c>
      <c r="V85">
        <v>1</v>
      </c>
      <c r="W85">
        <v>1</v>
      </c>
      <c r="X85">
        <v>0</v>
      </c>
      <c r="Y85">
        <v>0</v>
      </c>
      <c r="Z85">
        <v>0</v>
      </c>
      <c r="AA85">
        <v>1</v>
      </c>
      <c r="AB85">
        <v>1</v>
      </c>
      <c r="AC85">
        <v>1</v>
      </c>
      <c r="AD85">
        <v>0</v>
      </c>
      <c r="AE85">
        <v>0</v>
      </c>
      <c r="AF85">
        <v>0</v>
      </c>
      <c r="AG85">
        <v>6</v>
      </c>
      <c r="AH85">
        <v>6</v>
      </c>
      <c r="AI85">
        <v>6</v>
      </c>
      <c r="AJ85">
        <v>19.128</v>
      </c>
      <c r="AK85">
        <v>166</v>
      </c>
      <c r="AL85" t="s">
        <v>692</v>
      </c>
      <c r="AM85">
        <v>1</v>
      </c>
      <c r="AN85">
        <v>4</v>
      </c>
      <c r="AP85">
        <v>0</v>
      </c>
      <c r="AQ85">
        <v>24.603000000000002</v>
      </c>
      <c r="AR85" t="s">
        <v>107</v>
      </c>
      <c r="AS85" t="s">
        <v>107</v>
      </c>
      <c r="AT85" t="s">
        <v>107</v>
      </c>
      <c r="AX85">
        <v>6</v>
      </c>
      <c r="AY85">
        <v>6</v>
      </c>
      <c r="AZ85">
        <v>6</v>
      </c>
      <c r="BA85">
        <v>0</v>
      </c>
      <c r="BB85">
        <v>0</v>
      </c>
      <c r="BC85">
        <v>0</v>
      </c>
      <c r="BD85">
        <v>8721500</v>
      </c>
      <c r="BE85">
        <v>110210</v>
      </c>
      <c r="BF85">
        <v>4436200</v>
      </c>
      <c r="BG85">
        <v>4175100</v>
      </c>
      <c r="BH85">
        <v>0</v>
      </c>
      <c r="BI85">
        <v>0</v>
      </c>
      <c r="BJ85">
        <v>0</v>
      </c>
      <c r="BK85">
        <v>10</v>
      </c>
      <c r="BL85">
        <v>872150</v>
      </c>
      <c r="BM85">
        <v>11021</v>
      </c>
      <c r="BN85">
        <v>443620</v>
      </c>
      <c r="BO85">
        <v>417510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1</v>
      </c>
      <c r="BZ85">
        <v>1</v>
      </c>
      <c r="CA85">
        <v>1</v>
      </c>
      <c r="CB85">
        <v>0</v>
      </c>
      <c r="CC85">
        <v>0</v>
      </c>
      <c r="CD85">
        <v>0</v>
      </c>
      <c r="CE85">
        <v>3</v>
      </c>
      <c r="CI85">
        <v>83</v>
      </c>
      <c r="CJ85">
        <v>730</v>
      </c>
      <c r="CK85" t="b">
        <v>1</v>
      </c>
      <c r="CL85">
        <v>774</v>
      </c>
      <c r="CM85" t="s">
        <v>693</v>
      </c>
      <c r="CN85" t="s">
        <v>694</v>
      </c>
      <c r="CO85">
        <v>2816</v>
      </c>
      <c r="CX85" t="s">
        <v>127</v>
      </c>
    </row>
    <row r="86" spans="1:102" x14ac:dyDescent="0.2">
      <c r="A86" t="s">
        <v>695</v>
      </c>
      <c r="B86" t="str">
        <f t="shared" si="1"/>
        <v>E1BHN4</v>
      </c>
      <c r="C86" s="1" t="str">
        <f>IF(ISNA(VLOOKUP(B86,[1]GeneList!$A$2:$B$500,2,FALSE)),"Cytosolic",VLOOKUP(B86,[1]GeneList!$A$2:$C$13153,2,FALSE))</f>
        <v>LOC509283</v>
      </c>
      <c r="D86" s="1" t="str">
        <f>IF(ISNA(VLOOKUP(C86,[1]Proteome!$A$2:$B$13153,2,FALSE)),"Cytosolic",VLOOKUP(C86,[1]Proteome!$A$2:$C$13153,2,FALSE))</f>
        <v>Cytosolic</v>
      </c>
      <c r="E86" s="1" t="str">
        <f>IF(ISNA(VLOOKUP(C86,[1]Proteome!$A$2:$C$13153,3,FALSE)),"0",VLOOKUP(C86,[1]Proteome!$A$2:$C$13153,3,FALSE))</f>
        <v>0</v>
      </c>
      <c r="F86" t="s">
        <v>695</v>
      </c>
      <c r="G86" t="s">
        <v>147</v>
      </c>
      <c r="H86" t="s">
        <v>147</v>
      </c>
      <c r="I86" t="s">
        <v>147</v>
      </c>
      <c r="J86" t="s">
        <v>696</v>
      </c>
      <c r="K86">
        <v>3</v>
      </c>
      <c r="L86">
        <v>1</v>
      </c>
      <c r="M86">
        <v>1</v>
      </c>
      <c r="N86">
        <v>1</v>
      </c>
      <c r="O86">
        <v>1</v>
      </c>
      <c r="P86">
        <v>1</v>
      </c>
      <c r="Q86">
        <v>0</v>
      </c>
      <c r="R86">
        <v>0</v>
      </c>
      <c r="S86">
        <v>0</v>
      </c>
      <c r="T86">
        <v>0</v>
      </c>
      <c r="U86">
        <v>1</v>
      </c>
      <c r="V86">
        <v>1</v>
      </c>
      <c r="W86">
        <v>0</v>
      </c>
      <c r="X86">
        <v>0</v>
      </c>
      <c r="Y86">
        <v>0</v>
      </c>
      <c r="Z86">
        <v>0</v>
      </c>
      <c r="AA86">
        <v>1</v>
      </c>
      <c r="AB86">
        <v>1</v>
      </c>
      <c r="AC86">
        <v>0</v>
      </c>
      <c r="AD86">
        <v>0</v>
      </c>
      <c r="AE86">
        <v>0</v>
      </c>
      <c r="AF86">
        <v>0</v>
      </c>
      <c r="AG86">
        <v>0.2</v>
      </c>
      <c r="AH86">
        <v>0.2</v>
      </c>
      <c r="AI86">
        <v>0.2</v>
      </c>
      <c r="AJ86">
        <v>571.45000000000005</v>
      </c>
      <c r="AK86">
        <v>5015</v>
      </c>
      <c r="AL86" t="s">
        <v>697</v>
      </c>
      <c r="AM86">
        <v>1</v>
      </c>
      <c r="AN86">
        <v>2</v>
      </c>
      <c r="AP86">
        <v>0</v>
      </c>
      <c r="AQ86">
        <v>7.8098000000000001</v>
      </c>
      <c r="AR86" t="s">
        <v>107</v>
      </c>
      <c r="AS86" t="s">
        <v>107</v>
      </c>
      <c r="AX86">
        <v>0.2</v>
      </c>
      <c r="AY86">
        <v>0.2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271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1</v>
      </c>
      <c r="BZ86">
        <v>1</v>
      </c>
      <c r="CA86">
        <v>0</v>
      </c>
      <c r="CB86">
        <v>0</v>
      </c>
      <c r="CC86">
        <v>0</v>
      </c>
      <c r="CD86">
        <v>0</v>
      </c>
      <c r="CE86">
        <v>2</v>
      </c>
      <c r="CI86">
        <v>84</v>
      </c>
      <c r="CJ86">
        <v>749</v>
      </c>
      <c r="CK86" t="b">
        <v>1</v>
      </c>
      <c r="CL86">
        <v>794</v>
      </c>
      <c r="CM86" t="s">
        <v>698</v>
      </c>
      <c r="CN86" t="s">
        <v>699</v>
      </c>
      <c r="CO86">
        <v>2889</v>
      </c>
      <c r="CX86" t="s">
        <v>127</v>
      </c>
    </row>
    <row r="87" spans="1:102" x14ac:dyDescent="0.2">
      <c r="A87" t="s">
        <v>700</v>
      </c>
      <c r="B87" t="str">
        <f t="shared" si="1"/>
        <v>P31976</v>
      </c>
      <c r="C87" s="1" t="str">
        <f>IF(ISNA(VLOOKUP(B87,[1]GeneList!$A$2:$B$500,2,FALSE)),"Cytosolic",VLOOKUP(B87,[1]GeneList!$A$2:$C$13153,2,FALSE))</f>
        <v>EZR VIL2</v>
      </c>
      <c r="D87" s="1" t="str">
        <f>IF(ISNA(VLOOKUP(C87,[1]Proteome!$A$2:$B$13153,2,FALSE)),"Cytosolic",VLOOKUP(C87,[1]Proteome!$A$2:$C$13153,2,FALSE))</f>
        <v>Cytosolic</v>
      </c>
      <c r="E87" s="1" t="str">
        <f>IF(ISNA(VLOOKUP(C87,[1]Proteome!$A$2:$C$13153,3,FALSE)),"0",VLOOKUP(C87,[1]Proteome!$A$2:$C$13153,3,FALSE))</f>
        <v>0</v>
      </c>
      <c r="F87" t="s">
        <v>700</v>
      </c>
      <c r="G87" t="s">
        <v>347</v>
      </c>
      <c r="H87" t="s">
        <v>347</v>
      </c>
      <c r="I87" t="s">
        <v>347</v>
      </c>
      <c r="J87" t="s">
        <v>701</v>
      </c>
      <c r="K87">
        <v>2</v>
      </c>
      <c r="L87">
        <v>2</v>
      </c>
      <c r="M87">
        <v>2</v>
      </c>
      <c r="N87">
        <v>2</v>
      </c>
      <c r="O87">
        <v>2</v>
      </c>
      <c r="P87">
        <v>2</v>
      </c>
      <c r="Q87">
        <v>1</v>
      </c>
      <c r="R87">
        <v>1</v>
      </c>
      <c r="S87">
        <v>1</v>
      </c>
      <c r="T87">
        <v>0</v>
      </c>
      <c r="U87">
        <v>2</v>
      </c>
      <c r="V87">
        <v>2</v>
      </c>
      <c r="W87">
        <v>1</v>
      </c>
      <c r="X87">
        <v>1</v>
      </c>
      <c r="Y87">
        <v>1</v>
      </c>
      <c r="Z87">
        <v>0</v>
      </c>
      <c r="AA87">
        <v>2</v>
      </c>
      <c r="AB87">
        <v>2</v>
      </c>
      <c r="AC87">
        <v>1</v>
      </c>
      <c r="AD87">
        <v>1</v>
      </c>
      <c r="AE87">
        <v>1</v>
      </c>
      <c r="AF87">
        <v>0</v>
      </c>
      <c r="AG87">
        <v>3.4</v>
      </c>
      <c r="AH87">
        <v>3.4</v>
      </c>
      <c r="AI87">
        <v>3.4</v>
      </c>
      <c r="AJ87">
        <v>68.759</v>
      </c>
      <c r="AK87">
        <v>581</v>
      </c>
      <c r="AL87" t="s">
        <v>702</v>
      </c>
      <c r="AM87">
        <v>1.86</v>
      </c>
      <c r="AN87">
        <v>5</v>
      </c>
      <c r="AO87">
        <v>2</v>
      </c>
      <c r="AP87">
        <v>0</v>
      </c>
      <c r="AQ87">
        <v>11.673</v>
      </c>
      <c r="AR87" t="s">
        <v>107</v>
      </c>
      <c r="AS87" t="s">
        <v>107</v>
      </c>
      <c r="AT87" t="s">
        <v>107</v>
      </c>
      <c r="AU87" t="s">
        <v>107</v>
      </c>
      <c r="AV87" t="s">
        <v>107</v>
      </c>
      <c r="AX87">
        <v>3.4</v>
      </c>
      <c r="AY87">
        <v>3.4</v>
      </c>
      <c r="AZ87">
        <v>2.1</v>
      </c>
      <c r="BA87">
        <v>2.1</v>
      </c>
      <c r="BB87">
        <v>2.1</v>
      </c>
      <c r="BC87">
        <v>0</v>
      </c>
      <c r="BD87">
        <v>38644000</v>
      </c>
      <c r="BE87">
        <v>15250000</v>
      </c>
      <c r="BF87">
        <v>9604400</v>
      </c>
      <c r="BG87">
        <v>3275500</v>
      </c>
      <c r="BH87">
        <v>3163500</v>
      </c>
      <c r="BI87">
        <v>7351000</v>
      </c>
      <c r="BJ87">
        <v>0</v>
      </c>
      <c r="BK87">
        <v>33</v>
      </c>
      <c r="BL87">
        <v>1171000</v>
      </c>
      <c r="BM87">
        <v>462110</v>
      </c>
      <c r="BN87">
        <v>291040</v>
      </c>
      <c r="BO87">
        <v>99259</v>
      </c>
      <c r="BP87">
        <v>95864</v>
      </c>
      <c r="BQ87">
        <v>222760</v>
      </c>
      <c r="BR87">
        <v>0</v>
      </c>
      <c r="BS87">
        <v>3099200</v>
      </c>
      <c r="BT87">
        <v>2277100</v>
      </c>
      <c r="BU87">
        <v>0</v>
      </c>
      <c r="BV87">
        <v>0</v>
      </c>
      <c r="BW87">
        <v>0</v>
      </c>
      <c r="BX87">
        <v>0</v>
      </c>
      <c r="BY87">
        <v>2</v>
      </c>
      <c r="BZ87">
        <v>0</v>
      </c>
      <c r="CA87">
        <v>1</v>
      </c>
      <c r="CB87">
        <v>1</v>
      </c>
      <c r="CC87">
        <v>0</v>
      </c>
      <c r="CD87">
        <v>0</v>
      </c>
      <c r="CE87">
        <v>4</v>
      </c>
      <c r="CI87">
        <v>85</v>
      </c>
      <c r="CJ87" t="s">
        <v>703</v>
      </c>
      <c r="CK87" t="s">
        <v>158</v>
      </c>
      <c r="CL87" t="s">
        <v>704</v>
      </c>
      <c r="CM87" t="s">
        <v>705</v>
      </c>
      <c r="CN87" t="s">
        <v>706</v>
      </c>
      <c r="CO87" t="s">
        <v>707</v>
      </c>
      <c r="CX87" t="s">
        <v>169</v>
      </c>
    </row>
    <row r="88" spans="1:102" x14ac:dyDescent="0.2">
      <c r="A88" t="s">
        <v>708</v>
      </c>
      <c r="B88" t="str">
        <f t="shared" si="1"/>
        <v>A0A3Q1LVP7</v>
      </c>
      <c r="C88" s="1" t="str">
        <f>IF(ISNA(VLOOKUP(B88,[1]GeneList!$A$2:$B$500,2,FALSE)),"Cytosolic",VLOOKUP(B88,[1]GeneList!$A$2:$C$13153,2,FALSE))</f>
        <v>LMLN</v>
      </c>
      <c r="D88" s="1" t="str">
        <f>IF(ISNA(VLOOKUP(C88,[1]Proteome!$A$2:$B$13153,2,FALSE)),"Cytosolic",VLOOKUP(C88,[1]Proteome!$A$2:$C$13153,2,FALSE))</f>
        <v>Membrane</v>
      </c>
      <c r="E88" s="1">
        <f>IF(ISNA(VLOOKUP(C88,[1]Proteome!$A$2:$C$13153,3,FALSE)),"0",VLOOKUP(C88,[1]Proteome!$A$2:$C$13153,3,FALSE))</f>
        <v>0</v>
      </c>
      <c r="F88" t="s">
        <v>708</v>
      </c>
      <c r="G88" t="s">
        <v>164</v>
      </c>
      <c r="H88" t="s">
        <v>164</v>
      </c>
      <c r="I88" t="s">
        <v>164</v>
      </c>
      <c r="J88" t="s">
        <v>709</v>
      </c>
      <c r="K88">
        <v>2</v>
      </c>
      <c r="L88">
        <v>1</v>
      </c>
      <c r="M88">
        <v>1</v>
      </c>
      <c r="N88">
        <v>1</v>
      </c>
      <c r="O88">
        <v>0</v>
      </c>
      <c r="P88">
        <v>0</v>
      </c>
      <c r="Q88">
        <v>1</v>
      </c>
      <c r="R88">
        <v>0</v>
      </c>
      <c r="S88">
        <v>0</v>
      </c>
      <c r="T88">
        <v>0</v>
      </c>
      <c r="U88">
        <v>0</v>
      </c>
      <c r="V88">
        <v>0</v>
      </c>
      <c r="W88">
        <v>1</v>
      </c>
      <c r="X88">
        <v>0</v>
      </c>
      <c r="Y88">
        <v>0</v>
      </c>
      <c r="Z88">
        <v>0</v>
      </c>
      <c r="AA88">
        <v>0</v>
      </c>
      <c r="AB88">
        <v>0</v>
      </c>
      <c r="AC88">
        <v>1</v>
      </c>
      <c r="AD88">
        <v>0</v>
      </c>
      <c r="AE88">
        <v>0</v>
      </c>
      <c r="AF88">
        <v>0</v>
      </c>
      <c r="AG88">
        <v>1.5</v>
      </c>
      <c r="AH88">
        <v>1.5</v>
      </c>
      <c r="AI88">
        <v>1.5</v>
      </c>
      <c r="AJ88">
        <v>75.197000000000003</v>
      </c>
      <c r="AK88">
        <v>662</v>
      </c>
      <c r="AL88" t="s">
        <v>710</v>
      </c>
      <c r="AM88">
        <v>1</v>
      </c>
      <c r="AN88">
        <v>1</v>
      </c>
      <c r="AP88">
        <v>1</v>
      </c>
      <c r="AQ88">
        <v>-2</v>
      </c>
      <c r="AT88" t="s">
        <v>107</v>
      </c>
      <c r="AX88">
        <v>0</v>
      </c>
      <c r="AY88">
        <v>0</v>
      </c>
      <c r="AZ88">
        <v>1.5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35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1</v>
      </c>
      <c r="CB88">
        <v>0</v>
      </c>
      <c r="CC88">
        <v>0</v>
      </c>
      <c r="CD88">
        <v>0</v>
      </c>
      <c r="CE88">
        <v>1</v>
      </c>
      <c r="CF88" t="s">
        <v>206</v>
      </c>
      <c r="CI88">
        <v>86</v>
      </c>
      <c r="CJ88">
        <v>1693</v>
      </c>
      <c r="CK88" t="b">
        <v>1</v>
      </c>
      <c r="CL88">
        <v>1771</v>
      </c>
      <c r="CM88">
        <v>7021</v>
      </c>
      <c r="CN88">
        <v>6559</v>
      </c>
      <c r="CO88">
        <v>6559</v>
      </c>
      <c r="CP88">
        <v>32</v>
      </c>
      <c r="CQ88">
        <v>36</v>
      </c>
      <c r="CT88">
        <v>550</v>
      </c>
      <c r="CU88">
        <v>546</v>
      </c>
      <c r="CX88" t="s">
        <v>169</v>
      </c>
    </row>
    <row r="89" spans="1:102" x14ac:dyDescent="0.2">
      <c r="A89" t="s">
        <v>711</v>
      </c>
      <c r="B89" t="str">
        <f t="shared" si="1"/>
        <v>P02672</v>
      </c>
      <c r="C89" s="1" t="str">
        <f>IF(ISNA(VLOOKUP(B89,[1]GeneList!$A$2:$B$500,2,FALSE)),"Cytosolic",VLOOKUP(B89,[1]GeneList!$A$2:$C$13153,2,FALSE))</f>
        <v>FGA</v>
      </c>
      <c r="D89" s="1" t="str">
        <f>IF(ISNA(VLOOKUP(C89,[1]Proteome!$A$2:$B$13153,2,FALSE)),"Cytosolic",VLOOKUP(C89,[1]Proteome!$A$2:$C$13153,2,FALSE))</f>
        <v>Core Matrisome</v>
      </c>
      <c r="E89" s="1" t="str">
        <f>IF(ISNA(VLOOKUP(C89,[1]Proteome!$A$2:$C$13153,3,FALSE)),"0",VLOOKUP(C89,[1]Proteome!$A$2:$C$13153,3,FALSE))</f>
        <v>ECM Glycoproteins</v>
      </c>
      <c r="F89" t="s">
        <v>711</v>
      </c>
      <c r="G89" t="s">
        <v>212</v>
      </c>
      <c r="H89" t="s">
        <v>212</v>
      </c>
      <c r="I89" t="s">
        <v>212</v>
      </c>
      <c r="J89" t="s">
        <v>712</v>
      </c>
      <c r="K89">
        <v>4</v>
      </c>
      <c r="L89">
        <v>1</v>
      </c>
      <c r="M89">
        <v>1</v>
      </c>
      <c r="N89">
        <v>1</v>
      </c>
      <c r="O89">
        <v>1</v>
      </c>
      <c r="P89">
        <v>1</v>
      </c>
      <c r="Q89">
        <v>0</v>
      </c>
      <c r="R89">
        <v>0</v>
      </c>
      <c r="S89">
        <v>0</v>
      </c>
      <c r="T89">
        <v>0</v>
      </c>
      <c r="U89">
        <v>1</v>
      </c>
      <c r="V89">
        <v>1</v>
      </c>
      <c r="W89">
        <v>0</v>
      </c>
      <c r="X89">
        <v>0</v>
      </c>
      <c r="Y89">
        <v>0</v>
      </c>
      <c r="Z89">
        <v>0</v>
      </c>
      <c r="AA89">
        <v>1</v>
      </c>
      <c r="AB89">
        <v>1</v>
      </c>
      <c r="AC89">
        <v>0</v>
      </c>
      <c r="AD89">
        <v>0</v>
      </c>
      <c r="AE89">
        <v>0</v>
      </c>
      <c r="AF89">
        <v>0</v>
      </c>
      <c r="AG89">
        <v>2.6</v>
      </c>
      <c r="AH89">
        <v>2.6</v>
      </c>
      <c r="AI89">
        <v>2.6</v>
      </c>
      <c r="AJ89">
        <v>67.010999999999996</v>
      </c>
      <c r="AK89">
        <v>615</v>
      </c>
      <c r="AL89" t="s">
        <v>713</v>
      </c>
      <c r="AM89">
        <v>1</v>
      </c>
      <c r="AN89">
        <v>2</v>
      </c>
      <c r="AP89">
        <v>0</v>
      </c>
      <c r="AQ89">
        <v>6.93</v>
      </c>
      <c r="AR89" t="s">
        <v>107</v>
      </c>
      <c r="AS89" t="s">
        <v>107</v>
      </c>
      <c r="AX89">
        <v>2.6</v>
      </c>
      <c r="AY89">
        <v>2.6</v>
      </c>
      <c r="AZ89">
        <v>0</v>
      </c>
      <c r="BA89">
        <v>0</v>
      </c>
      <c r="BB89">
        <v>0</v>
      </c>
      <c r="BC89">
        <v>0</v>
      </c>
      <c r="BD89">
        <v>3952400</v>
      </c>
      <c r="BE89">
        <v>2236100</v>
      </c>
      <c r="BF89">
        <v>1716300</v>
      </c>
      <c r="BG89">
        <v>0</v>
      </c>
      <c r="BH89">
        <v>0</v>
      </c>
      <c r="BI89">
        <v>0</v>
      </c>
      <c r="BJ89">
        <v>0</v>
      </c>
      <c r="BK89">
        <v>34</v>
      </c>
      <c r="BL89">
        <v>116250</v>
      </c>
      <c r="BM89">
        <v>65768</v>
      </c>
      <c r="BN89">
        <v>50480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1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1</v>
      </c>
      <c r="CI89">
        <v>87</v>
      </c>
      <c r="CJ89">
        <v>488</v>
      </c>
      <c r="CK89" t="b">
        <v>1</v>
      </c>
      <c r="CL89">
        <v>512</v>
      </c>
      <c r="CM89" t="s">
        <v>714</v>
      </c>
      <c r="CN89">
        <v>1783</v>
      </c>
      <c r="CO89">
        <v>1783</v>
      </c>
      <c r="CX89" t="s">
        <v>715</v>
      </c>
    </row>
    <row r="90" spans="1:102" x14ac:dyDescent="0.2">
      <c r="A90" t="s">
        <v>716</v>
      </c>
      <c r="B90" t="str">
        <f t="shared" si="1"/>
        <v>Q3SZW0</v>
      </c>
      <c r="C90" s="1" t="str">
        <f>IF(ISNA(VLOOKUP(B90,[1]GeneList!$A$2:$B$500,2,FALSE)),"Cytosolic",VLOOKUP(B90,[1]GeneList!$A$2:$C$13153,2,FALSE))</f>
        <v>FMO3</v>
      </c>
      <c r="D90" s="1" t="str">
        <f>IF(ISNA(VLOOKUP(C90,[1]Proteome!$A$2:$B$13153,2,FALSE)),"Cytosolic",VLOOKUP(C90,[1]Proteome!$A$2:$C$13153,2,FALSE))</f>
        <v>Membrane</v>
      </c>
      <c r="E90" s="1">
        <f>IF(ISNA(VLOOKUP(C90,[1]Proteome!$A$2:$C$13153,3,FALSE)),"0",VLOOKUP(C90,[1]Proteome!$A$2:$C$13153,3,FALSE))</f>
        <v>0</v>
      </c>
      <c r="F90" t="s">
        <v>716</v>
      </c>
      <c r="G90" t="s">
        <v>147</v>
      </c>
      <c r="H90" t="s">
        <v>147</v>
      </c>
      <c r="I90" t="s">
        <v>147</v>
      </c>
      <c r="J90" t="s">
        <v>717</v>
      </c>
      <c r="K90">
        <v>3</v>
      </c>
      <c r="L90">
        <v>1</v>
      </c>
      <c r="M90">
        <v>1</v>
      </c>
      <c r="N90">
        <v>1</v>
      </c>
      <c r="O90">
        <v>0</v>
      </c>
      <c r="P90">
        <v>0</v>
      </c>
      <c r="Q90">
        <v>0</v>
      </c>
      <c r="R90">
        <v>0</v>
      </c>
      <c r="S90">
        <v>0</v>
      </c>
      <c r="T90">
        <v>1</v>
      </c>
      <c r="U90">
        <v>0</v>
      </c>
      <c r="V90">
        <v>0</v>
      </c>
      <c r="W90">
        <v>0</v>
      </c>
      <c r="X90">
        <v>0</v>
      </c>
      <c r="Y90">
        <v>0</v>
      </c>
      <c r="Z90">
        <v>1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1</v>
      </c>
      <c r="AG90">
        <v>2.1</v>
      </c>
      <c r="AH90">
        <v>2.1</v>
      </c>
      <c r="AI90">
        <v>2.1</v>
      </c>
      <c r="AJ90">
        <v>48.533999999999999</v>
      </c>
      <c r="AK90">
        <v>429</v>
      </c>
      <c r="AL90" t="s">
        <v>718</v>
      </c>
      <c r="AM90">
        <v>4</v>
      </c>
      <c r="AO90">
        <v>1</v>
      </c>
      <c r="AP90">
        <v>5.1151E-3</v>
      </c>
      <c r="AQ90">
        <v>6.1841999999999997</v>
      </c>
      <c r="AW90" t="s">
        <v>107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2.1</v>
      </c>
      <c r="BD90">
        <v>15582000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15582000</v>
      </c>
      <c r="BK90">
        <v>24</v>
      </c>
      <c r="BL90">
        <v>649260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649260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I90">
        <v>88</v>
      </c>
      <c r="CJ90">
        <v>206</v>
      </c>
      <c r="CK90" t="b">
        <v>1</v>
      </c>
      <c r="CL90">
        <v>220</v>
      </c>
      <c r="CM90">
        <v>800</v>
      </c>
      <c r="CN90">
        <v>671</v>
      </c>
      <c r="CO90">
        <v>671</v>
      </c>
      <c r="CS90" t="s">
        <v>719</v>
      </c>
      <c r="CW90" t="s">
        <v>720</v>
      </c>
      <c r="CX90" t="s">
        <v>127</v>
      </c>
    </row>
    <row r="91" spans="1:102" x14ac:dyDescent="0.2">
      <c r="A91" t="s">
        <v>721</v>
      </c>
      <c r="B91" t="str">
        <f t="shared" si="1"/>
        <v>Q2KIK0</v>
      </c>
      <c r="C91" s="1" t="str">
        <f>IF(ISNA(VLOOKUP(B91,[1]GeneList!$A$2:$B$500,2,FALSE)),"Cytosolic",VLOOKUP(B91,[1]GeneList!$A$2:$C$13153,2,FALSE))</f>
        <v>SUGT1</v>
      </c>
      <c r="D91" s="1" t="str">
        <f>IF(ISNA(VLOOKUP(C91,[1]Proteome!$A$2:$B$13153,2,FALSE)),"Cytosolic",VLOOKUP(C91,[1]Proteome!$A$2:$C$13153,2,FALSE))</f>
        <v>Nuclear</v>
      </c>
      <c r="E91" s="1">
        <f>IF(ISNA(VLOOKUP(C91,[1]Proteome!$A$2:$C$13153,3,FALSE)),"0",VLOOKUP(C91,[1]Proteome!$A$2:$C$13153,3,FALSE))</f>
        <v>0</v>
      </c>
      <c r="F91" t="s">
        <v>721</v>
      </c>
      <c r="G91" t="s">
        <v>154</v>
      </c>
      <c r="H91" t="s">
        <v>154</v>
      </c>
      <c r="I91" t="s">
        <v>154</v>
      </c>
      <c r="J91" t="s">
        <v>722</v>
      </c>
      <c r="K91">
        <v>3</v>
      </c>
      <c r="L91">
        <v>2</v>
      </c>
      <c r="M91">
        <v>2</v>
      </c>
      <c r="N91">
        <v>2</v>
      </c>
      <c r="O91">
        <v>2</v>
      </c>
      <c r="P91">
        <v>2</v>
      </c>
      <c r="Q91">
        <v>2</v>
      </c>
      <c r="R91">
        <v>2</v>
      </c>
      <c r="S91">
        <v>2</v>
      </c>
      <c r="T91">
        <v>0</v>
      </c>
      <c r="U91">
        <v>2</v>
      </c>
      <c r="V91">
        <v>2</v>
      </c>
      <c r="W91">
        <v>2</v>
      </c>
      <c r="X91">
        <v>2</v>
      </c>
      <c r="Y91">
        <v>2</v>
      </c>
      <c r="Z91">
        <v>0</v>
      </c>
      <c r="AA91">
        <v>2</v>
      </c>
      <c r="AB91">
        <v>2</v>
      </c>
      <c r="AC91">
        <v>2</v>
      </c>
      <c r="AD91">
        <v>2</v>
      </c>
      <c r="AE91">
        <v>2</v>
      </c>
      <c r="AF91">
        <v>0</v>
      </c>
      <c r="AG91">
        <v>6.8</v>
      </c>
      <c r="AH91">
        <v>6.8</v>
      </c>
      <c r="AI91">
        <v>6.8</v>
      </c>
      <c r="AJ91">
        <v>38.073999999999998</v>
      </c>
      <c r="AK91">
        <v>338</v>
      </c>
      <c r="AL91" t="s">
        <v>723</v>
      </c>
      <c r="AM91">
        <v>2.2000000000000002</v>
      </c>
      <c r="AN91">
        <v>6</v>
      </c>
      <c r="AO91">
        <v>4</v>
      </c>
      <c r="AP91">
        <v>0</v>
      </c>
      <c r="AQ91">
        <v>12.755000000000001</v>
      </c>
      <c r="AR91" t="s">
        <v>107</v>
      </c>
      <c r="AS91" t="s">
        <v>107</v>
      </c>
      <c r="AT91" t="s">
        <v>107</v>
      </c>
      <c r="AU91" t="s">
        <v>107</v>
      </c>
      <c r="AV91" t="s">
        <v>107</v>
      </c>
      <c r="AX91">
        <v>6.8</v>
      </c>
      <c r="AY91">
        <v>6.8</v>
      </c>
      <c r="AZ91">
        <v>6.8</v>
      </c>
      <c r="BA91">
        <v>6.8</v>
      </c>
      <c r="BB91">
        <v>6.8</v>
      </c>
      <c r="BC91">
        <v>0</v>
      </c>
      <c r="BD91">
        <v>16732000</v>
      </c>
      <c r="BE91">
        <v>7218300</v>
      </c>
      <c r="BF91">
        <v>2611600</v>
      </c>
      <c r="BG91">
        <v>2105800</v>
      </c>
      <c r="BH91">
        <v>2000500</v>
      </c>
      <c r="BI91">
        <v>2795700</v>
      </c>
      <c r="BJ91">
        <v>0</v>
      </c>
      <c r="BK91">
        <v>20</v>
      </c>
      <c r="BL91">
        <v>836590</v>
      </c>
      <c r="BM91">
        <v>360920</v>
      </c>
      <c r="BN91">
        <v>130580</v>
      </c>
      <c r="BO91">
        <v>105290</v>
      </c>
      <c r="BP91">
        <v>100030</v>
      </c>
      <c r="BQ91">
        <v>139780</v>
      </c>
      <c r="BR91">
        <v>0</v>
      </c>
      <c r="BS91">
        <v>1077500</v>
      </c>
      <c r="BT91">
        <v>504950</v>
      </c>
      <c r="BU91">
        <v>798390</v>
      </c>
      <c r="BV91">
        <v>772960</v>
      </c>
      <c r="BW91">
        <v>619600</v>
      </c>
      <c r="BX91">
        <v>0</v>
      </c>
      <c r="BY91">
        <v>1</v>
      </c>
      <c r="BZ91">
        <v>1</v>
      </c>
      <c r="CA91">
        <v>2</v>
      </c>
      <c r="CB91">
        <v>1</v>
      </c>
      <c r="CC91">
        <v>1</v>
      </c>
      <c r="CD91">
        <v>0</v>
      </c>
      <c r="CE91">
        <v>6</v>
      </c>
      <c r="CI91">
        <v>89</v>
      </c>
      <c r="CJ91" t="s">
        <v>724</v>
      </c>
      <c r="CK91" t="s">
        <v>158</v>
      </c>
      <c r="CL91" t="s">
        <v>725</v>
      </c>
      <c r="CM91" t="s">
        <v>726</v>
      </c>
      <c r="CN91" t="s">
        <v>727</v>
      </c>
      <c r="CO91" t="s">
        <v>728</v>
      </c>
      <c r="CX91" t="s">
        <v>127</v>
      </c>
    </row>
    <row r="92" spans="1:102" x14ac:dyDescent="0.2">
      <c r="A92" t="s">
        <v>729</v>
      </c>
      <c r="B92" t="str">
        <f t="shared" si="1"/>
        <v>A0A3Q1LWY3</v>
      </c>
      <c r="C92" s="1" t="str">
        <f>IF(ISNA(VLOOKUP(B92,[1]GeneList!$A$2:$B$500,2,FALSE)),"Cytosolic",VLOOKUP(B92,[1]GeneList!$A$2:$C$13153,2,FALSE))</f>
        <v>SPAST SPG4</v>
      </c>
      <c r="D92" s="1" t="str">
        <f>IF(ISNA(VLOOKUP(C92,[1]Proteome!$A$2:$B$13153,2,FALSE)),"Cytosolic",VLOOKUP(C92,[1]Proteome!$A$2:$C$13153,2,FALSE))</f>
        <v>Cytosolic</v>
      </c>
      <c r="E92" s="1" t="str">
        <f>IF(ISNA(VLOOKUP(C92,[1]Proteome!$A$2:$C$13153,3,FALSE)),"0",VLOOKUP(C92,[1]Proteome!$A$2:$C$13153,3,FALSE))</f>
        <v>0</v>
      </c>
      <c r="F92" t="s">
        <v>729</v>
      </c>
      <c r="G92" t="s">
        <v>147</v>
      </c>
      <c r="H92" t="s">
        <v>147</v>
      </c>
      <c r="I92" t="s">
        <v>147</v>
      </c>
      <c r="J92" t="s">
        <v>730</v>
      </c>
      <c r="K92">
        <v>3</v>
      </c>
      <c r="L92">
        <v>1</v>
      </c>
      <c r="M92">
        <v>1</v>
      </c>
      <c r="N92">
        <v>1</v>
      </c>
      <c r="O92">
        <v>0</v>
      </c>
      <c r="P92">
        <v>0</v>
      </c>
      <c r="Q92">
        <v>1</v>
      </c>
      <c r="R92">
        <v>0</v>
      </c>
      <c r="S92">
        <v>0</v>
      </c>
      <c r="T92">
        <v>0</v>
      </c>
      <c r="U92">
        <v>0</v>
      </c>
      <c r="V92">
        <v>0</v>
      </c>
      <c r="W92">
        <v>1</v>
      </c>
      <c r="X92">
        <v>0</v>
      </c>
      <c r="Y92">
        <v>0</v>
      </c>
      <c r="Z92">
        <v>0</v>
      </c>
      <c r="AA92">
        <v>0</v>
      </c>
      <c r="AB92">
        <v>0</v>
      </c>
      <c r="AC92">
        <v>1</v>
      </c>
      <c r="AD92">
        <v>0</v>
      </c>
      <c r="AE92">
        <v>0</v>
      </c>
      <c r="AF92">
        <v>0</v>
      </c>
      <c r="AG92">
        <v>1.5</v>
      </c>
      <c r="AH92">
        <v>1.5</v>
      </c>
      <c r="AI92">
        <v>1.5</v>
      </c>
      <c r="AJ92">
        <v>63.603000000000002</v>
      </c>
      <c r="AK92">
        <v>582</v>
      </c>
      <c r="AL92" t="s">
        <v>731</v>
      </c>
      <c r="AM92">
        <v>1</v>
      </c>
      <c r="AN92">
        <v>1</v>
      </c>
      <c r="AP92">
        <v>9.9501999999999993E-3</v>
      </c>
      <c r="AQ92">
        <v>6.1466000000000003</v>
      </c>
      <c r="AT92" t="s">
        <v>107</v>
      </c>
      <c r="AX92">
        <v>0</v>
      </c>
      <c r="AY92">
        <v>0</v>
      </c>
      <c r="AZ92">
        <v>1.5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38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1</v>
      </c>
      <c r="CB92">
        <v>0</v>
      </c>
      <c r="CC92">
        <v>0</v>
      </c>
      <c r="CD92">
        <v>0</v>
      </c>
      <c r="CE92">
        <v>1</v>
      </c>
      <c r="CI92">
        <v>90</v>
      </c>
      <c r="CJ92">
        <v>1044</v>
      </c>
      <c r="CK92" t="b">
        <v>1</v>
      </c>
      <c r="CL92">
        <v>1101</v>
      </c>
      <c r="CM92">
        <v>4512</v>
      </c>
      <c r="CN92">
        <v>4149</v>
      </c>
      <c r="CO92">
        <v>4149</v>
      </c>
      <c r="CP92">
        <v>33</v>
      </c>
      <c r="CR92" t="s">
        <v>732</v>
      </c>
      <c r="CT92">
        <v>187</v>
      </c>
      <c r="CV92" t="s">
        <v>733</v>
      </c>
      <c r="CX92" t="s">
        <v>127</v>
      </c>
    </row>
    <row r="93" spans="1:102" x14ac:dyDescent="0.2">
      <c r="A93" t="s">
        <v>734</v>
      </c>
      <c r="B93" t="str">
        <f t="shared" si="1"/>
        <v>A0A3Q1LXF9</v>
      </c>
      <c r="C93" s="1" t="str">
        <f>IF(ISNA(VLOOKUP(B93,[1]GeneList!$A$2:$B$500,2,FALSE)),"Cytosolic",VLOOKUP(B93,[1]GeneList!$A$2:$C$13153,2,FALSE))</f>
        <v>MYLK4</v>
      </c>
      <c r="D93" s="1" t="str">
        <f>IF(ISNA(VLOOKUP(C93,[1]Proteome!$A$2:$B$13153,2,FALSE)),"Cytosolic",VLOOKUP(C93,[1]Proteome!$A$2:$C$13153,2,FALSE))</f>
        <v>Cytosolic</v>
      </c>
      <c r="E93" s="1" t="str">
        <f>IF(ISNA(VLOOKUP(C93,[1]Proteome!$A$2:$C$13153,3,FALSE)),"0",VLOOKUP(C93,[1]Proteome!$A$2:$C$13153,3,FALSE))</f>
        <v>0</v>
      </c>
      <c r="F93" t="s">
        <v>734</v>
      </c>
      <c r="G93">
        <v>1</v>
      </c>
      <c r="H93">
        <v>1</v>
      </c>
      <c r="I93">
        <v>1</v>
      </c>
      <c r="J93" t="s">
        <v>735</v>
      </c>
      <c r="K93">
        <v>1</v>
      </c>
      <c r="L93">
        <v>1</v>
      </c>
      <c r="M93">
        <v>1</v>
      </c>
      <c r="N93">
        <v>1</v>
      </c>
      <c r="O93">
        <v>1</v>
      </c>
      <c r="P93">
        <v>1</v>
      </c>
      <c r="Q93">
        <v>1</v>
      </c>
      <c r="R93">
        <v>1</v>
      </c>
      <c r="S93">
        <v>1</v>
      </c>
      <c r="T93">
        <v>0</v>
      </c>
      <c r="U93">
        <v>1</v>
      </c>
      <c r="V93">
        <v>1</v>
      </c>
      <c r="W93">
        <v>1</v>
      </c>
      <c r="X93">
        <v>1</v>
      </c>
      <c r="Y93">
        <v>1</v>
      </c>
      <c r="Z93">
        <v>0</v>
      </c>
      <c r="AA93">
        <v>1</v>
      </c>
      <c r="AB93">
        <v>1</v>
      </c>
      <c r="AC93">
        <v>1</v>
      </c>
      <c r="AD93">
        <v>1</v>
      </c>
      <c r="AE93">
        <v>1</v>
      </c>
      <c r="AF93">
        <v>0</v>
      </c>
      <c r="AG93">
        <v>2.4</v>
      </c>
      <c r="AH93">
        <v>2.4</v>
      </c>
      <c r="AI93">
        <v>2.4</v>
      </c>
      <c r="AJ93">
        <v>42.021999999999998</v>
      </c>
      <c r="AK93">
        <v>368</v>
      </c>
      <c r="AL93">
        <v>368</v>
      </c>
      <c r="AM93">
        <v>1.92</v>
      </c>
      <c r="AN93">
        <v>9</v>
      </c>
      <c r="AO93">
        <v>4</v>
      </c>
      <c r="AP93">
        <v>2.9155000000000001E-3</v>
      </c>
      <c r="AQ93">
        <v>6.5174000000000003</v>
      </c>
      <c r="AR93" t="s">
        <v>107</v>
      </c>
      <c r="AS93" t="s">
        <v>107</v>
      </c>
      <c r="AT93" t="s">
        <v>107</v>
      </c>
      <c r="AU93" t="s">
        <v>107</v>
      </c>
      <c r="AV93" t="s">
        <v>107</v>
      </c>
      <c r="AX93">
        <v>2.4</v>
      </c>
      <c r="AY93">
        <v>2.4</v>
      </c>
      <c r="AZ93">
        <v>2.4</v>
      </c>
      <c r="BA93">
        <v>2.4</v>
      </c>
      <c r="BB93">
        <v>2.4</v>
      </c>
      <c r="BC93">
        <v>0</v>
      </c>
      <c r="BD93">
        <v>155710000</v>
      </c>
      <c r="BE93">
        <v>52447000</v>
      </c>
      <c r="BF93">
        <v>44920000</v>
      </c>
      <c r="BG93">
        <v>23585000</v>
      </c>
      <c r="BH93">
        <v>11261000</v>
      </c>
      <c r="BI93">
        <v>23499000</v>
      </c>
      <c r="BJ93">
        <v>0</v>
      </c>
      <c r="BK93">
        <v>16</v>
      </c>
      <c r="BL93">
        <v>9732000</v>
      </c>
      <c r="BM93">
        <v>3277900</v>
      </c>
      <c r="BN93">
        <v>2807500</v>
      </c>
      <c r="BO93">
        <v>1474100</v>
      </c>
      <c r="BP93">
        <v>703840</v>
      </c>
      <c r="BQ93">
        <v>1468700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2</v>
      </c>
      <c r="BZ93">
        <v>3</v>
      </c>
      <c r="CA93">
        <v>2</v>
      </c>
      <c r="CB93">
        <v>2</v>
      </c>
      <c r="CC93">
        <v>2</v>
      </c>
      <c r="CD93">
        <v>0</v>
      </c>
      <c r="CE93">
        <v>11</v>
      </c>
      <c r="CI93">
        <v>91</v>
      </c>
      <c r="CJ93">
        <v>359</v>
      </c>
      <c r="CK93" t="b">
        <v>1</v>
      </c>
      <c r="CL93">
        <v>377</v>
      </c>
      <c r="CM93" t="s">
        <v>736</v>
      </c>
      <c r="CN93" t="s">
        <v>737</v>
      </c>
      <c r="CO93">
        <v>1270</v>
      </c>
      <c r="CX93">
        <v>9913</v>
      </c>
    </row>
    <row r="94" spans="1:102" x14ac:dyDescent="0.2">
      <c r="A94" t="s">
        <v>738</v>
      </c>
      <c r="B94" t="str">
        <f t="shared" si="1"/>
        <v>A0A3Q1MUA3</v>
      </c>
      <c r="C94" s="1" t="str">
        <f>IF(ISNA(VLOOKUP(B94,[1]GeneList!$A$2:$B$500,2,FALSE)),"Cytosolic",VLOOKUP(B94,[1]GeneList!$A$2:$C$13153,2,FALSE))</f>
        <v>COL15A1</v>
      </c>
      <c r="D94" s="1" t="str">
        <f>IF(ISNA(VLOOKUP(C94,[1]Proteome!$A$2:$B$13153,2,FALSE)),"Cytosolic",VLOOKUP(C94,[1]Proteome!$A$2:$C$13153,2,FALSE))</f>
        <v>Core Matrisome</v>
      </c>
      <c r="E94" s="1" t="str">
        <f>IF(ISNA(VLOOKUP(C94,[1]Proteome!$A$2:$C$13153,3,FALSE)),"0",VLOOKUP(C94,[1]Proteome!$A$2:$C$13153,3,FALSE))</f>
        <v>Collagens</v>
      </c>
      <c r="F94" t="s">
        <v>738</v>
      </c>
      <c r="G94" t="s">
        <v>739</v>
      </c>
      <c r="H94" t="s">
        <v>739</v>
      </c>
      <c r="I94" t="s">
        <v>739</v>
      </c>
      <c r="J94" t="s">
        <v>740</v>
      </c>
      <c r="K94">
        <v>5</v>
      </c>
      <c r="L94">
        <v>4</v>
      </c>
      <c r="M94">
        <v>4</v>
      </c>
      <c r="N94">
        <v>4</v>
      </c>
      <c r="O94">
        <v>4</v>
      </c>
      <c r="P94">
        <v>2</v>
      </c>
      <c r="Q94">
        <v>2</v>
      </c>
      <c r="R94">
        <v>4</v>
      </c>
      <c r="S94">
        <v>4</v>
      </c>
      <c r="T94">
        <v>0</v>
      </c>
      <c r="U94">
        <v>4</v>
      </c>
      <c r="V94">
        <v>2</v>
      </c>
      <c r="W94">
        <v>2</v>
      </c>
      <c r="X94">
        <v>4</v>
      </c>
      <c r="Y94">
        <v>4</v>
      </c>
      <c r="Z94">
        <v>0</v>
      </c>
      <c r="AA94">
        <v>4</v>
      </c>
      <c r="AB94">
        <v>2</v>
      </c>
      <c r="AC94">
        <v>2</v>
      </c>
      <c r="AD94">
        <v>4</v>
      </c>
      <c r="AE94">
        <v>4</v>
      </c>
      <c r="AF94">
        <v>0</v>
      </c>
      <c r="AG94">
        <v>5.5</v>
      </c>
      <c r="AH94">
        <v>5.5</v>
      </c>
      <c r="AI94">
        <v>5.5</v>
      </c>
      <c r="AJ94">
        <v>137.51</v>
      </c>
      <c r="AK94">
        <v>1350</v>
      </c>
      <c r="AL94" t="s">
        <v>741</v>
      </c>
      <c r="AM94">
        <v>2.5</v>
      </c>
      <c r="AN94">
        <v>8</v>
      </c>
      <c r="AO94">
        <v>8</v>
      </c>
      <c r="AP94">
        <v>0</v>
      </c>
      <c r="AQ94">
        <v>91.108000000000004</v>
      </c>
      <c r="AR94" t="s">
        <v>107</v>
      </c>
      <c r="AS94" t="s">
        <v>107</v>
      </c>
      <c r="AT94" t="s">
        <v>107</v>
      </c>
      <c r="AU94" t="s">
        <v>107</v>
      </c>
      <c r="AV94" t="s">
        <v>107</v>
      </c>
      <c r="AX94">
        <v>5.5</v>
      </c>
      <c r="AY94">
        <v>3.3</v>
      </c>
      <c r="AZ94">
        <v>2.1</v>
      </c>
      <c r="BA94">
        <v>5.5</v>
      </c>
      <c r="BB94">
        <v>5.5</v>
      </c>
      <c r="BC94">
        <v>0</v>
      </c>
      <c r="BD94">
        <v>31128000</v>
      </c>
      <c r="BE94">
        <v>13042000</v>
      </c>
      <c r="BF94">
        <v>1745100</v>
      </c>
      <c r="BG94">
        <v>1819700</v>
      </c>
      <c r="BH94">
        <v>6854200</v>
      </c>
      <c r="BI94">
        <v>7666900</v>
      </c>
      <c r="BJ94">
        <v>0</v>
      </c>
      <c r="BK94">
        <v>41</v>
      </c>
      <c r="BL94">
        <v>759220</v>
      </c>
      <c r="BM94">
        <v>318100</v>
      </c>
      <c r="BN94">
        <v>42564</v>
      </c>
      <c r="BO94">
        <v>44383</v>
      </c>
      <c r="BP94">
        <v>167180</v>
      </c>
      <c r="BQ94">
        <v>187000</v>
      </c>
      <c r="BR94">
        <v>0</v>
      </c>
      <c r="BS94">
        <v>1340200</v>
      </c>
      <c r="BT94">
        <v>834820</v>
      </c>
      <c r="BU94">
        <v>608250</v>
      </c>
      <c r="BV94">
        <v>2037200</v>
      </c>
      <c r="BW94">
        <v>1852700</v>
      </c>
      <c r="BX94">
        <v>0</v>
      </c>
      <c r="BY94">
        <v>4</v>
      </c>
      <c r="BZ94">
        <v>2</v>
      </c>
      <c r="CA94">
        <v>2</v>
      </c>
      <c r="CB94">
        <v>4</v>
      </c>
      <c r="CC94">
        <v>3</v>
      </c>
      <c r="CD94">
        <v>0</v>
      </c>
      <c r="CE94">
        <v>15</v>
      </c>
      <c r="CI94">
        <v>92</v>
      </c>
      <c r="CJ94" t="s">
        <v>742</v>
      </c>
      <c r="CK94" t="s">
        <v>237</v>
      </c>
      <c r="CL94" t="s">
        <v>743</v>
      </c>
      <c r="CM94" t="s">
        <v>744</v>
      </c>
      <c r="CN94" t="s">
        <v>745</v>
      </c>
      <c r="CO94" t="s">
        <v>746</v>
      </c>
      <c r="CX94" t="s">
        <v>145</v>
      </c>
    </row>
    <row r="95" spans="1:102" x14ac:dyDescent="0.2">
      <c r="A95" t="s">
        <v>747</v>
      </c>
      <c r="B95" t="str">
        <f t="shared" si="1"/>
        <v>P62326</v>
      </c>
      <c r="C95" s="1" t="str">
        <f>IF(ISNA(VLOOKUP(B95,[1]GeneList!$A$2:$B$500,2,FALSE)),"Cytosolic",VLOOKUP(B95,[1]GeneList!$A$2:$C$13153,2,FALSE))</f>
        <v>TMSB4 THYB4</v>
      </c>
      <c r="D95" s="1" t="str">
        <f>IF(ISNA(VLOOKUP(C95,[1]Proteome!$A$2:$B$13153,2,FALSE)),"Cytosolic",VLOOKUP(C95,[1]Proteome!$A$2:$C$13153,2,FALSE))</f>
        <v>Cytosolic</v>
      </c>
      <c r="E95" s="1" t="str">
        <f>IF(ISNA(VLOOKUP(C95,[1]Proteome!$A$2:$C$13153,3,FALSE)),"0",VLOOKUP(C95,[1]Proteome!$A$2:$C$13153,3,FALSE))</f>
        <v>0</v>
      </c>
      <c r="F95" t="s">
        <v>747</v>
      </c>
      <c r="G95" t="s">
        <v>140</v>
      </c>
      <c r="H95" t="s">
        <v>140</v>
      </c>
      <c r="I95" t="s">
        <v>140</v>
      </c>
      <c r="J95" t="s">
        <v>748</v>
      </c>
      <c r="K95">
        <v>5</v>
      </c>
      <c r="L95">
        <v>1</v>
      </c>
      <c r="M95">
        <v>1</v>
      </c>
      <c r="N95">
        <v>1</v>
      </c>
      <c r="O95">
        <v>1</v>
      </c>
      <c r="P95">
        <v>1</v>
      </c>
      <c r="Q95">
        <v>0</v>
      </c>
      <c r="R95">
        <v>1</v>
      </c>
      <c r="S95">
        <v>1</v>
      </c>
      <c r="T95">
        <v>0</v>
      </c>
      <c r="U95">
        <v>1</v>
      </c>
      <c r="V95">
        <v>1</v>
      </c>
      <c r="W95">
        <v>0</v>
      </c>
      <c r="X95">
        <v>1</v>
      </c>
      <c r="Y95">
        <v>1</v>
      </c>
      <c r="Z95">
        <v>0</v>
      </c>
      <c r="AA95">
        <v>1</v>
      </c>
      <c r="AB95">
        <v>1</v>
      </c>
      <c r="AC95">
        <v>0</v>
      </c>
      <c r="AD95">
        <v>1</v>
      </c>
      <c r="AE95">
        <v>1</v>
      </c>
      <c r="AF95">
        <v>0</v>
      </c>
      <c r="AG95">
        <v>29.5</v>
      </c>
      <c r="AH95">
        <v>29.5</v>
      </c>
      <c r="AI95">
        <v>29.5</v>
      </c>
      <c r="AJ95">
        <v>5.0526</v>
      </c>
      <c r="AK95">
        <v>44</v>
      </c>
      <c r="AL95" t="s">
        <v>749</v>
      </c>
      <c r="AM95">
        <v>2.5</v>
      </c>
      <c r="AN95">
        <v>2</v>
      </c>
      <c r="AO95">
        <v>2</v>
      </c>
      <c r="AP95">
        <v>0</v>
      </c>
      <c r="AQ95">
        <v>6.7236000000000002</v>
      </c>
      <c r="AR95" t="s">
        <v>107</v>
      </c>
      <c r="AS95" t="s">
        <v>107</v>
      </c>
      <c r="AU95" t="s">
        <v>107</v>
      </c>
      <c r="AV95" t="s">
        <v>107</v>
      </c>
      <c r="AX95">
        <v>29.5</v>
      </c>
      <c r="AY95">
        <v>29.5</v>
      </c>
      <c r="AZ95">
        <v>0</v>
      </c>
      <c r="BA95">
        <v>29.5</v>
      </c>
      <c r="BB95">
        <v>29.5</v>
      </c>
      <c r="BC95">
        <v>0</v>
      </c>
      <c r="BD95">
        <v>11449000</v>
      </c>
      <c r="BE95">
        <v>1985100</v>
      </c>
      <c r="BF95">
        <v>1826700</v>
      </c>
      <c r="BG95">
        <v>0</v>
      </c>
      <c r="BH95">
        <v>2790000</v>
      </c>
      <c r="BI95">
        <v>4847600</v>
      </c>
      <c r="BJ95">
        <v>0</v>
      </c>
      <c r="BK95">
        <v>2</v>
      </c>
      <c r="BL95">
        <v>5724600</v>
      </c>
      <c r="BM95">
        <v>992540</v>
      </c>
      <c r="BN95">
        <v>913340</v>
      </c>
      <c r="BO95">
        <v>0</v>
      </c>
      <c r="BP95">
        <v>1395000</v>
      </c>
      <c r="BQ95">
        <v>2423800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1</v>
      </c>
      <c r="CC95">
        <v>2</v>
      </c>
      <c r="CD95">
        <v>0</v>
      </c>
      <c r="CE95">
        <v>3</v>
      </c>
      <c r="CI95">
        <v>93</v>
      </c>
      <c r="CJ95">
        <v>1118</v>
      </c>
      <c r="CK95" t="b">
        <v>1</v>
      </c>
      <c r="CL95">
        <v>1176</v>
      </c>
      <c r="CM95" t="s">
        <v>750</v>
      </c>
      <c r="CN95" t="s">
        <v>751</v>
      </c>
      <c r="CO95">
        <v>4378</v>
      </c>
      <c r="CX95" t="s">
        <v>145</v>
      </c>
    </row>
    <row r="96" spans="1:102" x14ac:dyDescent="0.2">
      <c r="A96" t="s">
        <v>752</v>
      </c>
      <c r="B96" t="str">
        <f t="shared" si="1"/>
        <v>A0A3Q1MA31</v>
      </c>
      <c r="C96" s="1" t="str">
        <f>IF(ISNA(VLOOKUP(B96,[1]GeneList!$A$2:$B$500,2,FALSE)),"Cytosolic",VLOOKUP(B96,[1]GeneList!$A$2:$C$13153,2,FALSE))</f>
        <v>ITIH4</v>
      </c>
      <c r="D96" s="1" t="str">
        <f>IF(ISNA(VLOOKUP(C96,[1]Proteome!$A$2:$B$13153,2,FALSE)),"Cytosolic",VLOOKUP(C96,[1]Proteome!$A$2:$C$13153,2,FALSE))</f>
        <v>Matrisome Associated</v>
      </c>
      <c r="E96" s="1" t="str">
        <f>IF(ISNA(VLOOKUP(C96,[1]Proteome!$A$2:$C$13153,3,FALSE)),"0",VLOOKUP(C96,[1]Proteome!$A$2:$C$13153,3,FALSE))</f>
        <v>ECM Regulators</v>
      </c>
      <c r="F96" t="s">
        <v>752</v>
      </c>
      <c r="G96" t="s">
        <v>753</v>
      </c>
      <c r="H96" t="s">
        <v>753</v>
      </c>
      <c r="I96" t="s">
        <v>753</v>
      </c>
      <c r="J96" t="s">
        <v>754</v>
      </c>
      <c r="K96">
        <v>6</v>
      </c>
      <c r="L96">
        <v>6</v>
      </c>
      <c r="M96">
        <v>6</v>
      </c>
      <c r="N96">
        <v>6</v>
      </c>
      <c r="O96">
        <v>6</v>
      </c>
      <c r="P96">
        <v>5</v>
      </c>
      <c r="Q96">
        <v>5</v>
      </c>
      <c r="R96">
        <v>5</v>
      </c>
      <c r="S96">
        <v>5</v>
      </c>
      <c r="T96">
        <v>3</v>
      </c>
      <c r="U96">
        <v>6</v>
      </c>
      <c r="V96">
        <v>5</v>
      </c>
      <c r="W96">
        <v>5</v>
      </c>
      <c r="X96">
        <v>5</v>
      </c>
      <c r="Y96">
        <v>5</v>
      </c>
      <c r="Z96">
        <v>3</v>
      </c>
      <c r="AA96">
        <v>6</v>
      </c>
      <c r="AB96">
        <v>5</v>
      </c>
      <c r="AC96">
        <v>5</v>
      </c>
      <c r="AD96">
        <v>5</v>
      </c>
      <c r="AE96">
        <v>5</v>
      </c>
      <c r="AF96">
        <v>3</v>
      </c>
      <c r="AG96">
        <v>7.7</v>
      </c>
      <c r="AH96">
        <v>7.7</v>
      </c>
      <c r="AI96">
        <v>7.7</v>
      </c>
      <c r="AJ96">
        <v>99.644999999999996</v>
      </c>
      <c r="AK96">
        <v>899</v>
      </c>
      <c r="AL96" t="s">
        <v>755</v>
      </c>
      <c r="AM96">
        <v>2.5</v>
      </c>
      <c r="AN96">
        <v>19</v>
      </c>
      <c r="AO96">
        <v>19</v>
      </c>
      <c r="AP96">
        <v>0</v>
      </c>
      <c r="AQ96">
        <v>137.22</v>
      </c>
      <c r="AR96" t="s">
        <v>107</v>
      </c>
      <c r="AS96" t="s">
        <v>107</v>
      </c>
      <c r="AT96" t="s">
        <v>107</v>
      </c>
      <c r="AU96" t="s">
        <v>107</v>
      </c>
      <c r="AV96" t="s">
        <v>107</v>
      </c>
      <c r="AW96" t="s">
        <v>107</v>
      </c>
      <c r="AX96">
        <v>7.7</v>
      </c>
      <c r="AY96">
        <v>6.5</v>
      </c>
      <c r="AZ96">
        <v>4.8</v>
      </c>
      <c r="BA96">
        <v>6.5</v>
      </c>
      <c r="BB96">
        <v>6.5</v>
      </c>
      <c r="BC96">
        <v>2.2999999999999998</v>
      </c>
      <c r="BD96">
        <v>750830000</v>
      </c>
      <c r="BE96">
        <v>227410000</v>
      </c>
      <c r="BF96">
        <v>195980000</v>
      </c>
      <c r="BG96">
        <v>34933000</v>
      </c>
      <c r="BH96">
        <v>125410000</v>
      </c>
      <c r="BI96">
        <v>156510000</v>
      </c>
      <c r="BJ96">
        <v>10587000</v>
      </c>
      <c r="BK96">
        <v>37</v>
      </c>
      <c r="BL96">
        <v>20293000</v>
      </c>
      <c r="BM96">
        <v>6146300</v>
      </c>
      <c r="BN96">
        <v>5296900</v>
      </c>
      <c r="BO96">
        <v>944140</v>
      </c>
      <c r="BP96">
        <v>3389400</v>
      </c>
      <c r="BQ96">
        <v>4229900</v>
      </c>
      <c r="BR96">
        <v>286150</v>
      </c>
      <c r="BS96">
        <v>26991000</v>
      </c>
      <c r="BT96">
        <v>47439000</v>
      </c>
      <c r="BU96">
        <v>14183000</v>
      </c>
      <c r="BV96">
        <v>31413000</v>
      </c>
      <c r="BW96">
        <v>20908000</v>
      </c>
      <c r="BX96">
        <v>7522000</v>
      </c>
      <c r="BY96">
        <v>6</v>
      </c>
      <c r="BZ96">
        <v>4</v>
      </c>
      <c r="CA96">
        <v>4</v>
      </c>
      <c r="CB96">
        <v>3</v>
      </c>
      <c r="CC96">
        <v>6</v>
      </c>
      <c r="CD96">
        <v>1</v>
      </c>
      <c r="CE96">
        <v>24</v>
      </c>
      <c r="CI96">
        <v>94</v>
      </c>
      <c r="CJ96" t="s">
        <v>756</v>
      </c>
      <c r="CK96" t="s">
        <v>524</v>
      </c>
      <c r="CL96" t="s">
        <v>757</v>
      </c>
      <c r="CM96" t="s">
        <v>758</v>
      </c>
      <c r="CN96" t="s">
        <v>759</v>
      </c>
      <c r="CO96" t="s">
        <v>760</v>
      </c>
      <c r="CX96" t="s">
        <v>761</v>
      </c>
    </row>
    <row r="97" spans="1:102" x14ac:dyDescent="0.2">
      <c r="A97" t="s">
        <v>762</v>
      </c>
      <c r="B97" t="str">
        <f t="shared" si="1"/>
        <v>A0A3Q1LZF2</v>
      </c>
      <c r="C97" s="1" t="str">
        <f>IF(ISNA(VLOOKUP(B97,[1]GeneList!$A$2:$B$500,2,FALSE)),"Cytosolic",VLOOKUP(B97,[1]GeneList!$A$2:$C$13153,2,FALSE))</f>
        <v>KRT34</v>
      </c>
      <c r="D97" s="1" t="str">
        <f>IF(ISNA(VLOOKUP(C97,[1]Proteome!$A$2:$B$13153,2,FALSE)),"Cytosolic",VLOOKUP(C97,[1]Proteome!$A$2:$C$13153,2,FALSE))</f>
        <v>Cytoskeletal</v>
      </c>
      <c r="E97" s="1">
        <f>IF(ISNA(VLOOKUP(C97,[1]Proteome!$A$2:$C$13153,3,FALSE)),"0",VLOOKUP(C97,[1]Proteome!$A$2:$C$13153,3,FALSE))</f>
        <v>0</v>
      </c>
      <c r="F97" t="s">
        <v>762</v>
      </c>
      <c r="G97" t="s">
        <v>763</v>
      </c>
      <c r="H97" t="s">
        <v>154</v>
      </c>
      <c r="I97" t="s">
        <v>154</v>
      </c>
      <c r="J97" t="s">
        <v>764</v>
      </c>
      <c r="K97">
        <v>3</v>
      </c>
      <c r="L97">
        <v>13</v>
      </c>
      <c r="M97">
        <v>2</v>
      </c>
      <c r="N97">
        <v>2</v>
      </c>
      <c r="O97">
        <v>0</v>
      </c>
      <c r="P97">
        <v>0</v>
      </c>
      <c r="Q97">
        <v>0</v>
      </c>
      <c r="R97">
        <v>2</v>
      </c>
      <c r="S97">
        <v>2</v>
      </c>
      <c r="T97">
        <v>13</v>
      </c>
      <c r="U97">
        <v>0</v>
      </c>
      <c r="V97">
        <v>0</v>
      </c>
      <c r="W97">
        <v>0</v>
      </c>
      <c r="X97">
        <v>0</v>
      </c>
      <c r="Y97">
        <v>0</v>
      </c>
      <c r="Z97">
        <v>2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2</v>
      </c>
      <c r="AG97">
        <v>26.2</v>
      </c>
      <c r="AH97">
        <v>4.8</v>
      </c>
      <c r="AI97">
        <v>4.8</v>
      </c>
      <c r="AJ97">
        <v>44.991999999999997</v>
      </c>
      <c r="AK97">
        <v>393</v>
      </c>
      <c r="AL97" t="s">
        <v>765</v>
      </c>
      <c r="AM97">
        <v>4</v>
      </c>
      <c r="AO97">
        <v>2</v>
      </c>
      <c r="AP97">
        <v>0</v>
      </c>
      <c r="AQ97">
        <v>35.890999999999998</v>
      </c>
      <c r="AU97" t="s">
        <v>120</v>
      </c>
      <c r="AV97" t="s">
        <v>120</v>
      </c>
      <c r="AW97" t="s">
        <v>107</v>
      </c>
      <c r="AX97">
        <v>0</v>
      </c>
      <c r="AY97">
        <v>0</v>
      </c>
      <c r="AZ97">
        <v>0</v>
      </c>
      <c r="BA97">
        <v>3.8</v>
      </c>
      <c r="BB97">
        <v>3.8</v>
      </c>
      <c r="BC97">
        <v>26.2</v>
      </c>
      <c r="BD97">
        <v>101800000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101800000</v>
      </c>
      <c r="BK97">
        <v>27</v>
      </c>
      <c r="BL97">
        <v>3770500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3770500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  <c r="CC97">
        <v>0</v>
      </c>
      <c r="CD97">
        <v>2</v>
      </c>
      <c r="CE97">
        <v>2</v>
      </c>
      <c r="CI97">
        <v>95</v>
      </c>
      <c r="CJ97" t="s">
        <v>766</v>
      </c>
      <c r="CK97" t="s">
        <v>767</v>
      </c>
      <c r="CL97" t="s">
        <v>768</v>
      </c>
      <c r="CM97" t="s">
        <v>769</v>
      </c>
      <c r="CN97" t="s">
        <v>770</v>
      </c>
      <c r="CO97" t="s">
        <v>771</v>
      </c>
      <c r="CX97" t="s">
        <v>127</v>
      </c>
    </row>
    <row r="98" spans="1:102" x14ac:dyDescent="0.2">
      <c r="A98" t="s">
        <v>772</v>
      </c>
      <c r="B98" t="str">
        <f t="shared" si="1"/>
        <v>A0A3Q1LZM0</v>
      </c>
      <c r="C98" s="1" t="str">
        <f>IF(ISNA(VLOOKUP(B98,[1]GeneList!$A$2:$B$500,2,FALSE)),"Cytosolic",VLOOKUP(B98,[1]GeneList!$A$2:$C$13153,2,FALSE))</f>
        <v>PTPRU</v>
      </c>
      <c r="D98" s="1" t="str">
        <f>IF(ISNA(VLOOKUP(C98,[1]Proteome!$A$2:$B$13153,2,FALSE)),"Cytosolic",VLOOKUP(C98,[1]Proteome!$A$2:$C$13153,2,FALSE))</f>
        <v>Membrane</v>
      </c>
      <c r="E98" s="1">
        <f>IF(ISNA(VLOOKUP(C98,[1]Proteome!$A$2:$C$13153,3,FALSE)),"0",VLOOKUP(C98,[1]Proteome!$A$2:$C$13153,3,FALSE))</f>
        <v>0</v>
      </c>
      <c r="F98" t="s">
        <v>772</v>
      </c>
      <c r="G98" t="s">
        <v>164</v>
      </c>
      <c r="H98" t="s">
        <v>164</v>
      </c>
      <c r="I98" t="s">
        <v>164</v>
      </c>
      <c r="J98" t="s">
        <v>773</v>
      </c>
      <c r="K98">
        <v>2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0</v>
      </c>
      <c r="S98">
        <v>0</v>
      </c>
      <c r="T98">
        <v>0</v>
      </c>
      <c r="U98">
        <v>1</v>
      </c>
      <c r="V98">
        <v>1</v>
      </c>
      <c r="W98">
        <v>1</v>
      </c>
      <c r="X98">
        <v>0</v>
      </c>
      <c r="Y98">
        <v>0</v>
      </c>
      <c r="Z98">
        <v>0</v>
      </c>
      <c r="AA98">
        <v>1</v>
      </c>
      <c r="AB98">
        <v>1</v>
      </c>
      <c r="AC98">
        <v>1</v>
      </c>
      <c r="AD98">
        <v>0</v>
      </c>
      <c r="AE98">
        <v>0</v>
      </c>
      <c r="AF98">
        <v>0</v>
      </c>
      <c r="AG98">
        <v>0.5</v>
      </c>
      <c r="AH98">
        <v>0.5</v>
      </c>
      <c r="AI98">
        <v>0.5</v>
      </c>
      <c r="AJ98">
        <v>161.02000000000001</v>
      </c>
      <c r="AK98">
        <v>1436</v>
      </c>
      <c r="AL98" t="s">
        <v>774</v>
      </c>
      <c r="AM98">
        <v>1</v>
      </c>
      <c r="AN98">
        <v>3</v>
      </c>
      <c r="AP98">
        <v>1</v>
      </c>
      <c r="AQ98">
        <v>-2</v>
      </c>
      <c r="AR98" t="s">
        <v>107</v>
      </c>
      <c r="AS98" t="s">
        <v>120</v>
      </c>
      <c r="AT98" t="s">
        <v>120</v>
      </c>
      <c r="AX98">
        <v>0.5</v>
      </c>
      <c r="AY98">
        <v>0.5</v>
      </c>
      <c r="AZ98">
        <v>0.5</v>
      </c>
      <c r="BA98">
        <v>0</v>
      </c>
      <c r="BB98">
        <v>0</v>
      </c>
      <c r="BC98">
        <v>0</v>
      </c>
      <c r="BD98">
        <v>21020000</v>
      </c>
      <c r="BE98">
        <v>11935000</v>
      </c>
      <c r="BF98">
        <v>6326200</v>
      </c>
      <c r="BG98">
        <v>2758700</v>
      </c>
      <c r="BH98">
        <v>0</v>
      </c>
      <c r="BI98">
        <v>0</v>
      </c>
      <c r="BJ98">
        <v>0</v>
      </c>
      <c r="BK98">
        <v>58</v>
      </c>
      <c r="BL98">
        <v>362410</v>
      </c>
      <c r="BM98">
        <v>205770</v>
      </c>
      <c r="BN98">
        <v>109070</v>
      </c>
      <c r="BO98">
        <v>47564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 t="s">
        <v>206</v>
      </c>
      <c r="CI98">
        <v>96</v>
      </c>
      <c r="CJ98">
        <v>1039</v>
      </c>
      <c r="CK98" t="b">
        <v>1</v>
      </c>
      <c r="CL98">
        <v>1096</v>
      </c>
      <c r="CM98" t="s">
        <v>775</v>
      </c>
      <c r="CN98">
        <v>4144</v>
      </c>
      <c r="CO98">
        <v>4144</v>
      </c>
      <c r="CR98">
        <v>12</v>
      </c>
      <c r="CV98">
        <v>441</v>
      </c>
      <c r="CX98" t="s">
        <v>169</v>
      </c>
    </row>
    <row r="99" spans="1:102" x14ac:dyDescent="0.2">
      <c r="A99" t="s">
        <v>776</v>
      </c>
      <c r="B99" t="str">
        <f t="shared" si="1"/>
        <v>A0A3Q1NA44</v>
      </c>
      <c r="C99" s="1" t="str">
        <f>IF(ISNA(VLOOKUP(B99,[1]GeneList!$A$2:$B$500,2,FALSE)),"Cytosolic",VLOOKUP(B99,[1]GeneList!$A$2:$C$13153,2,FALSE))</f>
        <v>COL1A2</v>
      </c>
      <c r="D99" s="1" t="str">
        <f>IF(ISNA(VLOOKUP(C99,[1]Proteome!$A$2:$B$13153,2,FALSE)),"Cytosolic",VLOOKUP(C99,[1]Proteome!$A$2:$C$13153,2,FALSE))</f>
        <v>Core Matrisome</v>
      </c>
      <c r="E99" s="1" t="str">
        <f>IF(ISNA(VLOOKUP(C99,[1]Proteome!$A$2:$C$13153,3,FALSE)),"0",VLOOKUP(C99,[1]Proteome!$A$2:$C$13153,3,FALSE))</f>
        <v>Collagens</v>
      </c>
      <c r="F99" t="s">
        <v>776</v>
      </c>
      <c r="G99" t="s">
        <v>777</v>
      </c>
      <c r="H99" t="s">
        <v>777</v>
      </c>
      <c r="I99" t="s">
        <v>777</v>
      </c>
      <c r="J99" t="s">
        <v>778</v>
      </c>
      <c r="K99">
        <v>3</v>
      </c>
      <c r="L99">
        <v>17</v>
      </c>
      <c r="M99">
        <v>17</v>
      </c>
      <c r="N99">
        <v>17</v>
      </c>
      <c r="O99">
        <v>14</v>
      </c>
      <c r="P99">
        <v>13</v>
      </c>
      <c r="Q99">
        <v>12</v>
      </c>
      <c r="R99">
        <v>14</v>
      </c>
      <c r="S99">
        <v>12</v>
      </c>
      <c r="T99">
        <v>6</v>
      </c>
      <c r="U99">
        <v>14</v>
      </c>
      <c r="V99">
        <v>13</v>
      </c>
      <c r="W99">
        <v>12</v>
      </c>
      <c r="X99">
        <v>14</v>
      </c>
      <c r="Y99">
        <v>12</v>
      </c>
      <c r="Z99">
        <v>6</v>
      </c>
      <c r="AA99">
        <v>14</v>
      </c>
      <c r="AB99">
        <v>13</v>
      </c>
      <c r="AC99">
        <v>12</v>
      </c>
      <c r="AD99">
        <v>14</v>
      </c>
      <c r="AE99">
        <v>12</v>
      </c>
      <c r="AF99">
        <v>6</v>
      </c>
      <c r="AG99">
        <v>21.7</v>
      </c>
      <c r="AH99">
        <v>21.7</v>
      </c>
      <c r="AI99">
        <v>21.7</v>
      </c>
      <c r="AJ99">
        <v>118.06</v>
      </c>
      <c r="AK99">
        <v>1248</v>
      </c>
      <c r="AL99" t="s">
        <v>779</v>
      </c>
      <c r="AM99">
        <v>2.38</v>
      </c>
      <c r="AN99">
        <v>40</v>
      </c>
      <c r="AO99">
        <v>34</v>
      </c>
      <c r="AP99">
        <v>0</v>
      </c>
      <c r="AQ99">
        <v>233.51</v>
      </c>
      <c r="AR99" t="s">
        <v>107</v>
      </c>
      <c r="AS99" t="s">
        <v>107</v>
      </c>
      <c r="AT99" t="s">
        <v>107</v>
      </c>
      <c r="AU99" t="s">
        <v>107</v>
      </c>
      <c r="AV99" t="s">
        <v>107</v>
      </c>
      <c r="AW99" t="s">
        <v>107</v>
      </c>
      <c r="AX99">
        <v>18.5</v>
      </c>
      <c r="AY99">
        <v>15.5</v>
      </c>
      <c r="AZ99">
        <v>16.3</v>
      </c>
      <c r="BA99">
        <v>17.899999999999999</v>
      </c>
      <c r="BB99">
        <v>16.7</v>
      </c>
      <c r="BC99">
        <v>7.6</v>
      </c>
      <c r="BD99">
        <v>267520000</v>
      </c>
      <c r="BE99">
        <v>72354000</v>
      </c>
      <c r="BF99">
        <v>45434000</v>
      </c>
      <c r="BG99">
        <v>44244000</v>
      </c>
      <c r="BH99">
        <v>46321000</v>
      </c>
      <c r="BI99">
        <v>46584000</v>
      </c>
      <c r="BJ99">
        <v>12584000</v>
      </c>
      <c r="BK99">
        <v>66</v>
      </c>
      <c r="BL99">
        <v>4053300</v>
      </c>
      <c r="BM99">
        <v>1096300</v>
      </c>
      <c r="BN99">
        <v>688390</v>
      </c>
      <c r="BO99">
        <v>670360</v>
      </c>
      <c r="BP99">
        <v>701840</v>
      </c>
      <c r="BQ99">
        <v>705820</v>
      </c>
      <c r="BR99">
        <v>190670</v>
      </c>
      <c r="BS99">
        <v>4210500</v>
      </c>
      <c r="BT99">
        <v>3349900</v>
      </c>
      <c r="BU99">
        <v>5991700</v>
      </c>
      <c r="BV99">
        <v>4675200</v>
      </c>
      <c r="BW99">
        <v>4413500</v>
      </c>
      <c r="BX99">
        <v>5149500</v>
      </c>
      <c r="BY99">
        <v>12</v>
      </c>
      <c r="BZ99">
        <v>7</v>
      </c>
      <c r="CA99">
        <v>10</v>
      </c>
      <c r="CB99">
        <v>11</v>
      </c>
      <c r="CC99">
        <v>9</v>
      </c>
      <c r="CD99">
        <v>4</v>
      </c>
      <c r="CE99">
        <v>53</v>
      </c>
      <c r="CI99">
        <v>97</v>
      </c>
      <c r="CJ99" t="s">
        <v>780</v>
      </c>
      <c r="CK99" t="s">
        <v>781</v>
      </c>
      <c r="CL99" t="s">
        <v>782</v>
      </c>
      <c r="CM99" t="s">
        <v>783</v>
      </c>
      <c r="CN99" t="s">
        <v>784</v>
      </c>
      <c r="CO99" t="s">
        <v>785</v>
      </c>
      <c r="CP99">
        <v>34</v>
      </c>
      <c r="CQ99" t="s">
        <v>786</v>
      </c>
      <c r="CT99">
        <v>697</v>
      </c>
      <c r="CU99" t="s">
        <v>787</v>
      </c>
      <c r="CX99" t="s">
        <v>127</v>
      </c>
    </row>
    <row r="100" spans="1:102" x14ac:dyDescent="0.2">
      <c r="A100" t="s">
        <v>788</v>
      </c>
      <c r="B100" t="str">
        <f t="shared" si="1"/>
        <v>Q08E18</v>
      </c>
      <c r="C100" s="1" t="str">
        <f>IF(ISNA(VLOOKUP(B100,[1]GeneList!$A$2:$B$500,2,FALSE)),"Cytosolic",VLOOKUP(B100,[1]GeneList!$A$2:$C$13153,2,FALSE))</f>
        <v>HDGF</v>
      </c>
      <c r="D100" s="1" t="str">
        <f>IF(ISNA(VLOOKUP(C100,[1]Proteome!$A$2:$B$13153,2,FALSE)),"Cytosolic",VLOOKUP(C100,[1]Proteome!$A$2:$C$13153,2,FALSE))</f>
        <v>Nuclear</v>
      </c>
      <c r="E100" s="1">
        <f>IF(ISNA(VLOOKUP(C100,[1]Proteome!$A$2:$C$13153,3,FALSE)),"0",VLOOKUP(C100,[1]Proteome!$A$2:$C$13153,3,FALSE))</f>
        <v>0</v>
      </c>
      <c r="F100" t="s">
        <v>788</v>
      </c>
      <c r="G100" t="s">
        <v>147</v>
      </c>
      <c r="H100" t="s">
        <v>147</v>
      </c>
      <c r="I100" t="s">
        <v>147</v>
      </c>
      <c r="J100" t="s">
        <v>789</v>
      </c>
      <c r="K100">
        <v>3</v>
      </c>
      <c r="L100">
        <v>1</v>
      </c>
      <c r="M100">
        <v>1</v>
      </c>
      <c r="N100">
        <v>1</v>
      </c>
      <c r="O100">
        <v>1</v>
      </c>
      <c r="P100">
        <v>1</v>
      </c>
      <c r="Q100">
        <v>0</v>
      </c>
      <c r="R100">
        <v>0</v>
      </c>
      <c r="S100">
        <v>0</v>
      </c>
      <c r="T100">
        <v>0</v>
      </c>
      <c r="U100">
        <v>1</v>
      </c>
      <c r="V100">
        <v>1</v>
      </c>
      <c r="W100">
        <v>0</v>
      </c>
      <c r="X100">
        <v>0</v>
      </c>
      <c r="Y100">
        <v>0</v>
      </c>
      <c r="Z100">
        <v>0</v>
      </c>
      <c r="AA100">
        <v>1</v>
      </c>
      <c r="AB100">
        <v>1</v>
      </c>
      <c r="AC100">
        <v>0</v>
      </c>
      <c r="AD100">
        <v>0</v>
      </c>
      <c r="AE100">
        <v>0</v>
      </c>
      <c r="AF100">
        <v>0</v>
      </c>
      <c r="AG100">
        <v>4.2</v>
      </c>
      <c r="AH100">
        <v>4.2</v>
      </c>
      <c r="AI100">
        <v>4.2</v>
      </c>
      <c r="AJ100">
        <v>26.56</v>
      </c>
      <c r="AK100">
        <v>238</v>
      </c>
      <c r="AL100" t="s">
        <v>790</v>
      </c>
      <c r="AM100">
        <v>1</v>
      </c>
      <c r="AN100">
        <v>2</v>
      </c>
      <c r="AP100">
        <v>9.8764999999999999E-3</v>
      </c>
      <c r="AQ100">
        <v>6.1403999999999996</v>
      </c>
      <c r="AR100" t="s">
        <v>107</v>
      </c>
      <c r="AS100" t="s">
        <v>107</v>
      </c>
      <c r="AX100">
        <v>4.2</v>
      </c>
      <c r="AY100">
        <v>4.2</v>
      </c>
      <c r="AZ100">
        <v>0</v>
      </c>
      <c r="BA100">
        <v>0</v>
      </c>
      <c r="BB100">
        <v>0</v>
      </c>
      <c r="BC100">
        <v>0</v>
      </c>
      <c r="BD100">
        <v>4415000</v>
      </c>
      <c r="BE100">
        <v>2113600</v>
      </c>
      <c r="BF100">
        <v>2301400</v>
      </c>
      <c r="BG100">
        <v>0</v>
      </c>
      <c r="BH100">
        <v>0</v>
      </c>
      <c r="BI100">
        <v>0</v>
      </c>
      <c r="BJ100">
        <v>0</v>
      </c>
      <c r="BK100">
        <v>16</v>
      </c>
      <c r="BL100">
        <v>275940</v>
      </c>
      <c r="BM100">
        <v>132100</v>
      </c>
      <c r="BN100">
        <v>143840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1</v>
      </c>
      <c r="CA100">
        <v>0</v>
      </c>
      <c r="CB100">
        <v>0</v>
      </c>
      <c r="CC100">
        <v>0</v>
      </c>
      <c r="CD100">
        <v>0</v>
      </c>
      <c r="CE100">
        <v>1</v>
      </c>
      <c r="CI100">
        <v>98</v>
      </c>
      <c r="CJ100">
        <v>259</v>
      </c>
      <c r="CK100" t="b">
        <v>1</v>
      </c>
      <c r="CL100">
        <v>275</v>
      </c>
      <c r="CM100" t="s">
        <v>791</v>
      </c>
      <c r="CN100">
        <v>903</v>
      </c>
      <c r="CO100">
        <v>903</v>
      </c>
      <c r="CX100" t="s">
        <v>127</v>
      </c>
    </row>
    <row r="101" spans="1:102" x14ac:dyDescent="0.2">
      <c r="A101" t="s">
        <v>792</v>
      </c>
      <c r="B101" t="str">
        <f t="shared" si="1"/>
        <v>A0A3Q1M139</v>
      </c>
      <c r="C101" s="1" t="str">
        <f>IF(ISNA(VLOOKUP(B101,[1]GeneList!$A$2:$B$500,2,FALSE)),"Cytosolic",VLOOKUP(B101,[1]GeneList!$A$2:$C$13153,2,FALSE))</f>
        <v>KRT33B</v>
      </c>
      <c r="D101" s="1" t="str">
        <f>IF(ISNA(VLOOKUP(C101,[1]Proteome!$A$2:$B$13153,2,FALSE)),"Cytosolic",VLOOKUP(C101,[1]Proteome!$A$2:$C$13153,2,FALSE))</f>
        <v>Cytoskeletal</v>
      </c>
      <c r="E101" s="1">
        <f>IF(ISNA(VLOOKUP(C101,[1]Proteome!$A$2:$C$13153,3,FALSE)),"0",VLOOKUP(C101,[1]Proteome!$A$2:$C$13153,3,FALSE))</f>
        <v>0</v>
      </c>
      <c r="F101" t="s">
        <v>793</v>
      </c>
      <c r="G101" t="s">
        <v>794</v>
      </c>
      <c r="H101" t="s">
        <v>795</v>
      </c>
      <c r="I101" t="s">
        <v>796</v>
      </c>
      <c r="J101" t="s">
        <v>797</v>
      </c>
      <c r="K101">
        <v>4</v>
      </c>
      <c r="L101">
        <v>16</v>
      </c>
      <c r="M101">
        <v>7</v>
      </c>
      <c r="N101">
        <v>4</v>
      </c>
      <c r="O101">
        <v>0</v>
      </c>
      <c r="P101">
        <v>0</v>
      </c>
      <c r="Q101">
        <v>0</v>
      </c>
      <c r="R101">
        <v>2</v>
      </c>
      <c r="S101">
        <v>2</v>
      </c>
      <c r="T101">
        <v>16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7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4</v>
      </c>
      <c r="AG101">
        <v>34.200000000000003</v>
      </c>
      <c r="AH101">
        <v>15.2</v>
      </c>
      <c r="AI101">
        <v>9</v>
      </c>
      <c r="AJ101">
        <v>46.332000000000001</v>
      </c>
      <c r="AK101">
        <v>409</v>
      </c>
      <c r="AL101" t="s">
        <v>798</v>
      </c>
      <c r="AM101">
        <v>4</v>
      </c>
      <c r="AO101">
        <v>12</v>
      </c>
      <c r="AP101">
        <v>0</v>
      </c>
      <c r="AQ101">
        <v>323.31</v>
      </c>
      <c r="AU101" t="s">
        <v>120</v>
      </c>
      <c r="AV101" t="s">
        <v>120</v>
      </c>
      <c r="AW101" t="s">
        <v>107</v>
      </c>
      <c r="AX101">
        <v>0</v>
      </c>
      <c r="AY101">
        <v>0</v>
      </c>
      <c r="AZ101">
        <v>0</v>
      </c>
      <c r="BA101">
        <v>3.7</v>
      </c>
      <c r="BB101">
        <v>3.7</v>
      </c>
      <c r="BC101">
        <v>34.200000000000003</v>
      </c>
      <c r="BD101">
        <v>519380000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519380000</v>
      </c>
      <c r="BK101">
        <v>27</v>
      </c>
      <c r="BL101">
        <v>19236000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19236000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12</v>
      </c>
      <c r="CE101">
        <v>12</v>
      </c>
      <c r="CI101">
        <v>99</v>
      </c>
      <c r="CJ101" t="s">
        <v>799</v>
      </c>
      <c r="CK101" t="s">
        <v>800</v>
      </c>
      <c r="CL101" t="s">
        <v>801</v>
      </c>
      <c r="CM101" t="s">
        <v>802</v>
      </c>
      <c r="CN101" t="s">
        <v>803</v>
      </c>
      <c r="CO101" t="s">
        <v>804</v>
      </c>
      <c r="CQ101">
        <v>72</v>
      </c>
      <c r="CU101">
        <v>101</v>
      </c>
      <c r="CX101" t="s">
        <v>217</v>
      </c>
    </row>
    <row r="102" spans="1:102" x14ac:dyDescent="0.2">
      <c r="A102" t="s">
        <v>805</v>
      </c>
      <c r="B102" t="str">
        <f t="shared" si="1"/>
        <v>A0A3Q1M1M7</v>
      </c>
      <c r="C102" s="1" t="str">
        <f>IF(ISNA(VLOOKUP(B102,[1]GeneList!$A$2:$B$500,2,FALSE)),"Cytosolic",VLOOKUP(B102,[1]GeneList!$A$2:$C$13153,2,FALSE))</f>
        <v>JUP</v>
      </c>
      <c r="D102" s="1" t="str">
        <f>IF(ISNA(VLOOKUP(C102,[1]Proteome!$A$2:$B$13153,2,FALSE)),"Cytosolic",VLOOKUP(C102,[1]Proteome!$A$2:$C$13153,2,FALSE))</f>
        <v>Cytoskeletal</v>
      </c>
      <c r="E102" s="1">
        <f>IF(ISNA(VLOOKUP(C102,[1]Proteome!$A$2:$C$13153,3,FALSE)),"0",VLOOKUP(C102,[1]Proteome!$A$2:$C$13153,3,FALSE))</f>
        <v>0</v>
      </c>
      <c r="F102" t="s">
        <v>805</v>
      </c>
      <c r="G102" t="s">
        <v>347</v>
      </c>
      <c r="H102" t="s">
        <v>347</v>
      </c>
      <c r="I102" t="s">
        <v>347</v>
      </c>
      <c r="J102" t="s">
        <v>806</v>
      </c>
      <c r="K102">
        <v>2</v>
      </c>
      <c r="L102">
        <v>2</v>
      </c>
      <c r="M102">
        <v>2</v>
      </c>
      <c r="N102">
        <v>2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2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2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2</v>
      </c>
      <c r="AG102">
        <v>3.8</v>
      </c>
      <c r="AH102">
        <v>3.8</v>
      </c>
      <c r="AI102">
        <v>3.8</v>
      </c>
      <c r="AJ102">
        <v>81.356999999999999</v>
      </c>
      <c r="AK102">
        <v>741</v>
      </c>
      <c r="AL102" t="s">
        <v>807</v>
      </c>
      <c r="AM102">
        <v>4</v>
      </c>
      <c r="AO102">
        <v>2</v>
      </c>
      <c r="AP102">
        <v>0</v>
      </c>
      <c r="AQ102">
        <v>12.5</v>
      </c>
      <c r="AW102" t="s">
        <v>107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3.8</v>
      </c>
      <c r="BD102">
        <v>2828800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2828800</v>
      </c>
      <c r="BK102">
        <v>43</v>
      </c>
      <c r="BL102">
        <v>65786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65786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2</v>
      </c>
      <c r="CE102">
        <v>2</v>
      </c>
      <c r="CI102">
        <v>100</v>
      </c>
      <c r="CJ102" t="s">
        <v>808</v>
      </c>
      <c r="CK102" t="s">
        <v>158</v>
      </c>
      <c r="CL102" t="s">
        <v>809</v>
      </c>
      <c r="CM102" t="s">
        <v>810</v>
      </c>
      <c r="CN102" t="s">
        <v>811</v>
      </c>
      <c r="CO102" t="s">
        <v>811</v>
      </c>
      <c r="CX102" t="s">
        <v>169</v>
      </c>
    </row>
    <row r="103" spans="1:102" x14ac:dyDescent="0.2">
      <c r="A103" t="s">
        <v>812</v>
      </c>
      <c r="B103" t="str">
        <f t="shared" si="1"/>
        <v>A0A3Q1M1Z1</v>
      </c>
      <c r="C103" s="1">
        <f>IF(ISNA(VLOOKUP(B103,[1]GeneList!$A$2:$B$500,2,FALSE)),"Cytosolic",VLOOKUP(B103,[1]GeneList!$A$2:$C$13153,2,FALSE))</f>
        <v>0</v>
      </c>
      <c r="D103" s="1" t="str">
        <f>IF(ISNA(VLOOKUP(C103,[1]Proteome!$A$2:$B$13153,2,FALSE)),"Cytosolic",VLOOKUP(C103,[1]Proteome!$A$2:$C$13153,2,FALSE))</f>
        <v>Cytosolic</v>
      </c>
      <c r="E103" s="1" t="str">
        <f>IF(ISNA(VLOOKUP(C103,[1]Proteome!$A$2:$C$13153,3,FALSE)),"0",VLOOKUP(C103,[1]Proteome!$A$2:$C$13153,3,FALSE))</f>
        <v>0</v>
      </c>
      <c r="F103" t="s">
        <v>812</v>
      </c>
      <c r="G103" t="s">
        <v>813</v>
      </c>
      <c r="H103" t="s">
        <v>814</v>
      </c>
      <c r="I103" t="s">
        <v>814</v>
      </c>
      <c r="J103" t="s">
        <v>815</v>
      </c>
      <c r="K103">
        <v>18</v>
      </c>
      <c r="L103">
        <v>7</v>
      </c>
      <c r="M103">
        <v>1</v>
      </c>
      <c r="N103">
        <v>1</v>
      </c>
      <c r="O103">
        <v>5</v>
      </c>
      <c r="P103">
        <v>5</v>
      </c>
      <c r="Q103">
        <v>3</v>
      </c>
      <c r="R103">
        <v>5</v>
      </c>
      <c r="S103">
        <v>5</v>
      </c>
      <c r="T103">
        <v>3</v>
      </c>
      <c r="U103">
        <v>1</v>
      </c>
      <c r="V103">
        <v>1</v>
      </c>
      <c r="W103">
        <v>0</v>
      </c>
      <c r="X103">
        <v>0</v>
      </c>
      <c r="Y103">
        <v>0</v>
      </c>
      <c r="Z103">
        <v>0</v>
      </c>
      <c r="AA103">
        <v>1</v>
      </c>
      <c r="AB103">
        <v>1</v>
      </c>
      <c r="AC103">
        <v>0</v>
      </c>
      <c r="AD103">
        <v>0</v>
      </c>
      <c r="AE103">
        <v>0</v>
      </c>
      <c r="AF103">
        <v>0</v>
      </c>
      <c r="AG103">
        <v>39.700000000000003</v>
      </c>
      <c r="AH103">
        <v>5.9</v>
      </c>
      <c r="AI103">
        <v>5.9</v>
      </c>
      <c r="AJ103">
        <v>14.944000000000001</v>
      </c>
      <c r="AK103">
        <v>136</v>
      </c>
      <c r="AL103" t="s">
        <v>816</v>
      </c>
      <c r="AM103">
        <v>1</v>
      </c>
      <c r="AN103">
        <v>2</v>
      </c>
      <c r="AP103">
        <v>2.9940000000000001E-3</v>
      </c>
      <c r="AQ103">
        <v>6.5692000000000004</v>
      </c>
      <c r="AR103" t="s">
        <v>107</v>
      </c>
      <c r="AS103" t="s">
        <v>107</v>
      </c>
      <c r="AT103" t="s">
        <v>120</v>
      </c>
      <c r="AU103" t="s">
        <v>120</v>
      </c>
      <c r="AV103" t="s">
        <v>120</v>
      </c>
      <c r="AW103" t="s">
        <v>120</v>
      </c>
      <c r="AX103">
        <v>39</v>
      </c>
      <c r="AY103">
        <v>39</v>
      </c>
      <c r="AZ103">
        <v>25</v>
      </c>
      <c r="BA103">
        <v>33.1</v>
      </c>
      <c r="BB103">
        <v>33.1</v>
      </c>
      <c r="BC103">
        <v>16.899999999999999</v>
      </c>
      <c r="BD103">
        <v>20969000</v>
      </c>
      <c r="BE103">
        <v>8249000</v>
      </c>
      <c r="BF103">
        <v>12720000</v>
      </c>
      <c r="BG103">
        <v>0</v>
      </c>
      <c r="BH103">
        <v>0</v>
      </c>
      <c r="BI103">
        <v>0</v>
      </c>
      <c r="BJ103">
        <v>0</v>
      </c>
      <c r="BK103">
        <v>8</v>
      </c>
      <c r="BL103">
        <v>2621100</v>
      </c>
      <c r="BM103">
        <v>1031100</v>
      </c>
      <c r="BN103">
        <v>1590000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1</v>
      </c>
      <c r="BZ103">
        <v>1</v>
      </c>
      <c r="CA103">
        <v>0</v>
      </c>
      <c r="CB103">
        <v>0</v>
      </c>
      <c r="CC103">
        <v>0</v>
      </c>
      <c r="CD103">
        <v>0</v>
      </c>
      <c r="CE103">
        <v>2</v>
      </c>
      <c r="CI103">
        <v>101</v>
      </c>
      <c r="CJ103" t="s">
        <v>817</v>
      </c>
      <c r="CK103" t="s">
        <v>818</v>
      </c>
      <c r="CL103" t="s">
        <v>819</v>
      </c>
      <c r="CM103" t="s">
        <v>820</v>
      </c>
      <c r="CN103" t="s">
        <v>821</v>
      </c>
      <c r="CO103" t="s">
        <v>822</v>
      </c>
      <c r="CX103" t="s">
        <v>823</v>
      </c>
    </row>
    <row r="104" spans="1:102" x14ac:dyDescent="0.2">
      <c r="A104" t="s">
        <v>824</v>
      </c>
      <c r="B104" t="str">
        <f t="shared" si="1"/>
        <v>A0A3Q1M213</v>
      </c>
      <c r="C104" s="1" t="str">
        <f>IF(ISNA(VLOOKUP(B104,[1]GeneList!$A$2:$B$500,2,FALSE)),"Cytosolic",VLOOKUP(B104,[1]GeneList!$A$2:$C$13153,2,FALSE))</f>
        <v>C20H5orf34</v>
      </c>
      <c r="D104" s="1" t="str">
        <f>IF(ISNA(VLOOKUP(C104,[1]Proteome!$A$2:$B$13153,2,FALSE)),"Cytosolic",VLOOKUP(C104,[1]Proteome!$A$2:$C$13153,2,FALSE))</f>
        <v>Cytosolic</v>
      </c>
      <c r="E104" s="1" t="str">
        <f>IF(ISNA(VLOOKUP(C104,[1]Proteome!$A$2:$C$13153,3,FALSE)),"0",VLOOKUP(C104,[1]Proteome!$A$2:$C$13153,3,FALSE))</f>
        <v>0</v>
      </c>
      <c r="F104" t="s">
        <v>824</v>
      </c>
      <c r="G104" t="s">
        <v>147</v>
      </c>
      <c r="H104" t="s">
        <v>147</v>
      </c>
      <c r="I104" t="s">
        <v>147</v>
      </c>
      <c r="J104" t="s">
        <v>825</v>
      </c>
      <c r="K104">
        <v>3</v>
      </c>
      <c r="L104">
        <v>1</v>
      </c>
      <c r="M104">
        <v>1</v>
      </c>
      <c r="N104">
        <v>1</v>
      </c>
      <c r="O104">
        <v>1</v>
      </c>
      <c r="P104">
        <v>1</v>
      </c>
      <c r="Q104">
        <v>0</v>
      </c>
      <c r="R104">
        <v>0</v>
      </c>
      <c r="S104">
        <v>0</v>
      </c>
      <c r="T104">
        <v>0</v>
      </c>
      <c r="U104">
        <v>1</v>
      </c>
      <c r="V104">
        <v>1</v>
      </c>
      <c r="W104">
        <v>0</v>
      </c>
      <c r="X104">
        <v>0</v>
      </c>
      <c r="Y104">
        <v>0</v>
      </c>
      <c r="Z104">
        <v>0</v>
      </c>
      <c r="AA104">
        <v>1</v>
      </c>
      <c r="AB104">
        <v>1</v>
      </c>
      <c r="AC104">
        <v>0</v>
      </c>
      <c r="AD104">
        <v>0</v>
      </c>
      <c r="AE104">
        <v>0</v>
      </c>
      <c r="AF104">
        <v>0</v>
      </c>
      <c r="AG104">
        <v>1.5</v>
      </c>
      <c r="AH104">
        <v>1.5</v>
      </c>
      <c r="AI104">
        <v>1.5</v>
      </c>
      <c r="AJ104">
        <v>68.626000000000005</v>
      </c>
      <c r="AK104">
        <v>604</v>
      </c>
      <c r="AL104" t="s">
        <v>826</v>
      </c>
      <c r="AM104">
        <v>1</v>
      </c>
      <c r="AN104">
        <v>2</v>
      </c>
      <c r="AP104">
        <v>1</v>
      </c>
      <c r="AQ104">
        <v>-2</v>
      </c>
      <c r="AR104" t="s">
        <v>107</v>
      </c>
      <c r="AS104" t="s">
        <v>107</v>
      </c>
      <c r="AX104">
        <v>1.5</v>
      </c>
      <c r="AY104">
        <v>1.5</v>
      </c>
      <c r="AZ104">
        <v>0</v>
      </c>
      <c r="BA104">
        <v>0</v>
      </c>
      <c r="BB104">
        <v>0</v>
      </c>
      <c r="BC104">
        <v>0</v>
      </c>
      <c r="BD104">
        <v>12953000</v>
      </c>
      <c r="BE104">
        <v>7766100</v>
      </c>
      <c r="BF104">
        <v>5187300</v>
      </c>
      <c r="BG104">
        <v>0</v>
      </c>
      <c r="BH104">
        <v>0</v>
      </c>
      <c r="BI104">
        <v>0</v>
      </c>
      <c r="BJ104">
        <v>0</v>
      </c>
      <c r="BK104">
        <v>39</v>
      </c>
      <c r="BL104">
        <v>332140</v>
      </c>
      <c r="BM104">
        <v>199130</v>
      </c>
      <c r="BN104">
        <v>133010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0</v>
      </c>
      <c r="CF104" t="s">
        <v>206</v>
      </c>
      <c r="CI104">
        <v>102</v>
      </c>
      <c r="CJ104">
        <v>547</v>
      </c>
      <c r="CK104" t="b">
        <v>1</v>
      </c>
      <c r="CL104">
        <v>581</v>
      </c>
      <c r="CM104" t="s">
        <v>454</v>
      </c>
      <c r="CN104">
        <v>2000</v>
      </c>
      <c r="CO104">
        <v>2000</v>
      </c>
      <c r="CQ104">
        <v>73</v>
      </c>
      <c r="CU104">
        <v>296</v>
      </c>
      <c r="CX104" t="s">
        <v>127</v>
      </c>
    </row>
    <row r="105" spans="1:102" x14ac:dyDescent="0.2">
      <c r="A105" t="s">
        <v>827</v>
      </c>
      <c r="B105" t="str">
        <f t="shared" si="1"/>
        <v>F1MRM4</v>
      </c>
      <c r="C105" s="1">
        <f>IF(ISNA(VLOOKUP(B105,[1]GeneList!$A$2:$B$500,2,FALSE)),"Cytosolic",VLOOKUP(B105,[1]GeneList!$A$2:$C$13153,2,FALSE))</f>
        <v>0</v>
      </c>
      <c r="D105" s="1" t="str">
        <f>IF(ISNA(VLOOKUP(C105,[1]Proteome!$A$2:$B$13153,2,FALSE)),"Cytosolic",VLOOKUP(C105,[1]Proteome!$A$2:$C$13153,2,FALSE))</f>
        <v>Cytosolic</v>
      </c>
      <c r="E105" s="1" t="str">
        <f>IF(ISNA(VLOOKUP(C105,[1]Proteome!$A$2:$C$13153,3,FALSE)),"0",VLOOKUP(C105,[1]Proteome!$A$2:$C$13153,3,FALSE))</f>
        <v>0</v>
      </c>
      <c r="F105" t="s">
        <v>827</v>
      </c>
      <c r="G105" t="s">
        <v>212</v>
      </c>
      <c r="H105" t="s">
        <v>212</v>
      </c>
      <c r="I105" t="s">
        <v>212</v>
      </c>
      <c r="J105" t="s">
        <v>828</v>
      </c>
      <c r="K105">
        <v>4</v>
      </c>
      <c r="L105">
        <v>1</v>
      </c>
      <c r="M105">
        <v>1</v>
      </c>
      <c r="N105">
        <v>1</v>
      </c>
      <c r="O105">
        <v>0</v>
      </c>
      <c r="P105">
        <v>0</v>
      </c>
      <c r="Q105">
        <v>1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1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1</v>
      </c>
      <c r="AD105">
        <v>0</v>
      </c>
      <c r="AE105">
        <v>0</v>
      </c>
      <c r="AF105">
        <v>0</v>
      </c>
      <c r="AG105">
        <v>1.7</v>
      </c>
      <c r="AH105">
        <v>1.7</v>
      </c>
      <c r="AI105">
        <v>1.7</v>
      </c>
      <c r="AJ105">
        <v>53.786999999999999</v>
      </c>
      <c r="AK105">
        <v>479</v>
      </c>
      <c r="AL105" t="s">
        <v>829</v>
      </c>
      <c r="AM105">
        <v>1</v>
      </c>
      <c r="AN105">
        <v>1</v>
      </c>
      <c r="AP105">
        <v>1</v>
      </c>
      <c r="AQ105">
        <v>-2</v>
      </c>
      <c r="AT105" t="s">
        <v>107</v>
      </c>
      <c r="AX105">
        <v>0</v>
      </c>
      <c r="AY105">
        <v>0</v>
      </c>
      <c r="AZ105">
        <v>1.7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27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1</v>
      </c>
      <c r="CB105">
        <v>0</v>
      </c>
      <c r="CC105">
        <v>0</v>
      </c>
      <c r="CD105">
        <v>0</v>
      </c>
      <c r="CE105">
        <v>1</v>
      </c>
      <c r="CF105" t="s">
        <v>206</v>
      </c>
      <c r="CI105">
        <v>103</v>
      </c>
      <c r="CJ105">
        <v>765</v>
      </c>
      <c r="CK105" t="b">
        <v>1</v>
      </c>
      <c r="CL105">
        <v>810</v>
      </c>
      <c r="CM105">
        <v>3237</v>
      </c>
      <c r="CN105">
        <v>2936</v>
      </c>
      <c r="CO105">
        <v>2936</v>
      </c>
      <c r="CS105">
        <v>10</v>
      </c>
      <c r="CW105">
        <v>193</v>
      </c>
      <c r="CX105" t="s">
        <v>217</v>
      </c>
    </row>
    <row r="106" spans="1:102" x14ac:dyDescent="0.2">
      <c r="A106" t="s">
        <v>830</v>
      </c>
      <c r="B106" t="str">
        <f t="shared" si="1"/>
        <v>Q3Y4E1</v>
      </c>
      <c r="C106" s="1" t="str">
        <f>IF(ISNA(VLOOKUP(B106,[1]GeneList!$A$2:$B$500,2,FALSE)),"Cytosolic",VLOOKUP(B106,[1]GeneList!$A$2:$C$13153,2,FALSE))</f>
        <v>ZNF148 ZBP89</v>
      </c>
      <c r="D106" s="1" t="str">
        <f>IF(ISNA(VLOOKUP(C106,[1]Proteome!$A$2:$B$13153,2,FALSE)),"Cytosolic",VLOOKUP(C106,[1]Proteome!$A$2:$C$13153,2,FALSE))</f>
        <v>Cytosolic</v>
      </c>
      <c r="E106" s="1" t="str">
        <f>IF(ISNA(VLOOKUP(C106,[1]Proteome!$A$2:$C$13153,3,FALSE)),"0",VLOOKUP(C106,[1]Proteome!$A$2:$C$13153,3,FALSE))</f>
        <v>0</v>
      </c>
      <c r="F106" t="s">
        <v>830</v>
      </c>
      <c r="G106" t="s">
        <v>164</v>
      </c>
      <c r="H106" t="s">
        <v>164</v>
      </c>
      <c r="I106" t="s">
        <v>164</v>
      </c>
      <c r="J106" t="s">
        <v>831</v>
      </c>
      <c r="K106">
        <v>2</v>
      </c>
      <c r="L106">
        <v>1</v>
      </c>
      <c r="M106">
        <v>1</v>
      </c>
      <c r="N106">
        <v>1</v>
      </c>
      <c r="O106">
        <v>0</v>
      </c>
      <c r="P106">
        <v>0</v>
      </c>
      <c r="Q106">
        <v>1</v>
      </c>
      <c r="R106">
        <v>0</v>
      </c>
      <c r="S106">
        <v>0</v>
      </c>
      <c r="T106">
        <v>1</v>
      </c>
      <c r="U106">
        <v>0</v>
      </c>
      <c r="V106">
        <v>0</v>
      </c>
      <c r="W106">
        <v>1</v>
      </c>
      <c r="X106">
        <v>0</v>
      </c>
      <c r="Y106">
        <v>0</v>
      </c>
      <c r="Z106">
        <v>1</v>
      </c>
      <c r="AA106">
        <v>0</v>
      </c>
      <c r="AB106">
        <v>0</v>
      </c>
      <c r="AC106">
        <v>1</v>
      </c>
      <c r="AD106">
        <v>0</v>
      </c>
      <c r="AE106">
        <v>0</v>
      </c>
      <c r="AF106">
        <v>1</v>
      </c>
      <c r="AG106">
        <v>1.6</v>
      </c>
      <c r="AH106">
        <v>1.6</v>
      </c>
      <c r="AI106">
        <v>1.6</v>
      </c>
      <c r="AJ106">
        <v>89.001999999999995</v>
      </c>
      <c r="AK106">
        <v>794</v>
      </c>
      <c r="AL106" t="s">
        <v>832</v>
      </c>
      <c r="AM106">
        <v>2</v>
      </c>
      <c r="AN106">
        <v>2</v>
      </c>
      <c r="AO106">
        <v>1</v>
      </c>
      <c r="AP106">
        <v>0</v>
      </c>
      <c r="AQ106">
        <v>6.7161</v>
      </c>
      <c r="AT106" t="s">
        <v>107</v>
      </c>
      <c r="AW106" t="s">
        <v>107</v>
      </c>
      <c r="AX106">
        <v>0</v>
      </c>
      <c r="AY106">
        <v>0</v>
      </c>
      <c r="AZ106">
        <v>1.6</v>
      </c>
      <c r="BA106">
        <v>0</v>
      </c>
      <c r="BB106">
        <v>0</v>
      </c>
      <c r="BC106">
        <v>1.6</v>
      </c>
      <c r="BD106">
        <v>12899000</v>
      </c>
      <c r="BE106">
        <v>0</v>
      </c>
      <c r="BF106">
        <v>0</v>
      </c>
      <c r="BG106">
        <v>6405900</v>
      </c>
      <c r="BH106">
        <v>0</v>
      </c>
      <c r="BI106">
        <v>0</v>
      </c>
      <c r="BJ106">
        <v>6492700</v>
      </c>
      <c r="BK106">
        <v>32</v>
      </c>
      <c r="BL106">
        <v>403080</v>
      </c>
      <c r="BM106">
        <v>0</v>
      </c>
      <c r="BN106">
        <v>0</v>
      </c>
      <c r="BO106">
        <v>200180</v>
      </c>
      <c r="BP106">
        <v>0</v>
      </c>
      <c r="BQ106">
        <v>0</v>
      </c>
      <c r="BR106">
        <v>202900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2</v>
      </c>
      <c r="CB106">
        <v>0</v>
      </c>
      <c r="CC106">
        <v>0</v>
      </c>
      <c r="CD106">
        <v>3</v>
      </c>
      <c r="CE106">
        <v>5</v>
      </c>
      <c r="CI106">
        <v>104</v>
      </c>
      <c r="CJ106">
        <v>815</v>
      </c>
      <c r="CK106" t="b">
        <v>1</v>
      </c>
      <c r="CL106" t="s">
        <v>833</v>
      </c>
      <c r="CM106" t="s">
        <v>834</v>
      </c>
      <c r="CN106" t="s">
        <v>835</v>
      </c>
      <c r="CO106">
        <v>3083</v>
      </c>
      <c r="CP106" t="s">
        <v>836</v>
      </c>
      <c r="CR106">
        <v>13</v>
      </c>
      <c r="CT106" t="s">
        <v>837</v>
      </c>
      <c r="CV106">
        <v>327</v>
      </c>
      <c r="CX106" t="s">
        <v>169</v>
      </c>
    </row>
    <row r="107" spans="1:102" x14ac:dyDescent="0.2">
      <c r="A107" t="s">
        <v>838</v>
      </c>
      <c r="B107" t="str">
        <f t="shared" si="1"/>
        <v>P05689</v>
      </c>
      <c r="C107" s="1" t="str">
        <f>IF(ISNA(VLOOKUP(B107,[1]GeneList!$A$2:$B$500,2,FALSE)),"Cytosolic",VLOOKUP(B107,[1]GeneList!$A$2:$C$13153,2,FALSE))</f>
        <v>CTSZ</v>
      </c>
      <c r="D107" s="1" t="str">
        <f>IF(ISNA(VLOOKUP(C107,[1]Proteome!$A$2:$B$13153,2,FALSE)),"Cytosolic",VLOOKUP(C107,[1]Proteome!$A$2:$C$13153,2,FALSE))</f>
        <v>Matrisome Associated</v>
      </c>
      <c r="E107" s="1" t="str">
        <f>IF(ISNA(VLOOKUP(C107,[1]Proteome!$A$2:$C$13153,3,FALSE)),"0",VLOOKUP(C107,[1]Proteome!$A$2:$C$13153,3,FALSE))</f>
        <v>ECM Regulators</v>
      </c>
      <c r="F107" t="s">
        <v>838</v>
      </c>
      <c r="G107" t="s">
        <v>164</v>
      </c>
      <c r="H107" t="s">
        <v>164</v>
      </c>
      <c r="I107" t="s">
        <v>164</v>
      </c>
      <c r="J107" t="s">
        <v>839</v>
      </c>
      <c r="K107">
        <v>2</v>
      </c>
      <c r="L107">
        <v>1</v>
      </c>
      <c r="M107">
        <v>1</v>
      </c>
      <c r="N107">
        <v>1</v>
      </c>
      <c r="O107">
        <v>1</v>
      </c>
      <c r="P107">
        <v>1</v>
      </c>
      <c r="Q107">
        <v>1</v>
      </c>
      <c r="R107">
        <v>1</v>
      </c>
      <c r="S107">
        <v>1</v>
      </c>
      <c r="T107">
        <v>0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0</v>
      </c>
      <c r="AA107">
        <v>1</v>
      </c>
      <c r="AB107">
        <v>1</v>
      </c>
      <c r="AC107">
        <v>1</v>
      </c>
      <c r="AD107">
        <v>1</v>
      </c>
      <c r="AE107">
        <v>1</v>
      </c>
      <c r="AF107">
        <v>0</v>
      </c>
      <c r="AG107">
        <v>3.3</v>
      </c>
      <c r="AH107">
        <v>3.3</v>
      </c>
      <c r="AI107">
        <v>3.3</v>
      </c>
      <c r="AJ107">
        <v>33.886000000000003</v>
      </c>
      <c r="AK107">
        <v>304</v>
      </c>
      <c r="AL107" t="s">
        <v>840</v>
      </c>
      <c r="AM107">
        <v>2.2000000000000002</v>
      </c>
      <c r="AN107">
        <v>3</v>
      </c>
      <c r="AO107">
        <v>2</v>
      </c>
      <c r="AP107">
        <v>5.2632E-3</v>
      </c>
      <c r="AQ107">
        <v>6.2588999999999997</v>
      </c>
      <c r="AR107" t="s">
        <v>107</v>
      </c>
      <c r="AS107" t="s">
        <v>107</v>
      </c>
      <c r="AT107" t="s">
        <v>107</v>
      </c>
      <c r="AU107" t="s">
        <v>107</v>
      </c>
      <c r="AV107" t="s">
        <v>107</v>
      </c>
      <c r="AX107">
        <v>3.3</v>
      </c>
      <c r="AY107">
        <v>3.3</v>
      </c>
      <c r="AZ107">
        <v>3.3</v>
      </c>
      <c r="BA107">
        <v>3.3</v>
      </c>
      <c r="BB107">
        <v>3.3</v>
      </c>
      <c r="BC107">
        <v>0</v>
      </c>
      <c r="BD107">
        <v>29840000</v>
      </c>
      <c r="BE107">
        <v>9867600</v>
      </c>
      <c r="BF107">
        <v>12147000</v>
      </c>
      <c r="BG107">
        <v>2738000</v>
      </c>
      <c r="BH107">
        <v>2098900</v>
      </c>
      <c r="BI107">
        <v>2989200</v>
      </c>
      <c r="BJ107">
        <v>0</v>
      </c>
      <c r="BK107">
        <v>13</v>
      </c>
      <c r="BL107">
        <v>2295400</v>
      </c>
      <c r="BM107">
        <v>759050</v>
      </c>
      <c r="BN107">
        <v>934350</v>
      </c>
      <c r="BO107">
        <v>210610</v>
      </c>
      <c r="BP107">
        <v>161450</v>
      </c>
      <c r="BQ107">
        <v>229940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1</v>
      </c>
      <c r="CB107">
        <v>0</v>
      </c>
      <c r="CC107">
        <v>1</v>
      </c>
      <c r="CD107">
        <v>0</v>
      </c>
      <c r="CE107">
        <v>2</v>
      </c>
      <c r="CI107">
        <v>105</v>
      </c>
      <c r="CJ107">
        <v>1654</v>
      </c>
      <c r="CK107" t="b">
        <v>1</v>
      </c>
      <c r="CL107">
        <v>1726</v>
      </c>
      <c r="CM107" t="s">
        <v>841</v>
      </c>
      <c r="CN107" t="s">
        <v>842</v>
      </c>
      <c r="CO107">
        <v>6343</v>
      </c>
      <c r="CX107" t="s">
        <v>169</v>
      </c>
    </row>
    <row r="108" spans="1:102" x14ac:dyDescent="0.2">
      <c r="A108" t="s">
        <v>843</v>
      </c>
      <c r="B108" t="str">
        <f t="shared" si="1"/>
        <v>A0A3Q1MU17</v>
      </c>
      <c r="C108" s="1" t="str">
        <f>IF(ISNA(VLOOKUP(B108,[1]GeneList!$A$2:$B$500,2,FALSE)),"Cytosolic",VLOOKUP(B108,[1]GeneList!$A$2:$C$13153,2,FALSE))</f>
        <v>ART3</v>
      </c>
      <c r="D108" s="1" t="str">
        <f>IF(ISNA(VLOOKUP(C108,[1]Proteome!$A$2:$B$13153,2,FALSE)),"Cytosolic",VLOOKUP(C108,[1]Proteome!$A$2:$C$13153,2,FALSE))</f>
        <v>Membrane</v>
      </c>
      <c r="E108" s="1">
        <f>IF(ISNA(VLOOKUP(C108,[1]Proteome!$A$2:$C$13153,3,FALSE)),"0",VLOOKUP(C108,[1]Proteome!$A$2:$C$13153,3,FALSE))</f>
        <v>0</v>
      </c>
      <c r="F108" t="s">
        <v>843</v>
      </c>
      <c r="G108" t="s">
        <v>739</v>
      </c>
      <c r="H108" t="s">
        <v>739</v>
      </c>
      <c r="I108" t="s">
        <v>739</v>
      </c>
      <c r="J108" t="s">
        <v>844</v>
      </c>
      <c r="K108">
        <v>5</v>
      </c>
      <c r="L108">
        <v>4</v>
      </c>
      <c r="M108">
        <v>4</v>
      </c>
      <c r="N108">
        <v>4</v>
      </c>
      <c r="O108">
        <v>1</v>
      </c>
      <c r="P108">
        <v>1</v>
      </c>
      <c r="Q108">
        <v>0</v>
      </c>
      <c r="R108">
        <v>4</v>
      </c>
      <c r="S108">
        <v>4</v>
      </c>
      <c r="T108">
        <v>0</v>
      </c>
      <c r="U108">
        <v>1</v>
      </c>
      <c r="V108">
        <v>1</v>
      </c>
      <c r="W108">
        <v>0</v>
      </c>
      <c r="X108">
        <v>4</v>
      </c>
      <c r="Y108">
        <v>4</v>
      </c>
      <c r="Z108">
        <v>0</v>
      </c>
      <c r="AA108">
        <v>1</v>
      </c>
      <c r="AB108">
        <v>1</v>
      </c>
      <c r="AC108">
        <v>0</v>
      </c>
      <c r="AD108">
        <v>4</v>
      </c>
      <c r="AE108">
        <v>4</v>
      </c>
      <c r="AF108">
        <v>0</v>
      </c>
      <c r="AG108">
        <v>12.3</v>
      </c>
      <c r="AH108">
        <v>12.3</v>
      </c>
      <c r="AI108">
        <v>12.3</v>
      </c>
      <c r="AJ108">
        <v>40.948</v>
      </c>
      <c r="AK108">
        <v>358</v>
      </c>
      <c r="AL108" t="s">
        <v>845</v>
      </c>
      <c r="AM108">
        <v>3.4</v>
      </c>
      <c r="AN108">
        <v>2</v>
      </c>
      <c r="AO108">
        <v>8</v>
      </c>
      <c r="AP108">
        <v>0</v>
      </c>
      <c r="AQ108">
        <v>25.056000000000001</v>
      </c>
      <c r="AR108" t="s">
        <v>107</v>
      </c>
      <c r="AS108" t="s">
        <v>107</v>
      </c>
      <c r="AU108" t="s">
        <v>107</v>
      </c>
      <c r="AV108" t="s">
        <v>107</v>
      </c>
      <c r="AX108">
        <v>4.5</v>
      </c>
      <c r="AY108">
        <v>4.5</v>
      </c>
      <c r="AZ108">
        <v>0</v>
      </c>
      <c r="BA108">
        <v>12.3</v>
      </c>
      <c r="BB108">
        <v>12.3</v>
      </c>
      <c r="BC108">
        <v>0</v>
      </c>
      <c r="BD108">
        <v>24801000</v>
      </c>
      <c r="BE108">
        <v>2657300</v>
      </c>
      <c r="BF108">
        <v>1554500</v>
      </c>
      <c r="BG108">
        <v>0</v>
      </c>
      <c r="BH108">
        <v>13703000</v>
      </c>
      <c r="BI108">
        <v>6887000</v>
      </c>
      <c r="BJ108">
        <v>0</v>
      </c>
      <c r="BK108">
        <v>20</v>
      </c>
      <c r="BL108">
        <v>1240100</v>
      </c>
      <c r="BM108">
        <v>132860</v>
      </c>
      <c r="BN108">
        <v>77724</v>
      </c>
      <c r="BO108">
        <v>0</v>
      </c>
      <c r="BP108">
        <v>685130</v>
      </c>
      <c r="BQ108">
        <v>344350</v>
      </c>
      <c r="BR108">
        <v>0</v>
      </c>
      <c r="BS108">
        <v>0</v>
      </c>
      <c r="BT108">
        <v>0</v>
      </c>
      <c r="BU108">
        <v>0</v>
      </c>
      <c r="BV108">
        <v>2692600</v>
      </c>
      <c r="BW108">
        <v>2774100</v>
      </c>
      <c r="BX108">
        <v>0</v>
      </c>
      <c r="BY108">
        <v>1</v>
      </c>
      <c r="BZ108">
        <v>0</v>
      </c>
      <c r="CA108">
        <v>0</v>
      </c>
      <c r="CB108">
        <v>3</v>
      </c>
      <c r="CC108">
        <v>3</v>
      </c>
      <c r="CD108">
        <v>0</v>
      </c>
      <c r="CE108">
        <v>7</v>
      </c>
      <c r="CI108">
        <v>106</v>
      </c>
      <c r="CJ108" t="s">
        <v>846</v>
      </c>
      <c r="CK108" t="s">
        <v>237</v>
      </c>
      <c r="CL108" t="s">
        <v>847</v>
      </c>
      <c r="CM108" t="s">
        <v>848</v>
      </c>
      <c r="CN108" t="s">
        <v>849</v>
      </c>
      <c r="CO108" t="s">
        <v>850</v>
      </c>
      <c r="CX108" t="s">
        <v>145</v>
      </c>
    </row>
    <row r="109" spans="1:102" x14ac:dyDescent="0.2">
      <c r="A109" t="s">
        <v>851</v>
      </c>
      <c r="B109" t="str">
        <f t="shared" si="1"/>
        <v>A0A3Q1M3H5</v>
      </c>
      <c r="C109" s="1">
        <f>IF(ISNA(VLOOKUP(B109,[1]GeneList!$A$2:$B$500,2,FALSE)),"Cytosolic",VLOOKUP(B109,[1]GeneList!$A$2:$C$13153,2,FALSE))</f>
        <v>0</v>
      </c>
      <c r="D109" s="1" t="str">
        <f>IF(ISNA(VLOOKUP(C109,[1]Proteome!$A$2:$B$13153,2,FALSE)),"Cytosolic",VLOOKUP(C109,[1]Proteome!$A$2:$C$13153,2,FALSE))</f>
        <v>Cytosolic</v>
      </c>
      <c r="E109" s="1" t="str">
        <f>IF(ISNA(VLOOKUP(C109,[1]Proteome!$A$2:$C$13153,3,FALSE)),"0",VLOOKUP(C109,[1]Proteome!$A$2:$C$13153,3,FALSE))</f>
        <v>0</v>
      </c>
      <c r="F109" t="s">
        <v>851</v>
      </c>
      <c r="G109" t="s">
        <v>164</v>
      </c>
      <c r="H109" t="s">
        <v>164</v>
      </c>
      <c r="I109" t="s">
        <v>164</v>
      </c>
      <c r="J109" t="s">
        <v>852</v>
      </c>
      <c r="K109">
        <v>2</v>
      </c>
      <c r="L109">
        <v>1</v>
      </c>
      <c r="M109">
        <v>1</v>
      </c>
      <c r="N109">
        <v>1</v>
      </c>
      <c r="O109">
        <v>1</v>
      </c>
      <c r="P109">
        <v>0</v>
      </c>
      <c r="Q109">
        <v>1</v>
      </c>
      <c r="R109">
        <v>0</v>
      </c>
      <c r="S109">
        <v>0</v>
      </c>
      <c r="T109">
        <v>0</v>
      </c>
      <c r="U109">
        <v>1</v>
      </c>
      <c r="V109">
        <v>0</v>
      </c>
      <c r="W109">
        <v>1</v>
      </c>
      <c r="X109">
        <v>0</v>
      </c>
      <c r="Y109">
        <v>0</v>
      </c>
      <c r="Z109">
        <v>0</v>
      </c>
      <c r="AA109">
        <v>1</v>
      </c>
      <c r="AB109">
        <v>0</v>
      </c>
      <c r="AC109">
        <v>1</v>
      </c>
      <c r="AD109">
        <v>0</v>
      </c>
      <c r="AE109">
        <v>0</v>
      </c>
      <c r="AF109">
        <v>0</v>
      </c>
      <c r="AG109">
        <v>6.7</v>
      </c>
      <c r="AH109">
        <v>6.7</v>
      </c>
      <c r="AI109">
        <v>6.7</v>
      </c>
      <c r="AJ109">
        <v>11.303000000000001</v>
      </c>
      <c r="AK109">
        <v>104</v>
      </c>
      <c r="AL109" t="s">
        <v>853</v>
      </c>
      <c r="AM109">
        <v>1</v>
      </c>
      <c r="AN109">
        <v>2</v>
      </c>
      <c r="AP109">
        <v>1</v>
      </c>
      <c r="AQ109">
        <v>-2</v>
      </c>
      <c r="AR109" t="s">
        <v>107</v>
      </c>
      <c r="AT109" t="s">
        <v>120</v>
      </c>
      <c r="AX109">
        <v>6.7</v>
      </c>
      <c r="AY109">
        <v>0</v>
      </c>
      <c r="AZ109">
        <v>6.7</v>
      </c>
      <c r="BA109">
        <v>0</v>
      </c>
      <c r="BB109">
        <v>0</v>
      </c>
      <c r="BC109">
        <v>0</v>
      </c>
      <c r="BD109">
        <v>8953300</v>
      </c>
      <c r="BE109">
        <v>4628100</v>
      </c>
      <c r="BF109">
        <v>0</v>
      </c>
      <c r="BG109">
        <v>4325200</v>
      </c>
      <c r="BH109">
        <v>0</v>
      </c>
      <c r="BI109">
        <v>0</v>
      </c>
      <c r="BJ109">
        <v>0</v>
      </c>
      <c r="BK109">
        <v>5</v>
      </c>
      <c r="BL109">
        <v>1790700</v>
      </c>
      <c r="BM109">
        <v>925610</v>
      </c>
      <c r="BN109">
        <v>0</v>
      </c>
      <c r="BO109">
        <v>865040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v>1</v>
      </c>
      <c r="BZ109">
        <v>0</v>
      </c>
      <c r="CA109">
        <v>0</v>
      </c>
      <c r="CB109">
        <v>0</v>
      </c>
      <c r="CC109">
        <v>0</v>
      </c>
      <c r="CD109">
        <v>0</v>
      </c>
      <c r="CE109">
        <v>1</v>
      </c>
      <c r="CF109" t="s">
        <v>206</v>
      </c>
      <c r="CI109">
        <v>107</v>
      </c>
      <c r="CJ109">
        <v>948</v>
      </c>
      <c r="CK109" t="b">
        <v>1</v>
      </c>
      <c r="CL109">
        <v>1004</v>
      </c>
      <c r="CM109" t="s">
        <v>854</v>
      </c>
      <c r="CN109">
        <v>3682</v>
      </c>
      <c r="CO109">
        <v>3682</v>
      </c>
      <c r="CQ109" t="s">
        <v>855</v>
      </c>
      <c r="CU109" t="s">
        <v>856</v>
      </c>
      <c r="CX109" t="s">
        <v>169</v>
      </c>
    </row>
    <row r="110" spans="1:102" x14ac:dyDescent="0.2">
      <c r="A110" t="s">
        <v>857</v>
      </c>
      <c r="B110" t="str">
        <f t="shared" si="1"/>
        <v>A0A3Q1M3L6</v>
      </c>
      <c r="C110" s="1">
        <f>IF(ISNA(VLOOKUP(B110,[1]GeneList!$A$2:$B$500,2,FALSE)),"Cytosolic",VLOOKUP(B110,[1]GeneList!$A$2:$C$13153,2,FALSE))</f>
        <v>0</v>
      </c>
      <c r="D110" s="1" t="str">
        <f>IF(ISNA(VLOOKUP(C110,[1]Proteome!$A$2:$B$13153,2,FALSE)),"Cytosolic",VLOOKUP(C110,[1]Proteome!$A$2:$C$13153,2,FALSE))</f>
        <v>Cytosolic</v>
      </c>
      <c r="E110" s="1" t="str">
        <f>IF(ISNA(VLOOKUP(C110,[1]Proteome!$A$2:$C$13153,3,FALSE)),"0",VLOOKUP(C110,[1]Proteome!$A$2:$C$13153,3,FALSE))</f>
        <v>0</v>
      </c>
      <c r="F110" t="s">
        <v>857</v>
      </c>
      <c r="G110">
        <v>9</v>
      </c>
      <c r="H110">
        <v>1</v>
      </c>
      <c r="I110">
        <v>0</v>
      </c>
      <c r="J110" t="s">
        <v>858</v>
      </c>
      <c r="K110">
        <v>1</v>
      </c>
      <c r="L110">
        <v>9</v>
      </c>
      <c r="M110">
        <v>1</v>
      </c>
      <c r="N110">
        <v>0</v>
      </c>
      <c r="O110">
        <v>6</v>
      </c>
      <c r="P110">
        <v>7</v>
      </c>
      <c r="Q110">
        <v>4</v>
      </c>
      <c r="R110">
        <v>7</v>
      </c>
      <c r="S110">
        <v>6</v>
      </c>
      <c r="T110">
        <v>1</v>
      </c>
      <c r="U110">
        <v>1</v>
      </c>
      <c r="V110">
        <v>1</v>
      </c>
      <c r="W110">
        <v>1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28.3</v>
      </c>
      <c r="AH110">
        <v>3.8</v>
      </c>
      <c r="AI110">
        <v>0</v>
      </c>
      <c r="AJ110">
        <v>40.475000000000001</v>
      </c>
      <c r="AK110">
        <v>367</v>
      </c>
      <c r="AL110">
        <v>367</v>
      </c>
      <c r="AM110">
        <v>1</v>
      </c>
      <c r="AN110">
        <v>3</v>
      </c>
      <c r="AP110">
        <v>0</v>
      </c>
      <c r="AQ110">
        <v>12.986000000000001</v>
      </c>
      <c r="AR110" t="s">
        <v>107</v>
      </c>
      <c r="AS110" t="s">
        <v>107</v>
      </c>
      <c r="AT110" t="s">
        <v>107</v>
      </c>
      <c r="AU110" t="s">
        <v>120</v>
      </c>
      <c r="AV110" t="s">
        <v>120</v>
      </c>
      <c r="AW110" t="s">
        <v>120</v>
      </c>
      <c r="AX110">
        <v>21.8</v>
      </c>
      <c r="AY110">
        <v>28.3</v>
      </c>
      <c r="AZ110">
        <v>16.600000000000001</v>
      </c>
      <c r="BA110">
        <v>24.5</v>
      </c>
      <c r="BB110">
        <v>24</v>
      </c>
      <c r="BC110">
        <v>4.4000000000000004</v>
      </c>
      <c r="BD110">
        <v>29577000</v>
      </c>
      <c r="BE110">
        <v>11893000</v>
      </c>
      <c r="BF110">
        <v>14231000</v>
      </c>
      <c r="BG110">
        <v>3453200</v>
      </c>
      <c r="BH110">
        <v>0</v>
      </c>
      <c r="BI110">
        <v>0</v>
      </c>
      <c r="BJ110">
        <v>0</v>
      </c>
      <c r="BK110">
        <v>14</v>
      </c>
      <c r="BL110">
        <v>2112700</v>
      </c>
      <c r="BM110">
        <v>849500</v>
      </c>
      <c r="BN110">
        <v>1016500</v>
      </c>
      <c r="BO110">
        <v>246650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1</v>
      </c>
      <c r="CA110">
        <v>0</v>
      </c>
      <c r="CB110">
        <v>0</v>
      </c>
      <c r="CC110">
        <v>0</v>
      </c>
      <c r="CD110">
        <v>0</v>
      </c>
      <c r="CE110">
        <v>1</v>
      </c>
      <c r="CI110">
        <v>108</v>
      </c>
      <c r="CJ110" t="s">
        <v>859</v>
      </c>
      <c r="CK110" t="s">
        <v>860</v>
      </c>
      <c r="CL110" t="s">
        <v>861</v>
      </c>
      <c r="CM110" t="s">
        <v>862</v>
      </c>
      <c r="CN110" t="s">
        <v>863</v>
      </c>
      <c r="CO110" t="s">
        <v>864</v>
      </c>
      <c r="CX110">
        <v>9913</v>
      </c>
    </row>
    <row r="111" spans="1:102" x14ac:dyDescent="0.2">
      <c r="A111" t="s">
        <v>865</v>
      </c>
      <c r="B111" t="str">
        <f t="shared" si="1"/>
        <v>A0A3Q1M3Q7</v>
      </c>
      <c r="C111" s="1" t="str">
        <f>IF(ISNA(VLOOKUP(B111,[1]GeneList!$A$2:$B$500,2,FALSE)),"Cytosolic",VLOOKUP(B111,[1]GeneList!$A$2:$C$13153,2,FALSE))</f>
        <v>PDIA4</v>
      </c>
      <c r="D111" s="1" t="str">
        <f>IF(ISNA(VLOOKUP(C111,[1]Proteome!$A$2:$B$13153,2,FALSE)),"Cytosolic",VLOOKUP(C111,[1]Proteome!$A$2:$C$13153,2,FALSE))</f>
        <v>Cytosolic</v>
      </c>
      <c r="E111" s="1" t="str">
        <f>IF(ISNA(VLOOKUP(C111,[1]Proteome!$A$2:$C$13153,3,FALSE)),"0",VLOOKUP(C111,[1]Proteome!$A$2:$C$13153,3,FALSE))</f>
        <v>0</v>
      </c>
      <c r="F111" t="s">
        <v>865</v>
      </c>
      <c r="G111" t="s">
        <v>147</v>
      </c>
      <c r="H111" t="s">
        <v>147</v>
      </c>
      <c r="I111" t="s">
        <v>147</v>
      </c>
      <c r="J111" t="s">
        <v>866</v>
      </c>
      <c r="K111">
        <v>3</v>
      </c>
      <c r="L111">
        <v>1</v>
      </c>
      <c r="M111">
        <v>1</v>
      </c>
      <c r="N111">
        <v>1</v>
      </c>
      <c r="O111">
        <v>1</v>
      </c>
      <c r="P111">
        <v>1</v>
      </c>
      <c r="Q111">
        <v>1</v>
      </c>
      <c r="R111">
        <v>1</v>
      </c>
      <c r="S111">
        <v>1</v>
      </c>
      <c r="T111">
        <v>0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0</v>
      </c>
      <c r="AA111">
        <v>1</v>
      </c>
      <c r="AB111">
        <v>1</v>
      </c>
      <c r="AC111">
        <v>1</v>
      </c>
      <c r="AD111">
        <v>1</v>
      </c>
      <c r="AE111">
        <v>1</v>
      </c>
      <c r="AF111">
        <v>0</v>
      </c>
      <c r="AG111">
        <v>1.9</v>
      </c>
      <c r="AH111">
        <v>1.9</v>
      </c>
      <c r="AI111">
        <v>1.9</v>
      </c>
      <c r="AJ111">
        <v>71.900000000000006</v>
      </c>
      <c r="AK111">
        <v>637</v>
      </c>
      <c r="AL111" t="s">
        <v>867</v>
      </c>
      <c r="AM111">
        <v>2.2000000000000002</v>
      </c>
      <c r="AN111">
        <v>3</v>
      </c>
      <c r="AO111">
        <v>2</v>
      </c>
      <c r="AP111">
        <v>0</v>
      </c>
      <c r="AQ111">
        <v>7.9043999999999999</v>
      </c>
      <c r="AR111" t="s">
        <v>107</v>
      </c>
      <c r="AS111" t="s">
        <v>107</v>
      </c>
      <c r="AT111" t="s">
        <v>107</v>
      </c>
      <c r="AU111" t="s">
        <v>107</v>
      </c>
      <c r="AV111" t="s">
        <v>107</v>
      </c>
      <c r="AX111">
        <v>1.9</v>
      </c>
      <c r="AY111">
        <v>1.9</v>
      </c>
      <c r="AZ111">
        <v>1.9</v>
      </c>
      <c r="BA111">
        <v>1.9</v>
      </c>
      <c r="BB111">
        <v>1.9</v>
      </c>
      <c r="BC111">
        <v>0</v>
      </c>
      <c r="BD111">
        <v>19218000</v>
      </c>
      <c r="BE111">
        <v>4814900</v>
      </c>
      <c r="BF111">
        <v>5622300</v>
      </c>
      <c r="BG111">
        <v>2697800</v>
      </c>
      <c r="BH111">
        <v>2598800</v>
      </c>
      <c r="BI111">
        <v>3484700</v>
      </c>
      <c r="BJ111">
        <v>0</v>
      </c>
      <c r="BK111">
        <v>39</v>
      </c>
      <c r="BL111">
        <v>492780</v>
      </c>
      <c r="BM111">
        <v>123460</v>
      </c>
      <c r="BN111">
        <v>144160</v>
      </c>
      <c r="BO111">
        <v>69174</v>
      </c>
      <c r="BP111">
        <v>66636</v>
      </c>
      <c r="BQ111">
        <v>89350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0</v>
      </c>
      <c r="BY111">
        <v>1</v>
      </c>
      <c r="BZ111">
        <v>0</v>
      </c>
      <c r="CA111">
        <v>1</v>
      </c>
      <c r="CB111">
        <v>1</v>
      </c>
      <c r="CC111">
        <v>1</v>
      </c>
      <c r="CD111">
        <v>0</v>
      </c>
      <c r="CE111">
        <v>4</v>
      </c>
      <c r="CI111">
        <v>109</v>
      </c>
      <c r="CJ111">
        <v>665</v>
      </c>
      <c r="CK111" t="b">
        <v>1</v>
      </c>
      <c r="CL111">
        <v>706</v>
      </c>
      <c r="CM111" t="s">
        <v>868</v>
      </c>
      <c r="CN111" t="s">
        <v>869</v>
      </c>
      <c r="CO111">
        <v>2514</v>
      </c>
      <c r="CX111" t="s">
        <v>127</v>
      </c>
    </row>
    <row r="112" spans="1:102" x14ac:dyDescent="0.2">
      <c r="A112" t="s">
        <v>870</v>
      </c>
      <c r="B112" t="str">
        <f t="shared" si="1"/>
        <v>A0A3Q1M3U1</v>
      </c>
      <c r="C112" s="1" t="str">
        <f>IF(ISNA(VLOOKUP(B112,[1]GeneList!$A$2:$B$500,2,FALSE)),"Cytosolic",VLOOKUP(B112,[1]GeneList!$A$2:$C$13153,2,FALSE))</f>
        <v>DMC1</v>
      </c>
      <c r="D112" s="1" t="str">
        <f>IF(ISNA(VLOOKUP(C112,[1]Proteome!$A$2:$B$13153,2,FALSE)),"Cytosolic",VLOOKUP(C112,[1]Proteome!$A$2:$C$13153,2,FALSE))</f>
        <v>Nuclear</v>
      </c>
      <c r="E112" s="1">
        <f>IF(ISNA(VLOOKUP(C112,[1]Proteome!$A$2:$C$13153,3,FALSE)),"0",VLOOKUP(C112,[1]Proteome!$A$2:$C$13153,3,FALSE))</f>
        <v>0</v>
      </c>
      <c r="F112" t="s">
        <v>870</v>
      </c>
      <c r="G112">
        <v>1</v>
      </c>
      <c r="H112">
        <v>1</v>
      </c>
      <c r="I112">
        <v>1</v>
      </c>
      <c r="J112" t="s">
        <v>871</v>
      </c>
      <c r="K112">
        <v>1</v>
      </c>
      <c r="L112">
        <v>1</v>
      </c>
      <c r="M112">
        <v>1</v>
      </c>
      <c r="N112">
        <v>1</v>
      </c>
      <c r="O112">
        <v>0</v>
      </c>
      <c r="P112">
        <v>1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1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1</v>
      </c>
      <c r="AC112">
        <v>0</v>
      </c>
      <c r="AD112">
        <v>0</v>
      </c>
      <c r="AE112">
        <v>0</v>
      </c>
      <c r="AF112">
        <v>0</v>
      </c>
      <c r="AG112">
        <v>2.7</v>
      </c>
      <c r="AH112">
        <v>2.7</v>
      </c>
      <c r="AI112">
        <v>2.7</v>
      </c>
      <c r="AJ112">
        <v>29.584</v>
      </c>
      <c r="AK112">
        <v>264</v>
      </c>
      <c r="AL112">
        <v>264</v>
      </c>
      <c r="AM112">
        <v>1</v>
      </c>
      <c r="AN112">
        <v>1</v>
      </c>
      <c r="AP112">
        <v>1</v>
      </c>
      <c r="AQ112">
        <v>-2</v>
      </c>
      <c r="AS112" t="s">
        <v>107</v>
      </c>
      <c r="AX112">
        <v>0</v>
      </c>
      <c r="AY112">
        <v>2.7</v>
      </c>
      <c r="AZ112">
        <v>0</v>
      </c>
      <c r="BA112">
        <v>0</v>
      </c>
      <c r="BB112">
        <v>0</v>
      </c>
      <c r="BC112">
        <v>0</v>
      </c>
      <c r="BD112">
        <v>20283000</v>
      </c>
      <c r="BE112">
        <v>0</v>
      </c>
      <c r="BF112">
        <v>20283000</v>
      </c>
      <c r="BG112">
        <v>0</v>
      </c>
      <c r="BH112">
        <v>0</v>
      </c>
      <c r="BI112">
        <v>0</v>
      </c>
      <c r="BJ112">
        <v>0</v>
      </c>
      <c r="BK112">
        <v>12</v>
      </c>
      <c r="BL112">
        <v>1690300</v>
      </c>
      <c r="BM112">
        <v>0</v>
      </c>
      <c r="BN112">
        <v>1690300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0</v>
      </c>
      <c r="CC112">
        <v>0</v>
      </c>
      <c r="CD112">
        <v>0</v>
      </c>
      <c r="CE112">
        <v>0</v>
      </c>
      <c r="CF112" t="s">
        <v>206</v>
      </c>
      <c r="CI112">
        <v>110</v>
      </c>
      <c r="CJ112">
        <v>642</v>
      </c>
      <c r="CK112" t="b">
        <v>1</v>
      </c>
      <c r="CL112">
        <v>681</v>
      </c>
      <c r="CM112">
        <v>2606</v>
      </c>
      <c r="CN112">
        <v>2294</v>
      </c>
      <c r="CO112">
        <v>2294</v>
      </c>
      <c r="CP112">
        <v>37</v>
      </c>
      <c r="CT112">
        <v>106</v>
      </c>
      <c r="CX112">
        <v>9913</v>
      </c>
    </row>
    <row r="113" spans="1:102" x14ac:dyDescent="0.2">
      <c r="A113" t="s">
        <v>872</v>
      </c>
      <c r="B113" t="str">
        <f t="shared" si="1"/>
        <v>F1MMR6</v>
      </c>
      <c r="C113" s="1" t="str">
        <f>IF(ISNA(VLOOKUP(B113,[1]GeneList!$A$2:$B$500,2,FALSE)),"Cytosolic",VLOOKUP(B113,[1]GeneList!$A$2:$C$13153,2,FALSE))</f>
        <v>CTSD</v>
      </c>
      <c r="D113" s="1" t="str">
        <f>IF(ISNA(VLOOKUP(C113,[1]Proteome!$A$2:$B$13153,2,FALSE)),"Cytosolic",VLOOKUP(C113,[1]Proteome!$A$2:$C$13153,2,FALSE))</f>
        <v>Matrisome Associated</v>
      </c>
      <c r="E113" s="1" t="str">
        <f>IF(ISNA(VLOOKUP(C113,[1]Proteome!$A$2:$C$13153,3,FALSE)),"0",VLOOKUP(C113,[1]Proteome!$A$2:$C$13153,3,FALSE))</f>
        <v>ECM Regulators</v>
      </c>
      <c r="F113" t="s">
        <v>872</v>
      </c>
      <c r="G113" t="s">
        <v>873</v>
      </c>
      <c r="H113" t="s">
        <v>873</v>
      </c>
      <c r="I113" t="s">
        <v>873</v>
      </c>
      <c r="J113" t="s">
        <v>874</v>
      </c>
      <c r="K113">
        <v>3</v>
      </c>
      <c r="L113">
        <v>8</v>
      </c>
      <c r="M113">
        <v>8</v>
      </c>
      <c r="N113">
        <v>8</v>
      </c>
      <c r="O113">
        <v>7</v>
      </c>
      <c r="P113">
        <v>5</v>
      </c>
      <c r="Q113">
        <v>6</v>
      </c>
      <c r="R113">
        <v>4</v>
      </c>
      <c r="S113">
        <v>5</v>
      </c>
      <c r="T113">
        <v>1</v>
      </c>
      <c r="U113">
        <v>7</v>
      </c>
      <c r="V113">
        <v>5</v>
      </c>
      <c r="W113">
        <v>6</v>
      </c>
      <c r="X113">
        <v>4</v>
      </c>
      <c r="Y113">
        <v>5</v>
      </c>
      <c r="Z113">
        <v>1</v>
      </c>
      <c r="AA113">
        <v>7</v>
      </c>
      <c r="AB113">
        <v>5</v>
      </c>
      <c r="AC113">
        <v>6</v>
      </c>
      <c r="AD113">
        <v>4</v>
      </c>
      <c r="AE113">
        <v>5</v>
      </c>
      <c r="AF113">
        <v>1</v>
      </c>
      <c r="AG113">
        <v>26</v>
      </c>
      <c r="AH113">
        <v>26</v>
      </c>
      <c r="AI113">
        <v>26</v>
      </c>
      <c r="AJ113">
        <v>44.704000000000001</v>
      </c>
      <c r="AK113">
        <v>412</v>
      </c>
      <c r="AL113" t="s">
        <v>875</v>
      </c>
      <c r="AM113">
        <v>2.0299999999999998</v>
      </c>
      <c r="AN113">
        <v>19</v>
      </c>
      <c r="AO113">
        <v>10</v>
      </c>
      <c r="AP113">
        <v>0</v>
      </c>
      <c r="AQ113">
        <v>91.471999999999994</v>
      </c>
      <c r="AR113" t="s">
        <v>107</v>
      </c>
      <c r="AS113" t="s">
        <v>107</v>
      </c>
      <c r="AT113" t="s">
        <v>107</v>
      </c>
      <c r="AU113" t="s">
        <v>107</v>
      </c>
      <c r="AV113" t="s">
        <v>107</v>
      </c>
      <c r="AW113" t="s">
        <v>120</v>
      </c>
      <c r="AX113">
        <v>24</v>
      </c>
      <c r="AY113">
        <v>17.2</v>
      </c>
      <c r="AZ113">
        <v>16.3</v>
      </c>
      <c r="BA113">
        <v>13.6</v>
      </c>
      <c r="BB113">
        <v>16.5</v>
      </c>
      <c r="BC113">
        <v>3.6</v>
      </c>
      <c r="BD113">
        <v>230420000</v>
      </c>
      <c r="BE113">
        <v>29969000</v>
      </c>
      <c r="BF113">
        <v>45110000</v>
      </c>
      <c r="BG113">
        <v>106260000</v>
      </c>
      <c r="BH113">
        <v>12065000</v>
      </c>
      <c r="BI113">
        <v>36877000</v>
      </c>
      <c r="BJ113">
        <v>141730</v>
      </c>
      <c r="BK113">
        <v>19</v>
      </c>
      <c r="BL113">
        <v>12127000</v>
      </c>
      <c r="BM113">
        <v>1577300</v>
      </c>
      <c r="BN113">
        <v>2374200</v>
      </c>
      <c r="BO113">
        <v>5592600</v>
      </c>
      <c r="BP113">
        <v>635010</v>
      </c>
      <c r="BQ113">
        <v>1940900</v>
      </c>
      <c r="BR113">
        <v>7459.6</v>
      </c>
      <c r="BS113">
        <v>12740000</v>
      </c>
      <c r="BT113">
        <v>18575000</v>
      </c>
      <c r="BU113">
        <v>17788000</v>
      </c>
      <c r="BV113">
        <v>6580300</v>
      </c>
      <c r="BW113">
        <v>10133000</v>
      </c>
      <c r="BX113">
        <v>0</v>
      </c>
      <c r="BY113">
        <v>8</v>
      </c>
      <c r="BZ113">
        <v>5</v>
      </c>
      <c r="CA113">
        <v>3</v>
      </c>
      <c r="CB113">
        <v>3</v>
      </c>
      <c r="CC113">
        <v>5</v>
      </c>
      <c r="CD113">
        <v>0</v>
      </c>
      <c r="CE113">
        <v>24</v>
      </c>
      <c r="CI113">
        <v>111</v>
      </c>
      <c r="CJ113" t="s">
        <v>876</v>
      </c>
      <c r="CK113" t="s">
        <v>877</v>
      </c>
      <c r="CL113" t="s">
        <v>878</v>
      </c>
      <c r="CM113" t="s">
        <v>879</v>
      </c>
      <c r="CN113" t="s">
        <v>880</v>
      </c>
      <c r="CO113" t="s">
        <v>881</v>
      </c>
      <c r="CX113" t="s">
        <v>127</v>
      </c>
    </row>
    <row r="114" spans="1:102" x14ac:dyDescent="0.2">
      <c r="A114" t="s">
        <v>882</v>
      </c>
      <c r="B114" t="str">
        <f t="shared" si="1"/>
        <v>A7YW22</v>
      </c>
      <c r="C114" s="1" t="str">
        <f>IF(ISNA(VLOOKUP(B114,[1]GeneList!$A$2:$B$500,2,FALSE)),"Cytosolic",VLOOKUP(B114,[1]GeneList!$A$2:$C$13153,2,FALSE))</f>
        <v>JAM3</v>
      </c>
      <c r="D114" s="1" t="str">
        <f>IF(ISNA(VLOOKUP(C114,[1]Proteome!$A$2:$B$13153,2,FALSE)),"Cytosolic",VLOOKUP(C114,[1]Proteome!$A$2:$C$13153,2,FALSE))</f>
        <v>Membrane</v>
      </c>
      <c r="E114" s="1">
        <f>IF(ISNA(VLOOKUP(C114,[1]Proteome!$A$2:$C$13153,3,FALSE)),"0",VLOOKUP(C114,[1]Proteome!$A$2:$C$13153,3,FALSE))</f>
        <v>0</v>
      </c>
      <c r="F114" t="s">
        <v>882</v>
      </c>
      <c r="G114" t="s">
        <v>164</v>
      </c>
      <c r="H114" t="s">
        <v>164</v>
      </c>
      <c r="I114" t="s">
        <v>164</v>
      </c>
      <c r="J114" t="s">
        <v>883</v>
      </c>
      <c r="K114">
        <v>2</v>
      </c>
      <c r="L114">
        <v>1</v>
      </c>
      <c r="M114">
        <v>1</v>
      </c>
      <c r="N114">
        <v>1</v>
      </c>
      <c r="O114">
        <v>1</v>
      </c>
      <c r="P114">
        <v>1</v>
      </c>
      <c r="Q114">
        <v>1</v>
      </c>
      <c r="R114">
        <v>0</v>
      </c>
      <c r="S114">
        <v>0</v>
      </c>
      <c r="T114">
        <v>0</v>
      </c>
      <c r="U114">
        <v>1</v>
      </c>
      <c r="V114">
        <v>1</v>
      </c>
      <c r="W114">
        <v>1</v>
      </c>
      <c r="X114">
        <v>0</v>
      </c>
      <c r="Y114">
        <v>0</v>
      </c>
      <c r="Z114">
        <v>0</v>
      </c>
      <c r="AA114">
        <v>1</v>
      </c>
      <c r="AB114">
        <v>1</v>
      </c>
      <c r="AC114">
        <v>1</v>
      </c>
      <c r="AD114">
        <v>0</v>
      </c>
      <c r="AE114">
        <v>0</v>
      </c>
      <c r="AF114">
        <v>0</v>
      </c>
      <c r="AG114">
        <v>3.3</v>
      </c>
      <c r="AH114">
        <v>3.3</v>
      </c>
      <c r="AI114">
        <v>3.3</v>
      </c>
      <c r="AJ114">
        <v>33.823999999999998</v>
      </c>
      <c r="AK114">
        <v>302</v>
      </c>
      <c r="AL114" t="s">
        <v>884</v>
      </c>
      <c r="AM114">
        <v>1</v>
      </c>
      <c r="AN114">
        <v>3</v>
      </c>
      <c r="AP114">
        <v>9.8522000000000002E-3</v>
      </c>
      <c r="AQ114">
        <v>6.1369999999999996</v>
      </c>
      <c r="AR114" t="s">
        <v>107</v>
      </c>
      <c r="AS114" t="s">
        <v>107</v>
      </c>
      <c r="AT114" t="s">
        <v>120</v>
      </c>
      <c r="AX114">
        <v>3.3</v>
      </c>
      <c r="AY114">
        <v>3.3</v>
      </c>
      <c r="AZ114">
        <v>3.3</v>
      </c>
      <c r="BA114">
        <v>0</v>
      </c>
      <c r="BB114">
        <v>0</v>
      </c>
      <c r="BC114">
        <v>0</v>
      </c>
      <c r="BD114">
        <v>17330000</v>
      </c>
      <c r="BE114">
        <v>7974700</v>
      </c>
      <c r="BF114">
        <v>6450000</v>
      </c>
      <c r="BG114">
        <v>2905000</v>
      </c>
      <c r="BH114">
        <v>0</v>
      </c>
      <c r="BI114">
        <v>0</v>
      </c>
      <c r="BJ114">
        <v>0</v>
      </c>
      <c r="BK114">
        <v>13</v>
      </c>
      <c r="BL114">
        <v>1333100</v>
      </c>
      <c r="BM114">
        <v>613440</v>
      </c>
      <c r="BN114">
        <v>496150</v>
      </c>
      <c r="BO114">
        <v>223460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1</v>
      </c>
      <c r="BZ114">
        <v>1</v>
      </c>
      <c r="CA114">
        <v>0</v>
      </c>
      <c r="CB114">
        <v>0</v>
      </c>
      <c r="CC114">
        <v>0</v>
      </c>
      <c r="CD114">
        <v>0</v>
      </c>
      <c r="CE114">
        <v>2</v>
      </c>
      <c r="CI114">
        <v>112</v>
      </c>
      <c r="CJ114">
        <v>1062</v>
      </c>
      <c r="CK114" t="b">
        <v>1</v>
      </c>
      <c r="CL114">
        <v>1120</v>
      </c>
      <c r="CM114" t="s">
        <v>885</v>
      </c>
      <c r="CN114" t="s">
        <v>886</v>
      </c>
      <c r="CO114">
        <v>4188</v>
      </c>
      <c r="CX114" t="s">
        <v>169</v>
      </c>
    </row>
    <row r="115" spans="1:102" x14ac:dyDescent="0.2">
      <c r="A115" t="s">
        <v>887</v>
      </c>
      <c r="B115" t="str">
        <f t="shared" si="1"/>
        <v>F1MJ66</v>
      </c>
      <c r="C115" s="1" t="str">
        <f>IF(ISNA(VLOOKUP(B115,[1]GeneList!$A$2:$B$500,2,FALSE)),"Cytosolic",VLOOKUP(B115,[1]GeneList!$A$2:$C$13153,2,FALSE))</f>
        <v>KRT12</v>
      </c>
      <c r="D115" s="1" t="str">
        <f>IF(ISNA(VLOOKUP(C115,[1]Proteome!$A$2:$B$13153,2,FALSE)),"Cytosolic",VLOOKUP(C115,[1]Proteome!$A$2:$C$13153,2,FALSE))</f>
        <v>Cytoskeletal</v>
      </c>
      <c r="E115" s="1">
        <f>IF(ISNA(VLOOKUP(C115,[1]Proteome!$A$2:$C$13153,3,FALSE)),"0",VLOOKUP(C115,[1]Proteome!$A$2:$C$13153,3,FALSE))</f>
        <v>0</v>
      </c>
      <c r="F115" t="s">
        <v>888</v>
      </c>
      <c r="G115" t="s">
        <v>889</v>
      </c>
      <c r="H115" t="s">
        <v>147</v>
      </c>
      <c r="I115" t="s">
        <v>147</v>
      </c>
      <c r="J115" t="s">
        <v>890</v>
      </c>
      <c r="K115">
        <v>3</v>
      </c>
      <c r="L115">
        <v>3</v>
      </c>
      <c r="M115">
        <v>1</v>
      </c>
      <c r="N115">
        <v>1</v>
      </c>
      <c r="O115">
        <v>1</v>
      </c>
      <c r="P115">
        <v>0</v>
      </c>
      <c r="Q115">
        <v>1</v>
      </c>
      <c r="R115">
        <v>2</v>
      </c>
      <c r="S115">
        <v>2</v>
      </c>
      <c r="T115">
        <v>3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1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1</v>
      </c>
      <c r="AG115">
        <v>6</v>
      </c>
      <c r="AH115">
        <v>2.6</v>
      </c>
      <c r="AI115">
        <v>2.6</v>
      </c>
      <c r="AJ115">
        <v>50.393999999999998</v>
      </c>
      <c r="AK115">
        <v>470</v>
      </c>
      <c r="AL115" t="s">
        <v>891</v>
      </c>
      <c r="AM115">
        <v>4</v>
      </c>
      <c r="AO115">
        <v>1</v>
      </c>
      <c r="AP115">
        <v>1.0024999999999999E-2</v>
      </c>
      <c r="AQ115">
        <v>6.1501999999999999</v>
      </c>
      <c r="AR115" t="s">
        <v>120</v>
      </c>
      <c r="AT115" t="s">
        <v>120</v>
      </c>
      <c r="AU115" t="s">
        <v>120</v>
      </c>
      <c r="AV115" t="s">
        <v>120</v>
      </c>
      <c r="AW115" t="s">
        <v>107</v>
      </c>
      <c r="AX115">
        <v>1.9</v>
      </c>
      <c r="AY115">
        <v>0</v>
      </c>
      <c r="AZ115">
        <v>1.9</v>
      </c>
      <c r="BA115">
        <v>3.4</v>
      </c>
      <c r="BB115">
        <v>3.4</v>
      </c>
      <c r="BC115">
        <v>6</v>
      </c>
      <c r="BD115">
        <v>17330000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17330000</v>
      </c>
      <c r="BK115">
        <v>20</v>
      </c>
      <c r="BL115">
        <v>866500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866500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  <c r="CC115">
        <v>0</v>
      </c>
      <c r="CD115">
        <v>1</v>
      </c>
      <c r="CE115">
        <v>1</v>
      </c>
      <c r="CI115">
        <v>113</v>
      </c>
      <c r="CJ115" t="s">
        <v>892</v>
      </c>
      <c r="CK115" t="s">
        <v>893</v>
      </c>
      <c r="CL115" t="s">
        <v>894</v>
      </c>
      <c r="CM115" t="s">
        <v>895</v>
      </c>
      <c r="CN115" t="s">
        <v>896</v>
      </c>
      <c r="CO115" t="s">
        <v>897</v>
      </c>
      <c r="CX115" t="s">
        <v>898</v>
      </c>
    </row>
    <row r="116" spans="1:102" x14ac:dyDescent="0.2">
      <c r="A116" t="s">
        <v>899</v>
      </c>
      <c r="B116" t="str">
        <f t="shared" si="1"/>
        <v>A0A3Q1M4G0</v>
      </c>
      <c r="C116" s="1" t="str">
        <f>IF(ISNA(VLOOKUP(B116,[1]GeneList!$A$2:$B$500,2,FALSE)),"Cytosolic",VLOOKUP(B116,[1]GeneList!$A$2:$C$13153,2,FALSE))</f>
        <v>FOXG1</v>
      </c>
      <c r="D116" s="1" t="str">
        <f>IF(ISNA(VLOOKUP(C116,[1]Proteome!$A$2:$B$13153,2,FALSE)),"Cytosolic",VLOOKUP(C116,[1]Proteome!$A$2:$C$13153,2,FALSE))</f>
        <v>Nuclear</v>
      </c>
      <c r="E116" s="1">
        <f>IF(ISNA(VLOOKUP(C116,[1]Proteome!$A$2:$C$13153,3,FALSE)),"0",VLOOKUP(C116,[1]Proteome!$A$2:$C$13153,3,FALSE))</f>
        <v>0</v>
      </c>
      <c r="F116" t="s">
        <v>899</v>
      </c>
      <c r="G116">
        <v>1</v>
      </c>
      <c r="H116">
        <v>1</v>
      </c>
      <c r="I116">
        <v>1</v>
      </c>
      <c r="J116" t="s">
        <v>900</v>
      </c>
      <c r="K116">
        <v>1</v>
      </c>
      <c r="L116">
        <v>1</v>
      </c>
      <c r="M116">
        <v>1</v>
      </c>
      <c r="N116">
        <v>1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1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1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1</v>
      </c>
      <c r="AG116">
        <v>1.4</v>
      </c>
      <c r="AH116">
        <v>1.4</v>
      </c>
      <c r="AI116">
        <v>1.4</v>
      </c>
      <c r="AJ116">
        <v>52.418999999999997</v>
      </c>
      <c r="AK116">
        <v>490</v>
      </c>
      <c r="AL116">
        <v>490</v>
      </c>
      <c r="AM116">
        <v>4</v>
      </c>
      <c r="AO116">
        <v>1</v>
      </c>
      <c r="AP116">
        <v>1</v>
      </c>
      <c r="AQ116">
        <v>-2</v>
      </c>
      <c r="AW116" t="s">
        <v>107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1.4</v>
      </c>
      <c r="BD116">
        <v>159140000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159140000</v>
      </c>
      <c r="BK116">
        <v>15</v>
      </c>
      <c r="BL116">
        <v>10609000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10609000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  <c r="CC116">
        <v>0</v>
      </c>
      <c r="CD116">
        <v>0</v>
      </c>
      <c r="CE116">
        <v>0</v>
      </c>
      <c r="CF116" t="s">
        <v>206</v>
      </c>
      <c r="CI116">
        <v>114</v>
      </c>
      <c r="CJ116">
        <v>854</v>
      </c>
      <c r="CK116" t="b">
        <v>1</v>
      </c>
      <c r="CL116">
        <v>907</v>
      </c>
      <c r="CM116">
        <v>3594</v>
      </c>
      <c r="CN116">
        <v>3274</v>
      </c>
      <c r="CO116">
        <v>3274</v>
      </c>
      <c r="CS116">
        <v>11</v>
      </c>
      <c r="CW116">
        <v>4</v>
      </c>
      <c r="CX116">
        <v>9913</v>
      </c>
    </row>
    <row r="117" spans="1:102" x14ac:dyDescent="0.2">
      <c r="A117" t="s">
        <v>901</v>
      </c>
      <c r="B117" t="str">
        <f t="shared" si="1"/>
        <v>A0A3Q1M4K0</v>
      </c>
      <c r="C117" s="1" t="str">
        <f>IF(ISNA(VLOOKUP(B117,[1]GeneList!$A$2:$B$500,2,FALSE)),"Cytosolic",VLOOKUP(B117,[1]GeneList!$A$2:$C$13153,2,FALSE))</f>
        <v>SETD2</v>
      </c>
      <c r="D117" s="1" t="str">
        <f>IF(ISNA(VLOOKUP(C117,[1]Proteome!$A$2:$B$13153,2,FALSE)),"Cytosolic",VLOOKUP(C117,[1]Proteome!$A$2:$C$13153,2,FALSE))</f>
        <v>Nuclear</v>
      </c>
      <c r="E117" s="1">
        <f>IF(ISNA(VLOOKUP(C117,[1]Proteome!$A$2:$C$13153,3,FALSE)),"0",VLOOKUP(C117,[1]Proteome!$A$2:$C$13153,3,FALSE))</f>
        <v>0</v>
      </c>
      <c r="F117" t="s">
        <v>901</v>
      </c>
      <c r="G117" t="s">
        <v>147</v>
      </c>
      <c r="H117" t="s">
        <v>147</v>
      </c>
      <c r="I117" t="s">
        <v>147</v>
      </c>
      <c r="J117" t="s">
        <v>902</v>
      </c>
      <c r="K117">
        <v>3</v>
      </c>
      <c r="L117">
        <v>1</v>
      </c>
      <c r="M117">
        <v>1</v>
      </c>
      <c r="N117">
        <v>1</v>
      </c>
      <c r="O117">
        <v>1</v>
      </c>
      <c r="P117">
        <v>0</v>
      </c>
      <c r="Q117">
        <v>1</v>
      </c>
      <c r="R117">
        <v>0</v>
      </c>
      <c r="S117">
        <v>0</v>
      </c>
      <c r="T117">
        <v>0</v>
      </c>
      <c r="U117">
        <v>1</v>
      </c>
      <c r="V117">
        <v>0</v>
      </c>
      <c r="W117">
        <v>1</v>
      </c>
      <c r="X117">
        <v>0</v>
      </c>
      <c r="Y117">
        <v>0</v>
      </c>
      <c r="Z117">
        <v>0</v>
      </c>
      <c r="AA117">
        <v>1</v>
      </c>
      <c r="AB117">
        <v>0</v>
      </c>
      <c r="AC117">
        <v>1</v>
      </c>
      <c r="AD117">
        <v>0</v>
      </c>
      <c r="AE117">
        <v>0</v>
      </c>
      <c r="AF117">
        <v>0</v>
      </c>
      <c r="AG117">
        <v>0.6</v>
      </c>
      <c r="AH117">
        <v>0.6</v>
      </c>
      <c r="AI117">
        <v>0.6</v>
      </c>
      <c r="AJ117">
        <v>260.04000000000002</v>
      </c>
      <c r="AK117">
        <v>2312</v>
      </c>
      <c r="AL117" t="s">
        <v>903</v>
      </c>
      <c r="AM117">
        <v>1</v>
      </c>
      <c r="AN117">
        <v>2</v>
      </c>
      <c r="AP117">
        <v>1</v>
      </c>
      <c r="AQ117">
        <v>-2</v>
      </c>
      <c r="AR117" t="s">
        <v>107</v>
      </c>
      <c r="AT117" t="s">
        <v>107</v>
      </c>
      <c r="AX117">
        <v>0.6</v>
      </c>
      <c r="AY117">
        <v>0</v>
      </c>
      <c r="AZ117">
        <v>0.6</v>
      </c>
      <c r="BA117">
        <v>0</v>
      </c>
      <c r="BB117">
        <v>0</v>
      </c>
      <c r="BC117">
        <v>0</v>
      </c>
      <c r="BD117">
        <v>9776500</v>
      </c>
      <c r="BE117">
        <v>2967100</v>
      </c>
      <c r="BF117">
        <v>0</v>
      </c>
      <c r="BG117">
        <v>6809400</v>
      </c>
      <c r="BH117">
        <v>0</v>
      </c>
      <c r="BI117">
        <v>0</v>
      </c>
      <c r="BJ117">
        <v>0</v>
      </c>
      <c r="BK117">
        <v>106</v>
      </c>
      <c r="BL117">
        <v>92231</v>
      </c>
      <c r="BM117">
        <v>27991</v>
      </c>
      <c r="BN117">
        <v>0</v>
      </c>
      <c r="BO117">
        <v>64240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1</v>
      </c>
      <c r="CB117">
        <v>0</v>
      </c>
      <c r="CC117">
        <v>0</v>
      </c>
      <c r="CD117">
        <v>0</v>
      </c>
      <c r="CE117">
        <v>1</v>
      </c>
      <c r="CF117" t="s">
        <v>206</v>
      </c>
      <c r="CI117">
        <v>115</v>
      </c>
      <c r="CJ117">
        <v>308</v>
      </c>
      <c r="CK117" t="b">
        <v>1</v>
      </c>
      <c r="CL117">
        <v>326</v>
      </c>
      <c r="CM117" t="s">
        <v>904</v>
      </c>
      <c r="CN117">
        <v>1103</v>
      </c>
      <c r="CO117">
        <v>1103</v>
      </c>
      <c r="CP117" t="s">
        <v>905</v>
      </c>
      <c r="CT117" t="s">
        <v>906</v>
      </c>
      <c r="CX117" t="s">
        <v>127</v>
      </c>
    </row>
    <row r="118" spans="1:102" x14ac:dyDescent="0.2">
      <c r="A118" t="s">
        <v>907</v>
      </c>
      <c r="B118" t="str">
        <f t="shared" si="1"/>
        <v>A0A3Q1M4L6</v>
      </c>
      <c r="C118" s="1" t="str">
        <f>IF(ISNA(VLOOKUP(B118,[1]GeneList!$A$2:$B$500,2,FALSE)),"Cytosolic",VLOOKUP(B118,[1]GeneList!$A$2:$C$13153,2,FALSE))</f>
        <v>H2BC14</v>
      </c>
      <c r="D118" s="1" t="str">
        <f>IF(ISNA(VLOOKUP(C118,[1]Proteome!$A$2:$B$13153,2,FALSE)),"Cytosolic",VLOOKUP(C118,[1]Proteome!$A$2:$C$13153,2,FALSE))</f>
        <v>Cytosolic</v>
      </c>
      <c r="E118" s="1" t="str">
        <f>IF(ISNA(VLOOKUP(C118,[1]Proteome!$A$2:$C$13153,3,FALSE)),"0",VLOOKUP(C118,[1]Proteome!$A$2:$C$13153,3,FALSE))</f>
        <v>0</v>
      </c>
      <c r="F118" t="s">
        <v>907</v>
      </c>
      <c r="G118" t="s">
        <v>908</v>
      </c>
      <c r="H118" t="s">
        <v>908</v>
      </c>
      <c r="I118" t="s">
        <v>908</v>
      </c>
      <c r="J118" t="s">
        <v>909</v>
      </c>
      <c r="K118">
        <v>32</v>
      </c>
      <c r="L118">
        <v>2</v>
      </c>
      <c r="M118">
        <v>2</v>
      </c>
      <c r="N118">
        <v>2</v>
      </c>
      <c r="O118">
        <v>2</v>
      </c>
      <c r="P118">
        <v>2</v>
      </c>
      <c r="Q118">
        <v>1</v>
      </c>
      <c r="R118">
        <v>1</v>
      </c>
      <c r="S118">
        <v>1</v>
      </c>
      <c r="T118">
        <v>0</v>
      </c>
      <c r="U118">
        <v>2</v>
      </c>
      <c r="V118">
        <v>2</v>
      </c>
      <c r="W118">
        <v>1</v>
      </c>
      <c r="X118">
        <v>1</v>
      </c>
      <c r="Y118">
        <v>1</v>
      </c>
      <c r="Z118">
        <v>0</v>
      </c>
      <c r="AA118">
        <v>2</v>
      </c>
      <c r="AB118">
        <v>2</v>
      </c>
      <c r="AC118">
        <v>1</v>
      </c>
      <c r="AD118">
        <v>1</v>
      </c>
      <c r="AE118">
        <v>1</v>
      </c>
      <c r="AF118">
        <v>0</v>
      </c>
      <c r="AG118">
        <v>11.7</v>
      </c>
      <c r="AH118">
        <v>11.7</v>
      </c>
      <c r="AI118">
        <v>11.7</v>
      </c>
      <c r="AJ118">
        <v>17.088999999999999</v>
      </c>
      <c r="AK118">
        <v>154</v>
      </c>
      <c r="AL118" t="s">
        <v>910</v>
      </c>
      <c r="AM118">
        <v>2.09</v>
      </c>
      <c r="AN118">
        <v>7</v>
      </c>
      <c r="AO118">
        <v>4</v>
      </c>
      <c r="AP118">
        <v>0</v>
      </c>
      <c r="AQ118">
        <v>12.89</v>
      </c>
      <c r="AR118" t="s">
        <v>107</v>
      </c>
      <c r="AS118" t="s">
        <v>107</v>
      </c>
      <c r="AT118" t="s">
        <v>107</v>
      </c>
      <c r="AU118" t="s">
        <v>107</v>
      </c>
      <c r="AV118" t="s">
        <v>107</v>
      </c>
      <c r="AX118">
        <v>11.7</v>
      </c>
      <c r="AY118">
        <v>11.7</v>
      </c>
      <c r="AZ118">
        <v>7.1</v>
      </c>
      <c r="BA118">
        <v>7.1</v>
      </c>
      <c r="BB118">
        <v>7.1</v>
      </c>
      <c r="BC118">
        <v>0</v>
      </c>
      <c r="BD118">
        <v>169270000</v>
      </c>
      <c r="BE118">
        <v>58333000</v>
      </c>
      <c r="BF118">
        <v>53155000</v>
      </c>
      <c r="BG118">
        <v>11340000</v>
      </c>
      <c r="BH118">
        <v>20045000</v>
      </c>
      <c r="BI118">
        <v>26401000</v>
      </c>
      <c r="BJ118">
        <v>0</v>
      </c>
      <c r="BK118">
        <v>9</v>
      </c>
      <c r="BL118">
        <v>18808000</v>
      </c>
      <c r="BM118">
        <v>6481400</v>
      </c>
      <c r="BN118">
        <v>5906100</v>
      </c>
      <c r="BO118">
        <v>1260000</v>
      </c>
      <c r="BP118">
        <v>2227300</v>
      </c>
      <c r="BQ118">
        <v>2933500</v>
      </c>
      <c r="BR118">
        <v>0</v>
      </c>
      <c r="BS118">
        <v>6317100</v>
      </c>
      <c r="BT118">
        <v>8309300</v>
      </c>
      <c r="BU118">
        <v>0</v>
      </c>
      <c r="BV118">
        <v>8416200</v>
      </c>
      <c r="BW118">
        <v>8592000</v>
      </c>
      <c r="BX118">
        <v>0</v>
      </c>
      <c r="BY118">
        <v>3</v>
      </c>
      <c r="BZ118">
        <v>2</v>
      </c>
      <c r="CA118">
        <v>1</v>
      </c>
      <c r="CB118">
        <v>2</v>
      </c>
      <c r="CC118">
        <v>2</v>
      </c>
      <c r="CD118">
        <v>0</v>
      </c>
      <c r="CE118">
        <v>10</v>
      </c>
      <c r="CI118">
        <v>116</v>
      </c>
      <c r="CJ118" t="s">
        <v>911</v>
      </c>
      <c r="CK118" t="s">
        <v>158</v>
      </c>
      <c r="CL118" t="s">
        <v>912</v>
      </c>
      <c r="CM118" t="s">
        <v>913</v>
      </c>
      <c r="CN118" t="s">
        <v>914</v>
      </c>
      <c r="CO118" t="s">
        <v>915</v>
      </c>
      <c r="CX118" t="s">
        <v>916</v>
      </c>
    </row>
    <row r="119" spans="1:102" x14ac:dyDescent="0.2">
      <c r="A119" t="s">
        <v>917</v>
      </c>
      <c r="B119" t="str">
        <f t="shared" si="1"/>
        <v>A0A3Q1M544</v>
      </c>
      <c r="C119" s="1" t="str">
        <f>IF(ISNA(VLOOKUP(B119,[1]GeneList!$A$2:$B$500,2,FALSE)),"Cytosolic",VLOOKUP(B119,[1]GeneList!$A$2:$C$13153,2,FALSE))</f>
        <v>PEMT</v>
      </c>
      <c r="D119" s="1" t="str">
        <f>IF(ISNA(VLOOKUP(C119,[1]Proteome!$A$2:$B$13153,2,FALSE)),"Cytosolic",VLOOKUP(C119,[1]Proteome!$A$2:$C$13153,2,FALSE))</f>
        <v>Membrane</v>
      </c>
      <c r="E119" s="1">
        <f>IF(ISNA(VLOOKUP(C119,[1]Proteome!$A$2:$C$13153,3,FALSE)),"0",VLOOKUP(C119,[1]Proteome!$A$2:$C$13153,3,FALSE))</f>
        <v>0</v>
      </c>
      <c r="F119" t="s">
        <v>917</v>
      </c>
      <c r="G119">
        <v>1</v>
      </c>
      <c r="H119">
        <v>1</v>
      </c>
      <c r="I119">
        <v>1</v>
      </c>
      <c r="J119" t="s">
        <v>918</v>
      </c>
      <c r="K119">
        <v>1</v>
      </c>
      <c r="L119">
        <v>1</v>
      </c>
      <c r="M119">
        <v>1</v>
      </c>
      <c r="N119">
        <v>1</v>
      </c>
      <c r="O119">
        <v>0</v>
      </c>
      <c r="P119">
        <v>0</v>
      </c>
      <c r="Q119">
        <v>0</v>
      </c>
      <c r="R119">
        <v>1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1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1</v>
      </c>
      <c r="AE119">
        <v>0</v>
      </c>
      <c r="AF119">
        <v>0</v>
      </c>
      <c r="AG119">
        <v>2.5</v>
      </c>
      <c r="AH119">
        <v>2.5</v>
      </c>
      <c r="AI119">
        <v>2.5</v>
      </c>
      <c r="AJ119">
        <v>36.957999999999998</v>
      </c>
      <c r="AK119">
        <v>355</v>
      </c>
      <c r="AL119">
        <v>355</v>
      </c>
      <c r="AM119">
        <v>4</v>
      </c>
      <c r="AO119">
        <v>1</v>
      </c>
      <c r="AP119">
        <v>2.7472999999999998E-3</v>
      </c>
      <c r="AQ119">
        <v>6.3536999999999999</v>
      </c>
      <c r="AU119" t="s">
        <v>107</v>
      </c>
      <c r="AX119">
        <v>0</v>
      </c>
      <c r="AY119">
        <v>0</v>
      </c>
      <c r="AZ119">
        <v>0</v>
      </c>
      <c r="BA119">
        <v>2.5</v>
      </c>
      <c r="BB119">
        <v>0</v>
      </c>
      <c r="BC119">
        <v>0</v>
      </c>
      <c r="BD119">
        <v>10574000</v>
      </c>
      <c r="BE119">
        <v>0</v>
      </c>
      <c r="BF119">
        <v>0</v>
      </c>
      <c r="BG119">
        <v>0</v>
      </c>
      <c r="BH119">
        <v>10574000</v>
      </c>
      <c r="BI119">
        <v>0</v>
      </c>
      <c r="BJ119">
        <v>0</v>
      </c>
      <c r="BK119">
        <v>10</v>
      </c>
      <c r="BL119">
        <v>1057400</v>
      </c>
      <c r="BM119">
        <v>0</v>
      </c>
      <c r="BN119">
        <v>0</v>
      </c>
      <c r="BO119">
        <v>0</v>
      </c>
      <c r="BP119">
        <v>1057400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0</v>
      </c>
      <c r="CD119">
        <v>0</v>
      </c>
      <c r="CE119">
        <v>0</v>
      </c>
      <c r="CI119">
        <v>117</v>
      </c>
      <c r="CJ119">
        <v>767</v>
      </c>
      <c r="CK119" t="b">
        <v>1</v>
      </c>
      <c r="CL119">
        <v>812</v>
      </c>
      <c r="CM119">
        <v>3248</v>
      </c>
      <c r="CN119">
        <v>2945</v>
      </c>
      <c r="CO119">
        <v>2945</v>
      </c>
      <c r="CP119">
        <v>41</v>
      </c>
      <c r="CS119">
        <v>12</v>
      </c>
      <c r="CT119">
        <v>53</v>
      </c>
      <c r="CW119">
        <v>59</v>
      </c>
      <c r="CX119">
        <v>9913</v>
      </c>
    </row>
    <row r="120" spans="1:102" x14ac:dyDescent="0.2">
      <c r="A120" t="s">
        <v>919</v>
      </c>
      <c r="B120" t="str">
        <f t="shared" si="1"/>
        <v>Q5E9F8</v>
      </c>
      <c r="C120" s="1" t="str">
        <f>IF(ISNA(VLOOKUP(B120,[1]GeneList!$A$2:$B$500,2,FALSE)),"Cytosolic",VLOOKUP(B120,[1]GeneList!$A$2:$C$13153,2,FALSE))</f>
        <v>H3-3A H3F3A; H3-3B H3F3B</v>
      </c>
      <c r="D120" s="1" t="str">
        <f>IF(ISNA(VLOOKUP(C120,[1]Proteome!$A$2:$B$13153,2,FALSE)),"Cytosolic",VLOOKUP(C120,[1]Proteome!$A$2:$C$13153,2,FALSE))</f>
        <v>Cytosolic</v>
      </c>
      <c r="E120" s="1" t="str">
        <f>IF(ISNA(VLOOKUP(C120,[1]Proteome!$A$2:$C$13153,3,FALSE)),"0",VLOOKUP(C120,[1]Proteome!$A$2:$C$13153,3,FALSE))</f>
        <v>0</v>
      </c>
      <c r="F120" t="s">
        <v>919</v>
      </c>
      <c r="G120" t="s">
        <v>920</v>
      </c>
      <c r="H120" t="s">
        <v>920</v>
      </c>
      <c r="I120" t="s">
        <v>920</v>
      </c>
      <c r="J120" t="s">
        <v>921</v>
      </c>
      <c r="K120">
        <v>12</v>
      </c>
      <c r="L120">
        <v>2</v>
      </c>
      <c r="M120">
        <v>2</v>
      </c>
      <c r="N120">
        <v>2</v>
      </c>
      <c r="O120">
        <v>0</v>
      </c>
      <c r="P120">
        <v>0</v>
      </c>
      <c r="Q120">
        <v>1</v>
      </c>
      <c r="R120">
        <v>1</v>
      </c>
      <c r="S120">
        <v>1</v>
      </c>
      <c r="T120">
        <v>1</v>
      </c>
      <c r="U120">
        <v>0</v>
      </c>
      <c r="V120">
        <v>0</v>
      </c>
      <c r="W120">
        <v>1</v>
      </c>
      <c r="X120">
        <v>1</v>
      </c>
      <c r="Y120">
        <v>1</v>
      </c>
      <c r="Z120">
        <v>1</v>
      </c>
      <c r="AA120">
        <v>0</v>
      </c>
      <c r="AB120">
        <v>0</v>
      </c>
      <c r="AC120">
        <v>1</v>
      </c>
      <c r="AD120">
        <v>1</v>
      </c>
      <c r="AE120">
        <v>1</v>
      </c>
      <c r="AF120">
        <v>1</v>
      </c>
      <c r="AG120">
        <v>11.8</v>
      </c>
      <c r="AH120">
        <v>11.8</v>
      </c>
      <c r="AI120">
        <v>11.8</v>
      </c>
      <c r="AJ120">
        <v>15.327999999999999</v>
      </c>
      <c r="AK120">
        <v>136</v>
      </c>
      <c r="AL120" t="s">
        <v>922</v>
      </c>
      <c r="AM120">
        <v>3.25</v>
      </c>
      <c r="AN120">
        <v>1</v>
      </c>
      <c r="AO120">
        <v>3</v>
      </c>
      <c r="AP120">
        <v>0</v>
      </c>
      <c r="AQ120">
        <v>12.247999999999999</v>
      </c>
      <c r="AT120" t="s">
        <v>107</v>
      </c>
      <c r="AU120" t="s">
        <v>107</v>
      </c>
      <c r="AV120" t="s">
        <v>107</v>
      </c>
      <c r="AW120" t="s">
        <v>107</v>
      </c>
      <c r="AX120">
        <v>0</v>
      </c>
      <c r="AY120">
        <v>0</v>
      </c>
      <c r="AZ120">
        <v>6.6</v>
      </c>
      <c r="BA120">
        <v>5.0999999999999996</v>
      </c>
      <c r="BB120">
        <v>5.0999999999999996</v>
      </c>
      <c r="BC120">
        <v>6.6</v>
      </c>
      <c r="BD120">
        <v>125780000</v>
      </c>
      <c r="BE120">
        <v>0</v>
      </c>
      <c r="BF120">
        <v>0</v>
      </c>
      <c r="BG120">
        <v>15287000</v>
      </c>
      <c r="BH120">
        <v>12307000</v>
      </c>
      <c r="BI120">
        <v>12968000</v>
      </c>
      <c r="BJ120">
        <v>85223000</v>
      </c>
      <c r="BK120">
        <v>4</v>
      </c>
      <c r="BL120">
        <v>31446000</v>
      </c>
      <c r="BM120">
        <v>0</v>
      </c>
      <c r="BN120">
        <v>0</v>
      </c>
      <c r="BO120">
        <v>3821800</v>
      </c>
      <c r="BP120">
        <v>3076600</v>
      </c>
      <c r="BQ120">
        <v>3241900</v>
      </c>
      <c r="BR120">
        <v>21306000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1</v>
      </c>
      <c r="CB120">
        <v>1</v>
      </c>
      <c r="CC120">
        <v>1</v>
      </c>
      <c r="CD120">
        <v>1</v>
      </c>
      <c r="CE120">
        <v>4</v>
      </c>
      <c r="CI120">
        <v>118</v>
      </c>
      <c r="CJ120" t="s">
        <v>923</v>
      </c>
      <c r="CK120" t="s">
        <v>158</v>
      </c>
      <c r="CL120" t="s">
        <v>924</v>
      </c>
      <c r="CM120" t="s">
        <v>925</v>
      </c>
      <c r="CN120" t="s">
        <v>926</v>
      </c>
      <c r="CO120" t="s">
        <v>927</v>
      </c>
      <c r="CX120" t="s">
        <v>928</v>
      </c>
    </row>
    <row r="121" spans="1:102" x14ac:dyDescent="0.2">
      <c r="A121" t="s">
        <v>929</v>
      </c>
      <c r="B121" t="str">
        <f t="shared" si="1"/>
        <v>A0A3Q1MNH8</v>
      </c>
      <c r="C121" s="1" t="str">
        <f>IF(ISNA(VLOOKUP(B121,[1]GeneList!$A$2:$B$500,2,FALSE)),"Cytosolic",VLOOKUP(B121,[1]GeneList!$A$2:$C$13153,2,FALSE))</f>
        <v>SCAI</v>
      </c>
      <c r="D121" s="1" t="str">
        <f>IF(ISNA(VLOOKUP(C121,[1]Proteome!$A$2:$B$13153,2,FALSE)),"Cytosolic",VLOOKUP(C121,[1]Proteome!$A$2:$C$13153,2,FALSE))</f>
        <v>Nuclear</v>
      </c>
      <c r="E121" s="1">
        <f>IF(ISNA(VLOOKUP(C121,[1]Proteome!$A$2:$C$13153,3,FALSE)),"0",VLOOKUP(C121,[1]Proteome!$A$2:$C$13153,3,FALSE))</f>
        <v>0</v>
      </c>
      <c r="F121" t="s">
        <v>929</v>
      </c>
      <c r="G121" t="s">
        <v>147</v>
      </c>
      <c r="H121" t="s">
        <v>147</v>
      </c>
      <c r="I121" t="s">
        <v>147</v>
      </c>
      <c r="J121" t="s">
        <v>930</v>
      </c>
      <c r="K121">
        <v>3</v>
      </c>
      <c r="L121">
        <v>1</v>
      </c>
      <c r="M121">
        <v>1</v>
      </c>
      <c r="N121">
        <v>1</v>
      </c>
      <c r="O121">
        <v>0</v>
      </c>
      <c r="P121">
        <v>0</v>
      </c>
      <c r="Q121">
        <v>0</v>
      </c>
      <c r="R121">
        <v>1</v>
      </c>
      <c r="S121">
        <v>1</v>
      </c>
      <c r="T121">
        <v>0</v>
      </c>
      <c r="U121">
        <v>0</v>
      </c>
      <c r="V121">
        <v>0</v>
      </c>
      <c r="W121">
        <v>0</v>
      </c>
      <c r="X121">
        <v>1</v>
      </c>
      <c r="Y121">
        <v>1</v>
      </c>
      <c r="Z121">
        <v>0</v>
      </c>
      <c r="AA121">
        <v>0</v>
      </c>
      <c r="AB121">
        <v>0</v>
      </c>
      <c r="AC121">
        <v>0</v>
      </c>
      <c r="AD121">
        <v>1</v>
      </c>
      <c r="AE121">
        <v>1</v>
      </c>
      <c r="AF121">
        <v>0</v>
      </c>
      <c r="AG121">
        <v>3</v>
      </c>
      <c r="AH121">
        <v>3</v>
      </c>
      <c r="AI121">
        <v>3</v>
      </c>
      <c r="AJ121">
        <v>58.076999999999998</v>
      </c>
      <c r="AK121">
        <v>507</v>
      </c>
      <c r="AL121" t="s">
        <v>931</v>
      </c>
      <c r="AM121">
        <v>4</v>
      </c>
      <c r="AO121">
        <v>2</v>
      </c>
      <c r="AP121">
        <v>1</v>
      </c>
      <c r="AQ121">
        <v>-2</v>
      </c>
      <c r="AU121" t="s">
        <v>107</v>
      </c>
      <c r="AV121" t="s">
        <v>107</v>
      </c>
      <c r="AX121">
        <v>0</v>
      </c>
      <c r="AY121">
        <v>0</v>
      </c>
      <c r="AZ121">
        <v>0</v>
      </c>
      <c r="BA121">
        <v>3</v>
      </c>
      <c r="BB121">
        <v>3</v>
      </c>
      <c r="BC121">
        <v>0</v>
      </c>
      <c r="BD121">
        <v>82087000</v>
      </c>
      <c r="BE121">
        <v>0</v>
      </c>
      <c r="BF121">
        <v>0</v>
      </c>
      <c r="BG121">
        <v>0</v>
      </c>
      <c r="BH121">
        <v>34623000</v>
      </c>
      <c r="BI121">
        <v>47464000</v>
      </c>
      <c r="BJ121">
        <v>0</v>
      </c>
      <c r="BK121">
        <v>27</v>
      </c>
      <c r="BL121">
        <v>3040300</v>
      </c>
      <c r="BM121">
        <v>0</v>
      </c>
      <c r="BN121">
        <v>0</v>
      </c>
      <c r="BO121">
        <v>0</v>
      </c>
      <c r="BP121">
        <v>1282300</v>
      </c>
      <c r="BQ121">
        <v>1757900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>
        <v>1</v>
      </c>
      <c r="CD121">
        <v>0</v>
      </c>
      <c r="CE121">
        <v>1</v>
      </c>
      <c r="CF121" t="s">
        <v>206</v>
      </c>
      <c r="CI121">
        <v>119</v>
      </c>
      <c r="CJ121">
        <v>979</v>
      </c>
      <c r="CK121" t="b">
        <v>1</v>
      </c>
      <c r="CL121">
        <v>1035</v>
      </c>
      <c r="CM121" t="s">
        <v>932</v>
      </c>
      <c r="CN121">
        <v>3785</v>
      </c>
      <c r="CO121">
        <v>3785</v>
      </c>
      <c r="CQ121" t="s">
        <v>933</v>
      </c>
      <c r="CU121" t="s">
        <v>934</v>
      </c>
      <c r="CX121" t="s">
        <v>127</v>
      </c>
    </row>
    <row r="122" spans="1:102" x14ac:dyDescent="0.2">
      <c r="A122" t="s">
        <v>935</v>
      </c>
      <c r="B122" t="str">
        <f t="shared" si="1"/>
        <v>A0A3Q1M6C2</v>
      </c>
      <c r="C122" s="1" t="str">
        <f>IF(ISNA(VLOOKUP(B122,[1]GeneList!$A$2:$B$500,2,FALSE)),"Cytosolic",VLOOKUP(B122,[1]GeneList!$A$2:$C$13153,2,FALSE))</f>
        <v>CYP2E1</v>
      </c>
      <c r="D122" s="1" t="str">
        <f>IF(ISNA(VLOOKUP(C122,[1]Proteome!$A$2:$B$13153,2,FALSE)),"Cytosolic",VLOOKUP(C122,[1]Proteome!$A$2:$C$13153,2,FALSE))</f>
        <v>Membrane</v>
      </c>
      <c r="E122" s="1">
        <f>IF(ISNA(VLOOKUP(C122,[1]Proteome!$A$2:$C$13153,3,FALSE)),"0",VLOOKUP(C122,[1]Proteome!$A$2:$C$13153,3,FALSE))</f>
        <v>0</v>
      </c>
      <c r="F122" t="s">
        <v>935</v>
      </c>
      <c r="G122" t="s">
        <v>154</v>
      </c>
      <c r="H122" t="s">
        <v>154</v>
      </c>
      <c r="I122" t="s">
        <v>154</v>
      </c>
      <c r="J122" t="s">
        <v>936</v>
      </c>
      <c r="K122">
        <v>3</v>
      </c>
      <c r="L122">
        <v>2</v>
      </c>
      <c r="M122">
        <v>2</v>
      </c>
      <c r="N122">
        <v>2</v>
      </c>
      <c r="O122">
        <v>1</v>
      </c>
      <c r="P122">
        <v>0</v>
      </c>
      <c r="Q122">
        <v>1</v>
      </c>
      <c r="R122">
        <v>1</v>
      </c>
      <c r="S122">
        <v>1</v>
      </c>
      <c r="T122">
        <v>0</v>
      </c>
      <c r="U122">
        <v>1</v>
      </c>
      <c r="V122">
        <v>0</v>
      </c>
      <c r="W122">
        <v>1</v>
      </c>
      <c r="X122">
        <v>1</v>
      </c>
      <c r="Y122">
        <v>1</v>
      </c>
      <c r="Z122">
        <v>0</v>
      </c>
      <c r="AA122">
        <v>1</v>
      </c>
      <c r="AB122">
        <v>0</v>
      </c>
      <c r="AC122">
        <v>1</v>
      </c>
      <c r="AD122">
        <v>1</v>
      </c>
      <c r="AE122">
        <v>1</v>
      </c>
      <c r="AF122">
        <v>0</v>
      </c>
      <c r="AG122">
        <v>3.4</v>
      </c>
      <c r="AH122">
        <v>3.4</v>
      </c>
      <c r="AI122">
        <v>3.4</v>
      </c>
      <c r="AJ122">
        <v>52.997</v>
      </c>
      <c r="AK122">
        <v>464</v>
      </c>
      <c r="AL122" t="s">
        <v>937</v>
      </c>
      <c r="AM122">
        <v>2.5</v>
      </c>
      <c r="AN122">
        <v>2</v>
      </c>
      <c r="AO122">
        <v>2</v>
      </c>
      <c r="AP122">
        <v>0</v>
      </c>
      <c r="AQ122">
        <v>13.21</v>
      </c>
      <c r="AR122" t="s">
        <v>107</v>
      </c>
      <c r="AT122" t="s">
        <v>120</v>
      </c>
      <c r="AU122" t="s">
        <v>107</v>
      </c>
      <c r="AV122" t="s">
        <v>107</v>
      </c>
      <c r="AX122">
        <v>1.7</v>
      </c>
      <c r="AY122">
        <v>0</v>
      </c>
      <c r="AZ122">
        <v>1.7</v>
      </c>
      <c r="BA122">
        <v>1.7</v>
      </c>
      <c r="BB122">
        <v>1.7</v>
      </c>
      <c r="BC122">
        <v>0</v>
      </c>
      <c r="BD122">
        <v>25872000</v>
      </c>
      <c r="BE122">
        <v>10476000</v>
      </c>
      <c r="BF122">
        <v>0</v>
      </c>
      <c r="BG122">
        <v>13338000</v>
      </c>
      <c r="BH122">
        <v>2058700</v>
      </c>
      <c r="BI122">
        <v>0</v>
      </c>
      <c r="BJ122">
        <v>0</v>
      </c>
      <c r="BK122">
        <v>22</v>
      </c>
      <c r="BL122">
        <v>1176000</v>
      </c>
      <c r="BM122">
        <v>476170</v>
      </c>
      <c r="BN122">
        <v>0</v>
      </c>
      <c r="BO122">
        <v>606260</v>
      </c>
      <c r="BP122">
        <v>93577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1</v>
      </c>
      <c r="CC122">
        <v>1</v>
      </c>
      <c r="CD122">
        <v>0</v>
      </c>
      <c r="CE122">
        <v>2</v>
      </c>
      <c r="CI122">
        <v>120</v>
      </c>
      <c r="CJ122" t="s">
        <v>938</v>
      </c>
      <c r="CK122" t="s">
        <v>158</v>
      </c>
      <c r="CL122" t="s">
        <v>939</v>
      </c>
      <c r="CM122" t="s">
        <v>940</v>
      </c>
      <c r="CN122" t="s">
        <v>941</v>
      </c>
      <c r="CO122" t="s">
        <v>942</v>
      </c>
      <c r="CX122" t="s">
        <v>127</v>
      </c>
    </row>
    <row r="123" spans="1:102" x14ac:dyDescent="0.2">
      <c r="A123" t="s">
        <v>943</v>
      </c>
      <c r="B123" t="str">
        <f t="shared" si="1"/>
        <v>F1N7F3</v>
      </c>
      <c r="C123" s="1" t="str">
        <f>IF(ISNA(VLOOKUP(B123,[1]GeneList!$A$2:$B$500,2,FALSE)),"Cytosolic",VLOOKUP(B123,[1]GeneList!$A$2:$C$13153,2,FALSE))</f>
        <v>EGFR</v>
      </c>
      <c r="D123" s="1" t="str">
        <f>IF(ISNA(VLOOKUP(C123,[1]Proteome!$A$2:$B$13153,2,FALSE)),"Cytosolic",VLOOKUP(C123,[1]Proteome!$A$2:$C$13153,2,FALSE))</f>
        <v>Nuclear</v>
      </c>
      <c r="E123" s="1">
        <f>IF(ISNA(VLOOKUP(C123,[1]Proteome!$A$2:$C$13153,3,FALSE)),"0",VLOOKUP(C123,[1]Proteome!$A$2:$C$13153,3,FALSE))</f>
        <v>0</v>
      </c>
      <c r="F123" t="s">
        <v>943</v>
      </c>
      <c r="G123" t="s">
        <v>357</v>
      </c>
      <c r="H123" t="s">
        <v>357</v>
      </c>
      <c r="I123" t="s">
        <v>357</v>
      </c>
      <c r="J123" t="s">
        <v>944</v>
      </c>
      <c r="K123">
        <v>3</v>
      </c>
      <c r="L123">
        <v>3</v>
      </c>
      <c r="M123">
        <v>3</v>
      </c>
      <c r="N123">
        <v>3</v>
      </c>
      <c r="O123">
        <v>2</v>
      </c>
      <c r="P123">
        <v>2</v>
      </c>
      <c r="Q123">
        <v>1</v>
      </c>
      <c r="R123">
        <v>3</v>
      </c>
      <c r="S123">
        <v>3</v>
      </c>
      <c r="T123">
        <v>0</v>
      </c>
      <c r="U123">
        <v>2</v>
      </c>
      <c r="V123">
        <v>2</v>
      </c>
      <c r="W123">
        <v>1</v>
      </c>
      <c r="X123">
        <v>3</v>
      </c>
      <c r="Y123">
        <v>3</v>
      </c>
      <c r="Z123">
        <v>0</v>
      </c>
      <c r="AA123">
        <v>2</v>
      </c>
      <c r="AB123">
        <v>2</v>
      </c>
      <c r="AC123">
        <v>1</v>
      </c>
      <c r="AD123">
        <v>3</v>
      </c>
      <c r="AE123">
        <v>3</v>
      </c>
      <c r="AF123">
        <v>0</v>
      </c>
      <c r="AG123">
        <v>3.1</v>
      </c>
      <c r="AH123">
        <v>3.1</v>
      </c>
      <c r="AI123">
        <v>3.1</v>
      </c>
      <c r="AJ123">
        <v>130.86000000000001</v>
      </c>
      <c r="AK123">
        <v>1179</v>
      </c>
      <c r="AL123" t="s">
        <v>945</v>
      </c>
      <c r="AM123">
        <v>2.64</v>
      </c>
      <c r="AN123">
        <v>5</v>
      </c>
      <c r="AO123">
        <v>6</v>
      </c>
      <c r="AP123">
        <v>0</v>
      </c>
      <c r="AQ123">
        <v>20.183</v>
      </c>
      <c r="AR123" t="s">
        <v>107</v>
      </c>
      <c r="AS123" t="s">
        <v>107</v>
      </c>
      <c r="AT123" t="s">
        <v>107</v>
      </c>
      <c r="AU123" t="s">
        <v>107</v>
      </c>
      <c r="AV123" t="s">
        <v>107</v>
      </c>
      <c r="AX123">
        <v>2.2999999999999998</v>
      </c>
      <c r="AY123">
        <v>2.2999999999999998</v>
      </c>
      <c r="AZ123">
        <v>0.9</v>
      </c>
      <c r="BA123">
        <v>3.1</v>
      </c>
      <c r="BB123">
        <v>3.1</v>
      </c>
      <c r="BC123">
        <v>0</v>
      </c>
      <c r="BD123">
        <v>5844300</v>
      </c>
      <c r="BE123">
        <v>1705100</v>
      </c>
      <c r="BF123">
        <v>1007400</v>
      </c>
      <c r="BG123">
        <v>333920</v>
      </c>
      <c r="BH123">
        <v>1291600</v>
      </c>
      <c r="BI123">
        <v>1506300</v>
      </c>
      <c r="BJ123">
        <v>0</v>
      </c>
      <c r="BK123">
        <v>61</v>
      </c>
      <c r="BL123">
        <v>95809</v>
      </c>
      <c r="BM123">
        <v>27953</v>
      </c>
      <c r="BN123">
        <v>16515</v>
      </c>
      <c r="BO123">
        <v>5474.1</v>
      </c>
      <c r="BP123">
        <v>21174</v>
      </c>
      <c r="BQ123">
        <v>24693</v>
      </c>
      <c r="BR123">
        <v>0</v>
      </c>
      <c r="BS123">
        <v>264070</v>
      </c>
      <c r="BT123">
        <v>193020</v>
      </c>
      <c r="BU123">
        <v>0</v>
      </c>
      <c r="BV123">
        <v>247800</v>
      </c>
      <c r="BW123">
        <v>269030</v>
      </c>
      <c r="BX123">
        <v>0</v>
      </c>
      <c r="BY123">
        <v>2</v>
      </c>
      <c r="BZ123">
        <v>2</v>
      </c>
      <c r="CA123">
        <v>0</v>
      </c>
      <c r="CB123">
        <v>2</v>
      </c>
      <c r="CC123">
        <v>3</v>
      </c>
      <c r="CD123">
        <v>0</v>
      </c>
      <c r="CE123">
        <v>9</v>
      </c>
      <c r="CI123">
        <v>121</v>
      </c>
      <c r="CJ123" t="s">
        <v>946</v>
      </c>
      <c r="CK123" t="s">
        <v>109</v>
      </c>
      <c r="CL123" t="s">
        <v>947</v>
      </c>
      <c r="CM123" t="s">
        <v>948</v>
      </c>
      <c r="CN123" t="s">
        <v>949</v>
      </c>
      <c r="CO123" t="s">
        <v>950</v>
      </c>
      <c r="CX123" t="s">
        <v>127</v>
      </c>
    </row>
    <row r="124" spans="1:102" x14ac:dyDescent="0.2">
      <c r="A124" t="s">
        <v>951</v>
      </c>
      <c r="B124" t="str">
        <f t="shared" si="1"/>
        <v>A0A3Q1MXM4</v>
      </c>
      <c r="C124" s="1" t="str">
        <f>IF(ISNA(VLOOKUP(B124,[1]GeneList!$A$2:$B$500,2,FALSE)),"Cytosolic",VLOOKUP(B124,[1]GeneList!$A$2:$C$13153,2,FALSE))</f>
        <v>DLG1</v>
      </c>
      <c r="D124" s="1" t="str">
        <f>IF(ISNA(VLOOKUP(C124,[1]Proteome!$A$2:$B$13153,2,FALSE)),"Cytosolic",VLOOKUP(C124,[1]Proteome!$A$2:$C$13153,2,FALSE))</f>
        <v>Cytoskeletal</v>
      </c>
      <c r="E124" s="1">
        <f>IF(ISNA(VLOOKUP(C124,[1]Proteome!$A$2:$C$13153,3,FALSE)),"0",VLOOKUP(C124,[1]Proteome!$A$2:$C$13153,3,FALSE))</f>
        <v>0</v>
      </c>
      <c r="F124" t="s">
        <v>951</v>
      </c>
      <c r="G124" t="s">
        <v>952</v>
      </c>
      <c r="H124" t="s">
        <v>952</v>
      </c>
      <c r="I124" t="s">
        <v>952</v>
      </c>
      <c r="J124" t="s">
        <v>953</v>
      </c>
      <c r="K124">
        <v>10</v>
      </c>
      <c r="L124">
        <v>1</v>
      </c>
      <c r="M124">
        <v>1</v>
      </c>
      <c r="N124">
        <v>1</v>
      </c>
      <c r="O124">
        <v>0</v>
      </c>
      <c r="P124">
        <v>1</v>
      </c>
      <c r="Q124">
        <v>1</v>
      </c>
      <c r="R124">
        <v>1</v>
      </c>
      <c r="S124">
        <v>1</v>
      </c>
      <c r="T124">
        <v>0</v>
      </c>
      <c r="U124">
        <v>0</v>
      </c>
      <c r="V124">
        <v>1</v>
      </c>
      <c r="W124">
        <v>1</v>
      </c>
      <c r="X124">
        <v>1</v>
      </c>
      <c r="Y124">
        <v>1</v>
      </c>
      <c r="Z124">
        <v>0</v>
      </c>
      <c r="AA124">
        <v>0</v>
      </c>
      <c r="AB124">
        <v>1</v>
      </c>
      <c r="AC124">
        <v>1</v>
      </c>
      <c r="AD124">
        <v>1</v>
      </c>
      <c r="AE124">
        <v>1</v>
      </c>
      <c r="AF124">
        <v>0</v>
      </c>
      <c r="AG124">
        <v>1.5</v>
      </c>
      <c r="AH124">
        <v>1.5</v>
      </c>
      <c r="AI124">
        <v>1.5</v>
      </c>
      <c r="AJ124">
        <v>86.382999999999996</v>
      </c>
      <c r="AK124">
        <v>779</v>
      </c>
      <c r="AL124" t="s">
        <v>954</v>
      </c>
      <c r="AM124">
        <v>2.5</v>
      </c>
      <c r="AN124">
        <v>2</v>
      </c>
      <c r="AO124">
        <v>2</v>
      </c>
      <c r="AP124">
        <v>2.9673999999999998E-3</v>
      </c>
      <c r="AQ124">
        <v>6.55</v>
      </c>
      <c r="AS124" t="s">
        <v>107</v>
      </c>
      <c r="AT124" t="s">
        <v>107</v>
      </c>
      <c r="AU124" t="s">
        <v>107</v>
      </c>
      <c r="AV124" t="s">
        <v>107</v>
      </c>
      <c r="AX124">
        <v>0</v>
      </c>
      <c r="AY124">
        <v>1.5</v>
      </c>
      <c r="AZ124">
        <v>1.5</v>
      </c>
      <c r="BA124">
        <v>1.5</v>
      </c>
      <c r="BB124">
        <v>1.5</v>
      </c>
      <c r="BC124">
        <v>0</v>
      </c>
      <c r="BD124">
        <v>18529000</v>
      </c>
      <c r="BE124">
        <v>0</v>
      </c>
      <c r="BF124">
        <v>0</v>
      </c>
      <c r="BG124">
        <v>9296600</v>
      </c>
      <c r="BH124">
        <v>3493700</v>
      </c>
      <c r="BI124">
        <v>5738900</v>
      </c>
      <c r="BJ124">
        <v>0</v>
      </c>
      <c r="BK124">
        <v>35</v>
      </c>
      <c r="BL124">
        <v>529410</v>
      </c>
      <c r="BM124">
        <v>0</v>
      </c>
      <c r="BN124">
        <v>0</v>
      </c>
      <c r="BO124">
        <v>265620</v>
      </c>
      <c r="BP124">
        <v>99821</v>
      </c>
      <c r="BQ124">
        <v>163970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0</v>
      </c>
      <c r="BY124">
        <v>0</v>
      </c>
      <c r="BZ124">
        <v>1</v>
      </c>
      <c r="CA124">
        <v>1</v>
      </c>
      <c r="CB124">
        <v>1</v>
      </c>
      <c r="CC124">
        <v>1</v>
      </c>
      <c r="CD124">
        <v>0</v>
      </c>
      <c r="CE124">
        <v>4</v>
      </c>
      <c r="CI124">
        <v>122</v>
      </c>
      <c r="CJ124">
        <v>698</v>
      </c>
      <c r="CK124" t="b">
        <v>1</v>
      </c>
      <c r="CL124">
        <v>740</v>
      </c>
      <c r="CM124" t="s">
        <v>955</v>
      </c>
      <c r="CN124" t="s">
        <v>956</v>
      </c>
      <c r="CO124">
        <v>2618</v>
      </c>
      <c r="CX124" t="s">
        <v>287</v>
      </c>
    </row>
    <row r="125" spans="1:102" x14ac:dyDescent="0.2">
      <c r="A125" t="s">
        <v>957</v>
      </c>
      <c r="B125" t="str">
        <f t="shared" si="1"/>
        <v>A0A3Q1M858</v>
      </c>
      <c r="C125" s="1" t="str">
        <f>IF(ISNA(VLOOKUP(B125,[1]GeneList!$A$2:$B$500,2,FALSE)),"Cytosolic",VLOOKUP(B125,[1]GeneList!$A$2:$C$13153,2,FALSE))</f>
        <v>LOC100295548</v>
      </c>
      <c r="D125" s="1" t="str">
        <f>IF(ISNA(VLOOKUP(C125,[1]Proteome!$A$2:$B$13153,2,FALSE)),"Cytosolic",VLOOKUP(C125,[1]Proteome!$A$2:$C$13153,2,FALSE))</f>
        <v>Cytosolic</v>
      </c>
      <c r="E125" s="1" t="str">
        <f>IF(ISNA(VLOOKUP(C125,[1]Proteome!$A$2:$C$13153,3,FALSE)),"0",VLOOKUP(C125,[1]Proteome!$A$2:$C$13153,3,FALSE))</f>
        <v>0</v>
      </c>
      <c r="F125" t="s">
        <v>957</v>
      </c>
      <c r="G125" t="s">
        <v>958</v>
      </c>
      <c r="H125" t="s">
        <v>958</v>
      </c>
      <c r="I125" t="s">
        <v>958</v>
      </c>
      <c r="J125" t="s">
        <v>959</v>
      </c>
      <c r="K125">
        <v>2</v>
      </c>
      <c r="L125">
        <v>2</v>
      </c>
      <c r="M125">
        <v>2</v>
      </c>
      <c r="N125">
        <v>2</v>
      </c>
      <c r="O125">
        <v>1</v>
      </c>
      <c r="P125">
        <v>0</v>
      </c>
      <c r="Q125">
        <v>1</v>
      </c>
      <c r="R125">
        <v>2</v>
      </c>
      <c r="S125">
        <v>2</v>
      </c>
      <c r="T125">
        <v>0</v>
      </c>
      <c r="U125">
        <v>1</v>
      </c>
      <c r="V125">
        <v>0</v>
      </c>
      <c r="W125">
        <v>1</v>
      </c>
      <c r="X125">
        <v>2</v>
      </c>
      <c r="Y125">
        <v>2</v>
      </c>
      <c r="Z125">
        <v>0</v>
      </c>
      <c r="AA125">
        <v>1</v>
      </c>
      <c r="AB125">
        <v>0</v>
      </c>
      <c r="AC125">
        <v>1</v>
      </c>
      <c r="AD125">
        <v>2</v>
      </c>
      <c r="AE125">
        <v>2</v>
      </c>
      <c r="AF125">
        <v>0</v>
      </c>
      <c r="AG125">
        <v>14.4</v>
      </c>
      <c r="AH125">
        <v>14.4</v>
      </c>
      <c r="AI125">
        <v>14.4</v>
      </c>
      <c r="AJ125">
        <v>19.568000000000001</v>
      </c>
      <c r="AK125">
        <v>180</v>
      </c>
      <c r="AL125" t="s">
        <v>960</v>
      </c>
      <c r="AM125">
        <v>3</v>
      </c>
      <c r="AN125">
        <v>2</v>
      </c>
      <c r="AO125">
        <v>4</v>
      </c>
      <c r="AP125">
        <v>0</v>
      </c>
      <c r="AQ125">
        <v>12.948</v>
      </c>
      <c r="AR125" t="s">
        <v>107</v>
      </c>
      <c r="AT125" t="s">
        <v>107</v>
      </c>
      <c r="AU125" t="s">
        <v>107</v>
      </c>
      <c r="AV125" t="s">
        <v>107</v>
      </c>
      <c r="AX125">
        <v>8.9</v>
      </c>
      <c r="AY125">
        <v>0</v>
      </c>
      <c r="AZ125">
        <v>8.9</v>
      </c>
      <c r="BA125">
        <v>14.4</v>
      </c>
      <c r="BB125">
        <v>14.4</v>
      </c>
      <c r="BC125">
        <v>0</v>
      </c>
      <c r="BD125">
        <v>5921500</v>
      </c>
      <c r="BE125">
        <v>2064600</v>
      </c>
      <c r="BF125">
        <v>0</v>
      </c>
      <c r="BG125">
        <v>949790</v>
      </c>
      <c r="BH125">
        <v>1374700</v>
      </c>
      <c r="BI125">
        <v>1532400</v>
      </c>
      <c r="BJ125">
        <v>0</v>
      </c>
      <c r="BK125">
        <v>9</v>
      </c>
      <c r="BL125">
        <v>657950</v>
      </c>
      <c r="BM125">
        <v>229400</v>
      </c>
      <c r="BN125">
        <v>0</v>
      </c>
      <c r="BO125">
        <v>105530</v>
      </c>
      <c r="BP125">
        <v>152750</v>
      </c>
      <c r="BQ125">
        <v>170260</v>
      </c>
      <c r="BR125">
        <v>0</v>
      </c>
      <c r="BS125">
        <v>0</v>
      </c>
      <c r="BT125">
        <v>0</v>
      </c>
      <c r="BU125">
        <v>0</v>
      </c>
      <c r="BV125">
        <v>438050</v>
      </c>
      <c r="BW125">
        <v>543210</v>
      </c>
      <c r="BX125">
        <v>0</v>
      </c>
      <c r="BY125">
        <v>1</v>
      </c>
      <c r="BZ125">
        <v>0</v>
      </c>
      <c r="CA125">
        <v>0</v>
      </c>
      <c r="CB125">
        <v>1</v>
      </c>
      <c r="CC125">
        <v>1</v>
      </c>
      <c r="CD125">
        <v>0</v>
      </c>
      <c r="CE125">
        <v>3</v>
      </c>
      <c r="CI125">
        <v>123</v>
      </c>
      <c r="CJ125" t="s">
        <v>961</v>
      </c>
      <c r="CK125" t="s">
        <v>158</v>
      </c>
      <c r="CL125" t="s">
        <v>962</v>
      </c>
      <c r="CM125" t="s">
        <v>963</v>
      </c>
      <c r="CN125" t="s">
        <v>964</v>
      </c>
      <c r="CO125" t="s">
        <v>965</v>
      </c>
      <c r="CX125" t="s">
        <v>169</v>
      </c>
    </row>
    <row r="126" spans="1:102" x14ac:dyDescent="0.2">
      <c r="A126" t="s">
        <v>966</v>
      </c>
      <c r="B126" t="str">
        <f t="shared" si="1"/>
        <v>P10096</v>
      </c>
      <c r="C126" s="1" t="str">
        <f>IF(ISNA(VLOOKUP(B126,[1]GeneList!$A$2:$B$500,2,FALSE)),"Cytosolic",VLOOKUP(B126,[1]GeneList!$A$2:$C$13153,2,FALSE))</f>
        <v>GAPDH GAPD</v>
      </c>
      <c r="D126" s="1" t="str">
        <f>IF(ISNA(VLOOKUP(C126,[1]Proteome!$A$2:$B$13153,2,FALSE)),"Cytosolic",VLOOKUP(C126,[1]Proteome!$A$2:$C$13153,2,FALSE))</f>
        <v>Cytosolic</v>
      </c>
      <c r="E126" s="1" t="str">
        <f>IF(ISNA(VLOOKUP(C126,[1]Proteome!$A$2:$C$13153,3,FALSE)),"0",VLOOKUP(C126,[1]Proteome!$A$2:$C$13153,3,FALSE))</f>
        <v>0</v>
      </c>
      <c r="F126" t="s">
        <v>966</v>
      </c>
      <c r="G126" t="s">
        <v>164</v>
      </c>
      <c r="H126" t="s">
        <v>164</v>
      </c>
      <c r="I126" t="s">
        <v>164</v>
      </c>
      <c r="J126" t="s">
        <v>967</v>
      </c>
      <c r="K126">
        <v>2</v>
      </c>
      <c r="L126">
        <v>1</v>
      </c>
      <c r="M126">
        <v>1</v>
      </c>
      <c r="N126">
        <v>1</v>
      </c>
      <c r="O126">
        <v>1</v>
      </c>
      <c r="P126">
        <v>1</v>
      </c>
      <c r="Q126">
        <v>0</v>
      </c>
      <c r="R126">
        <v>0</v>
      </c>
      <c r="S126">
        <v>0</v>
      </c>
      <c r="T126">
        <v>0</v>
      </c>
      <c r="U126">
        <v>1</v>
      </c>
      <c r="V126">
        <v>1</v>
      </c>
      <c r="W126">
        <v>0</v>
      </c>
      <c r="X126">
        <v>0</v>
      </c>
      <c r="Y126">
        <v>0</v>
      </c>
      <c r="Z126">
        <v>0</v>
      </c>
      <c r="AA126">
        <v>1</v>
      </c>
      <c r="AB126">
        <v>1</v>
      </c>
      <c r="AC126">
        <v>0</v>
      </c>
      <c r="AD126">
        <v>0</v>
      </c>
      <c r="AE126">
        <v>0</v>
      </c>
      <c r="AF126">
        <v>0</v>
      </c>
      <c r="AG126">
        <v>4.5</v>
      </c>
      <c r="AH126">
        <v>4.5</v>
      </c>
      <c r="AI126">
        <v>4.5</v>
      </c>
      <c r="AJ126">
        <v>35.868000000000002</v>
      </c>
      <c r="AK126">
        <v>333</v>
      </c>
      <c r="AL126" t="s">
        <v>968</v>
      </c>
      <c r="AM126">
        <v>1</v>
      </c>
      <c r="AN126">
        <v>2</v>
      </c>
      <c r="AP126">
        <v>3.0303000000000001E-3</v>
      </c>
      <c r="AQ126">
        <v>6.6109</v>
      </c>
      <c r="AR126" t="s">
        <v>107</v>
      </c>
      <c r="AS126" t="s">
        <v>107</v>
      </c>
      <c r="AX126">
        <v>4.5</v>
      </c>
      <c r="AY126">
        <v>4.5</v>
      </c>
      <c r="AZ126">
        <v>0</v>
      </c>
      <c r="BA126">
        <v>0</v>
      </c>
      <c r="BB126">
        <v>0</v>
      </c>
      <c r="BC126">
        <v>0</v>
      </c>
      <c r="BD126">
        <v>5294400</v>
      </c>
      <c r="BE126">
        <v>1209800</v>
      </c>
      <c r="BF126">
        <v>4084500</v>
      </c>
      <c r="BG126">
        <v>0</v>
      </c>
      <c r="BH126">
        <v>0</v>
      </c>
      <c r="BI126">
        <v>0</v>
      </c>
      <c r="BJ126">
        <v>0</v>
      </c>
      <c r="BK126">
        <v>16</v>
      </c>
      <c r="BL126">
        <v>330900</v>
      </c>
      <c r="BM126">
        <v>75615</v>
      </c>
      <c r="BN126">
        <v>255280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1</v>
      </c>
      <c r="BZ126">
        <v>1</v>
      </c>
      <c r="CA126">
        <v>0</v>
      </c>
      <c r="CB126">
        <v>0</v>
      </c>
      <c r="CC126">
        <v>0</v>
      </c>
      <c r="CD126">
        <v>0</v>
      </c>
      <c r="CE126">
        <v>2</v>
      </c>
      <c r="CI126">
        <v>124</v>
      </c>
      <c r="CJ126">
        <v>461</v>
      </c>
      <c r="CK126" t="b">
        <v>1</v>
      </c>
      <c r="CL126">
        <v>480</v>
      </c>
      <c r="CM126" t="s">
        <v>969</v>
      </c>
      <c r="CN126" t="s">
        <v>970</v>
      </c>
      <c r="CO126">
        <v>1655</v>
      </c>
      <c r="CX126" t="s">
        <v>169</v>
      </c>
    </row>
    <row r="127" spans="1:102" x14ac:dyDescent="0.2">
      <c r="A127" t="s">
        <v>971</v>
      </c>
      <c r="B127" t="str">
        <f t="shared" si="1"/>
        <v>F1N1H5</v>
      </c>
      <c r="C127" s="1" t="str">
        <f>IF(ISNA(VLOOKUP(B127,[1]GeneList!$A$2:$B$500,2,FALSE)),"Cytosolic",VLOOKUP(B127,[1]GeneList!$A$2:$C$13153,2,FALSE))</f>
        <v>MCM10</v>
      </c>
      <c r="D127" s="1" t="str">
        <f>IF(ISNA(VLOOKUP(C127,[1]Proteome!$A$2:$B$13153,2,FALSE)),"Cytosolic",VLOOKUP(C127,[1]Proteome!$A$2:$C$13153,2,FALSE))</f>
        <v>Nuclear</v>
      </c>
      <c r="E127" s="1">
        <f>IF(ISNA(VLOOKUP(C127,[1]Proteome!$A$2:$C$13153,3,FALSE)),"0",VLOOKUP(C127,[1]Proteome!$A$2:$C$13153,3,FALSE))</f>
        <v>0</v>
      </c>
      <c r="F127" t="s">
        <v>971</v>
      </c>
      <c r="G127" t="s">
        <v>164</v>
      </c>
      <c r="H127" t="s">
        <v>164</v>
      </c>
      <c r="I127" t="s">
        <v>164</v>
      </c>
      <c r="J127" t="s">
        <v>972</v>
      </c>
      <c r="K127">
        <v>2</v>
      </c>
      <c r="L127">
        <v>1</v>
      </c>
      <c r="M127">
        <v>1</v>
      </c>
      <c r="N127">
        <v>1</v>
      </c>
      <c r="O127">
        <v>1</v>
      </c>
      <c r="P127">
        <v>1</v>
      </c>
      <c r="Q127">
        <v>1</v>
      </c>
      <c r="R127">
        <v>1</v>
      </c>
      <c r="S127">
        <v>1</v>
      </c>
      <c r="T127">
        <v>0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0</v>
      </c>
      <c r="AA127">
        <v>1</v>
      </c>
      <c r="AB127">
        <v>1</v>
      </c>
      <c r="AC127">
        <v>1</v>
      </c>
      <c r="AD127">
        <v>1</v>
      </c>
      <c r="AE127">
        <v>1</v>
      </c>
      <c r="AF127">
        <v>0</v>
      </c>
      <c r="AG127">
        <v>1.1000000000000001</v>
      </c>
      <c r="AH127">
        <v>1.1000000000000001</v>
      </c>
      <c r="AI127">
        <v>1.1000000000000001</v>
      </c>
      <c r="AJ127">
        <v>97.192999999999998</v>
      </c>
      <c r="AK127">
        <v>870</v>
      </c>
      <c r="AL127" t="s">
        <v>973</v>
      </c>
      <c r="AM127">
        <v>1.86</v>
      </c>
      <c r="AN127">
        <v>5</v>
      </c>
      <c r="AO127">
        <v>2</v>
      </c>
      <c r="AP127">
        <v>2.8329000000000002E-3</v>
      </c>
      <c r="AQ127">
        <v>6.4306999999999999</v>
      </c>
      <c r="AR127" t="s">
        <v>107</v>
      </c>
      <c r="AS127" t="s">
        <v>107</v>
      </c>
      <c r="AT127" t="s">
        <v>120</v>
      </c>
      <c r="AU127" t="s">
        <v>120</v>
      </c>
      <c r="AV127" t="s">
        <v>107</v>
      </c>
      <c r="AX127">
        <v>1.1000000000000001</v>
      </c>
      <c r="AY127">
        <v>1.1000000000000001</v>
      </c>
      <c r="AZ127">
        <v>1.1000000000000001</v>
      </c>
      <c r="BA127">
        <v>1.1000000000000001</v>
      </c>
      <c r="BB127">
        <v>1.1000000000000001</v>
      </c>
      <c r="BC127">
        <v>0</v>
      </c>
      <c r="BD127">
        <v>16075000</v>
      </c>
      <c r="BE127">
        <v>6605300</v>
      </c>
      <c r="BF127">
        <v>6839200</v>
      </c>
      <c r="BG127">
        <v>743690</v>
      </c>
      <c r="BH127">
        <v>767220</v>
      </c>
      <c r="BI127">
        <v>1119900</v>
      </c>
      <c r="BJ127">
        <v>0</v>
      </c>
      <c r="BK127">
        <v>43</v>
      </c>
      <c r="BL127">
        <v>373840</v>
      </c>
      <c r="BM127">
        <v>153610</v>
      </c>
      <c r="BN127">
        <v>159050</v>
      </c>
      <c r="BO127">
        <v>17295</v>
      </c>
      <c r="BP127">
        <v>17842</v>
      </c>
      <c r="BQ127">
        <v>26044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1</v>
      </c>
      <c r="BZ127">
        <v>2</v>
      </c>
      <c r="CA127">
        <v>0</v>
      </c>
      <c r="CB127">
        <v>0</v>
      </c>
      <c r="CC127">
        <v>1</v>
      </c>
      <c r="CD127">
        <v>0</v>
      </c>
      <c r="CE127">
        <v>4</v>
      </c>
      <c r="CI127">
        <v>125</v>
      </c>
      <c r="CJ127">
        <v>1545</v>
      </c>
      <c r="CK127" t="b">
        <v>1</v>
      </c>
      <c r="CL127">
        <v>1615</v>
      </c>
      <c r="CM127" t="s">
        <v>974</v>
      </c>
      <c r="CN127" t="s">
        <v>975</v>
      </c>
      <c r="CO127">
        <v>5934</v>
      </c>
      <c r="CX127" t="s">
        <v>169</v>
      </c>
    </row>
    <row r="128" spans="1:102" x14ac:dyDescent="0.2">
      <c r="A128" t="s">
        <v>976</v>
      </c>
      <c r="B128" t="str">
        <f t="shared" si="1"/>
        <v>A0A3Q1M9G8</v>
      </c>
      <c r="C128" s="1">
        <f>IF(ISNA(VLOOKUP(B128,[1]GeneList!$A$2:$B$500,2,FALSE)),"Cytosolic",VLOOKUP(B128,[1]GeneList!$A$2:$C$13153,2,FALSE))</f>
        <v>0</v>
      </c>
      <c r="D128" s="1" t="str">
        <f>IF(ISNA(VLOOKUP(C128,[1]Proteome!$A$2:$B$13153,2,FALSE)),"Cytosolic",VLOOKUP(C128,[1]Proteome!$A$2:$C$13153,2,FALSE))</f>
        <v>Cytosolic</v>
      </c>
      <c r="E128" s="1" t="str">
        <f>IF(ISNA(VLOOKUP(C128,[1]Proteome!$A$2:$C$13153,3,FALSE)),"0",VLOOKUP(C128,[1]Proteome!$A$2:$C$13153,3,FALSE))</f>
        <v>0</v>
      </c>
      <c r="F128" t="s">
        <v>976</v>
      </c>
      <c r="G128" t="s">
        <v>212</v>
      </c>
      <c r="H128" t="s">
        <v>212</v>
      </c>
      <c r="I128" t="s">
        <v>212</v>
      </c>
      <c r="J128" t="s">
        <v>977</v>
      </c>
      <c r="K128">
        <v>4</v>
      </c>
      <c r="L128">
        <v>1</v>
      </c>
      <c r="M128">
        <v>1</v>
      </c>
      <c r="N128">
        <v>1</v>
      </c>
      <c r="O128">
        <v>1</v>
      </c>
      <c r="P128">
        <v>1</v>
      </c>
      <c r="Q128">
        <v>1</v>
      </c>
      <c r="R128">
        <v>1</v>
      </c>
      <c r="S128">
        <v>1</v>
      </c>
      <c r="T128">
        <v>0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0</v>
      </c>
      <c r="AA128">
        <v>1</v>
      </c>
      <c r="AB128">
        <v>1</v>
      </c>
      <c r="AC128">
        <v>1</v>
      </c>
      <c r="AD128">
        <v>1</v>
      </c>
      <c r="AE128">
        <v>1</v>
      </c>
      <c r="AF128">
        <v>0</v>
      </c>
      <c r="AG128">
        <v>13</v>
      </c>
      <c r="AH128">
        <v>13</v>
      </c>
      <c r="AI128">
        <v>13</v>
      </c>
      <c r="AJ128">
        <v>10.628</v>
      </c>
      <c r="AK128">
        <v>92</v>
      </c>
      <c r="AL128" t="s">
        <v>978</v>
      </c>
      <c r="AM128">
        <v>1.86</v>
      </c>
      <c r="AN128">
        <v>5</v>
      </c>
      <c r="AO128">
        <v>2</v>
      </c>
      <c r="AP128">
        <v>0</v>
      </c>
      <c r="AQ128">
        <v>30.931999999999999</v>
      </c>
      <c r="AR128" t="s">
        <v>107</v>
      </c>
      <c r="AS128" t="s">
        <v>107</v>
      </c>
      <c r="AT128" t="s">
        <v>107</v>
      </c>
      <c r="AU128" t="s">
        <v>107</v>
      </c>
      <c r="AV128" t="s">
        <v>107</v>
      </c>
      <c r="AX128">
        <v>13</v>
      </c>
      <c r="AY128">
        <v>13</v>
      </c>
      <c r="AZ128">
        <v>13</v>
      </c>
      <c r="BA128">
        <v>13</v>
      </c>
      <c r="BB128">
        <v>13</v>
      </c>
      <c r="BC128">
        <v>0</v>
      </c>
      <c r="BD128">
        <v>35902000</v>
      </c>
      <c r="BE128">
        <v>11789000</v>
      </c>
      <c r="BF128">
        <v>6507700</v>
      </c>
      <c r="BG128">
        <v>6027300</v>
      </c>
      <c r="BH128">
        <v>4215600</v>
      </c>
      <c r="BI128">
        <v>7361700</v>
      </c>
      <c r="BJ128">
        <v>0</v>
      </c>
      <c r="BK128">
        <v>4</v>
      </c>
      <c r="BL128">
        <v>8975400</v>
      </c>
      <c r="BM128">
        <v>2947300</v>
      </c>
      <c r="BN128">
        <v>1626900</v>
      </c>
      <c r="BO128">
        <v>1506800</v>
      </c>
      <c r="BP128">
        <v>1053900</v>
      </c>
      <c r="BQ128">
        <v>1840400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1</v>
      </c>
      <c r="BZ128">
        <v>1</v>
      </c>
      <c r="CA128">
        <v>1</v>
      </c>
      <c r="CB128">
        <v>0</v>
      </c>
      <c r="CC128">
        <v>1</v>
      </c>
      <c r="CD128">
        <v>0</v>
      </c>
      <c r="CE128">
        <v>4</v>
      </c>
      <c r="CI128">
        <v>126</v>
      </c>
      <c r="CJ128">
        <v>1587</v>
      </c>
      <c r="CK128" t="b">
        <v>1</v>
      </c>
      <c r="CL128">
        <v>1658</v>
      </c>
      <c r="CM128" t="s">
        <v>979</v>
      </c>
      <c r="CN128" t="s">
        <v>980</v>
      </c>
      <c r="CO128">
        <v>6134</v>
      </c>
      <c r="CX128" t="s">
        <v>217</v>
      </c>
    </row>
    <row r="129" spans="1:102" x14ac:dyDescent="0.2">
      <c r="A129" t="s">
        <v>981</v>
      </c>
      <c r="B129" t="str">
        <f t="shared" si="1"/>
        <v>F1N415</v>
      </c>
      <c r="C129" s="1" t="str">
        <f>IF(ISNA(VLOOKUP(B129,[1]GeneList!$A$2:$B$500,2,FALSE)),"Cytosolic",VLOOKUP(B129,[1]GeneList!$A$2:$C$13153,2,FALSE))</f>
        <v>PCLO</v>
      </c>
      <c r="D129" s="1" t="str">
        <f>IF(ISNA(VLOOKUP(C129,[1]Proteome!$A$2:$B$13153,2,FALSE)),"Cytosolic",VLOOKUP(C129,[1]Proteome!$A$2:$C$13153,2,FALSE))</f>
        <v>Cytoskeletal</v>
      </c>
      <c r="E129" s="1">
        <f>IF(ISNA(VLOOKUP(C129,[1]Proteome!$A$2:$C$13153,3,FALSE)),"0",VLOOKUP(C129,[1]Proteome!$A$2:$C$13153,3,FALSE))</f>
        <v>0</v>
      </c>
      <c r="F129" t="s">
        <v>981</v>
      </c>
      <c r="G129" t="s">
        <v>147</v>
      </c>
      <c r="H129" t="s">
        <v>147</v>
      </c>
      <c r="I129" t="s">
        <v>147</v>
      </c>
      <c r="J129" t="s">
        <v>982</v>
      </c>
      <c r="K129">
        <v>3</v>
      </c>
      <c r="L129">
        <v>1</v>
      </c>
      <c r="M129">
        <v>1</v>
      </c>
      <c r="N129">
        <v>1</v>
      </c>
      <c r="O129">
        <v>0</v>
      </c>
      <c r="P129">
        <v>0</v>
      </c>
      <c r="Q129">
        <v>0</v>
      </c>
      <c r="R129">
        <v>1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1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1</v>
      </c>
      <c r="AE129">
        <v>0</v>
      </c>
      <c r="AF129">
        <v>0</v>
      </c>
      <c r="AG129">
        <v>0.2</v>
      </c>
      <c r="AH129">
        <v>0.2</v>
      </c>
      <c r="AI129">
        <v>0.2</v>
      </c>
      <c r="AJ129">
        <v>562.03</v>
      </c>
      <c r="AK129">
        <v>5160</v>
      </c>
      <c r="AL129" t="s">
        <v>983</v>
      </c>
      <c r="AM129">
        <v>4</v>
      </c>
      <c r="AO129">
        <v>1</v>
      </c>
      <c r="AP129">
        <v>1.0101000000000001E-2</v>
      </c>
      <c r="AQ129">
        <v>6.1555999999999997</v>
      </c>
      <c r="AU129" t="s">
        <v>107</v>
      </c>
      <c r="AX129">
        <v>0</v>
      </c>
      <c r="AY129">
        <v>0</v>
      </c>
      <c r="AZ129">
        <v>0</v>
      </c>
      <c r="BA129">
        <v>0.2</v>
      </c>
      <c r="BB129">
        <v>0</v>
      </c>
      <c r="BC129">
        <v>0</v>
      </c>
      <c r="BD129">
        <v>3914200</v>
      </c>
      <c r="BE129">
        <v>0</v>
      </c>
      <c r="BF129">
        <v>0</v>
      </c>
      <c r="BG129">
        <v>0</v>
      </c>
      <c r="BH129">
        <v>3914200</v>
      </c>
      <c r="BI129">
        <v>0</v>
      </c>
      <c r="BJ129">
        <v>0</v>
      </c>
      <c r="BK129">
        <v>216</v>
      </c>
      <c r="BL129">
        <v>18121</v>
      </c>
      <c r="BM129">
        <v>0</v>
      </c>
      <c r="BN129">
        <v>0</v>
      </c>
      <c r="BO129">
        <v>0</v>
      </c>
      <c r="BP129">
        <v>18121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  <c r="CC129">
        <v>0</v>
      </c>
      <c r="CD129">
        <v>0</v>
      </c>
      <c r="CE129">
        <v>0</v>
      </c>
      <c r="CI129">
        <v>127</v>
      </c>
      <c r="CJ129">
        <v>1603</v>
      </c>
      <c r="CK129" t="b">
        <v>1</v>
      </c>
      <c r="CL129">
        <v>1675</v>
      </c>
      <c r="CM129">
        <v>6652</v>
      </c>
      <c r="CN129">
        <v>6194</v>
      </c>
      <c r="CO129">
        <v>6194</v>
      </c>
      <c r="CX129" t="s">
        <v>127</v>
      </c>
    </row>
    <row r="130" spans="1:102" x14ac:dyDescent="0.2">
      <c r="A130" t="s">
        <v>984</v>
      </c>
      <c r="B130" t="str">
        <f t="shared" si="1"/>
        <v>A0A3Q1M9V2</v>
      </c>
      <c r="C130" s="1" t="str">
        <f>IF(ISNA(VLOOKUP(B130,[1]GeneList!$A$2:$B$500,2,FALSE)),"Cytosolic",VLOOKUP(B130,[1]GeneList!$A$2:$C$13153,2,FALSE))</f>
        <v>TBCD</v>
      </c>
      <c r="D130" s="1" t="str">
        <f>IF(ISNA(VLOOKUP(C130,[1]Proteome!$A$2:$B$13153,2,FALSE)),"Cytosolic",VLOOKUP(C130,[1]Proteome!$A$2:$C$13153,2,FALSE))</f>
        <v>Cytoskeletal</v>
      </c>
      <c r="E130" s="1">
        <f>IF(ISNA(VLOOKUP(C130,[1]Proteome!$A$2:$C$13153,3,FALSE)),"0",VLOOKUP(C130,[1]Proteome!$A$2:$C$13153,3,FALSE))</f>
        <v>0</v>
      </c>
      <c r="F130" t="s">
        <v>984</v>
      </c>
      <c r="G130">
        <v>1</v>
      </c>
      <c r="H130">
        <v>1</v>
      </c>
      <c r="I130">
        <v>1</v>
      </c>
      <c r="J130" t="s">
        <v>985</v>
      </c>
      <c r="K130">
        <v>1</v>
      </c>
      <c r="L130">
        <v>1</v>
      </c>
      <c r="M130">
        <v>1</v>
      </c>
      <c r="N130">
        <v>1</v>
      </c>
      <c r="O130">
        <v>0</v>
      </c>
      <c r="P130">
        <v>0</v>
      </c>
      <c r="Q130">
        <v>0</v>
      </c>
      <c r="R130">
        <v>1</v>
      </c>
      <c r="S130">
        <v>1</v>
      </c>
      <c r="T130">
        <v>0</v>
      </c>
      <c r="U130">
        <v>0</v>
      </c>
      <c r="V130">
        <v>0</v>
      </c>
      <c r="W130">
        <v>0</v>
      </c>
      <c r="X130">
        <v>1</v>
      </c>
      <c r="Y130">
        <v>1</v>
      </c>
      <c r="Z130">
        <v>0</v>
      </c>
      <c r="AA130">
        <v>0</v>
      </c>
      <c r="AB130">
        <v>0</v>
      </c>
      <c r="AC130">
        <v>0</v>
      </c>
      <c r="AD130">
        <v>1</v>
      </c>
      <c r="AE130">
        <v>1</v>
      </c>
      <c r="AF130">
        <v>0</v>
      </c>
      <c r="AG130">
        <v>1</v>
      </c>
      <c r="AH130">
        <v>1</v>
      </c>
      <c r="AI130">
        <v>1</v>
      </c>
      <c r="AJ130">
        <v>158.96</v>
      </c>
      <c r="AK130">
        <v>1422</v>
      </c>
      <c r="AL130">
        <v>1422</v>
      </c>
      <c r="AM130">
        <v>4</v>
      </c>
      <c r="AO130">
        <v>2</v>
      </c>
      <c r="AP130">
        <v>1</v>
      </c>
      <c r="AQ130">
        <v>-2</v>
      </c>
      <c r="AU130" t="s">
        <v>107</v>
      </c>
      <c r="AV130" t="s">
        <v>107</v>
      </c>
      <c r="AX130">
        <v>0</v>
      </c>
      <c r="AY130">
        <v>0</v>
      </c>
      <c r="AZ130">
        <v>0</v>
      </c>
      <c r="BA130">
        <v>1</v>
      </c>
      <c r="BB130">
        <v>1</v>
      </c>
      <c r="BC130">
        <v>0</v>
      </c>
      <c r="BD130">
        <v>17308000</v>
      </c>
      <c r="BE130">
        <v>0</v>
      </c>
      <c r="BF130">
        <v>0</v>
      </c>
      <c r="BG130">
        <v>0</v>
      </c>
      <c r="BH130">
        <v>12035000</v>
      </c>
      <c r="BI130">
        <v>5272200</v>
      </c>
      <c r="BJ130">
        <v>0</v>
      </c>
      <c r="BK130">
        <v>69</v>
      </c>
      <c r="BL130">
        <v>250830</v>
      </c>
      <c r="BM130">
        <v>0</v>
      </c>
      <c r="BN130">
        <v>0</v>
      </c>
      <c r="BO130">
        <v>0</v>
      </c>
      <c r="BP130">
        <v>174420</v>
      </c>
      <c r="BQ130">
        <v>76409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1</v>
      </c>
      <c r="CC130">
        <v>1</v>
      </c>
      <c r="CD130">
        <v>0</v>
      </c>
      <c r="CE130">
        <v>2</v>
      </c>
      <c r="CF130" t="s">
        <v>206</v>
      </c>
      <c r="CI130">
        <v>128</v>
      </c>
      <c r="CJ130">
        <v>38</v>
      </c>
      <c r="CK130" t="b">
        <v>1</v>
      </c>
      <c r="CL130">
        <v>42</v>
      </c>
      <c r="CM130" t="s">
        <v>986</v>
      </c>
      <c r="CN130" t="s">
        <v>987</v>
      </c>
      <c r="CO130">
        <v>159</v>
      </c>
      <c r="CQ130">
        <v>80</v>
      </c>
      <c r="CU130">
        <v>20</v>
      </c>
      <c r="CX130">
        <v>9913</v>
      </c>
    </row>
    <row r="131" spans="1:102" x14ac:dyDescent="0.2">
      <c r="A131" t="s">
        <v>988</v>
      </c>
      <c r="B131" t="str">
        <f t="shared" ref="B131:B194" si="2">IF(ISNUMBER(SEARCH(";",A131)),LEFT(A131,FIND(";",A131)-1),A131)</f>
        <v>A0A3Q1MI51</v>
      </c>
      <c r="C131" s="1" t="str">
        <f>IF(ISNA(VLOOKUP(B131,[1]GeneList!$A$2:$B$500,2,FALSE)),"Cytosolic",VLOOKUP(B131,[1]GeneList!$A$2:$C$13153,2,FALSE))</f>
        <v>PLXNB3</v>
      </c>
      <c r="D131" s="1" t="str">
        <f>IF(ISNA(VLOOKUP(C131,[1]Proteome!$A$2:$B$13153,2,FALSE)),"Cytosolic",VLOOKUP(C131,[1]Proteome!$A$2:$C$13153,2,FALSE))</f>
        <v>Matrisome Associated</v>
      </c>
      <c r="E131" s="1" t="str">
        <f>IF(ISNA(VLOOKUP(C131,[1]Proteome!$A$2:$C$13153,3,FALSE)),"0",VLOOKUP(C131,[1]Proteome!$A$2:$C$13153,3,FALSE))</f>
        <v>ECM-affiliated Proteins</v>
      </c>
      <c r="F131" t="s">
        <v>988</v>
      </c>
      <c r="G131" t="s">
        <v>140</v>
      </c>
      <c r="H131" t="s">
        <v>140</v>
      </c>
      <c r="I131" t="s">
        <v>140</v>
      </c>
      <c r="J131" t="s">
        <v>989</v>
      </c>
      <c r="K131">
        <v>5</v>
      </c>
      <c r="L131">
        <v>1</v>
      </c>
      <c r="M131">
        <v>1</v>
      </c>
      <c r="N131">
        <v>1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1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1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1</v>
      </c>
      <c r="AG131">
        <v>0.6</v>
      </c>
      <c r="AH131">
        <v>0.6</v>
      </c>
      <c r="AI131">
        <v>0.6</v>
      </c>
      <c r="AJ131">
        <v>195.11</v>
      </c>
      <c r="AK131">
        <v>1789</v>
      </c>
      <c r="AL131" t="s">
        <v>990</v>
      </c>
      <c r="AM131">
        <v>4</v>
      </c>
      <c r="AO131">
        <v>1</v>
      </c>
      <c r="AP131">
        <v>0</v>
      </c>
      <c r="AQ131">
        <v>8.6562000000000001</v>
      </c>
      <c r="AW131" t="s">
        <v>107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0.6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77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0</v>
      </c>
      <c r="BY131">
        <v>0</v>
      </c>
      <c r="BZ131">
        <v>0</v>
      </c>
      <c r="CA131">
        <v>0</v>
      </c>
      <c r="CB131">
        <v>0</v>
      </c>
      <c r="CC131">
        <v>0</v>
      </c>
      <c r="CD131">
        <v>1</v>
      </c>
      <c r="CE131">
        <v>1</v>
      </c>
      <c r="CI131">
        <v>129</v>
      </c>
      <c r="CJ131">
        <v>74</v>
      </c>
      <c r="CK131" t="b">
        <v>1</v>
      </c>
      <c r="CL131">
        <v>86</v>
      </c>
      <c r="CM131">
        <v>311</v>
      </c>
      <c r="CN131">
        <v>280</v>
      </c>
      <c r="CO131">
        <v>280</v>
      </c>
      <c r="CP131">
        <v>42</v>
      </c>
      <c r="CQ131">
        <v>81</v>
      </c>
      <c r="CT131">
        <v>1549</v>
      </c>
      <c r="CU131">
        <v>1542</v>
      </c>
      <c r="CX131" t="s">
        <v>145</v>
      </c>
    </row>
    <row r="132" spans="1:102" x14ac:dyDescent="0.2">
      <c r="A132" t="s">
        <v>991</v>
      </c>
      <c r="B132" t="str">
        <f t="shared" si="2"/>
        <v>Q2TBU0</v>
      </c>
      <c r="C132" s="1" t="str">
        <f>IF(ISNA(VLOOKUP(B132,[1]GeneList!$A$2:$B$500,2,FALSE)),"Cytosolic",VLOOKUP(B132,[1]GeneList!$A$2:$C$13153,2,FALSE))</f>
        <v>HP</v>
      </c>
      <c r="D132" s="1" t="str">
        <f>IF(ISNA(VLOOKUP(C132,[1]Proteome!$A$2:$B$13153,2,FALSE)),"Cytosolic",VLOOKUP(C132,[1]Proteome!$A$2:$C$13153,2,FALSE))</f>
        <v>Cytosolic</v>
      </c>
      <c r="E132" s="1" t="str">
        <f>IF(ISNA(VLOOKUP(C132,[1]Proteome!$A$2:$C$13153,3,FALSE)),"0",VLOOKUP(C132,[1]Proteome!$A$2:$C$13153,3,FALSE))</f>
        <v>0</v>
      </c>
      <c r="F132" t="s">
        <v>991</v>
      </c>
      <c r="G132" t="s">
        <v>992</v>
      </c>
      <c r="H132" t="s">
        <v>992</v>
      </c>
      <c r="I132" t="s">
        <v>992</v>
      </c>
      <c r="J132" t="s">
        <v>993</v>
      </c>
      <c r="K132">
        <v>3</v>
      </c>
      <c r="L132">
        <v>4</v>
      </c>
      <c r="M132">
        <v>4</v>
      </c>
      <c r="N132">
        <v>4</v>
      </c>
      <c r="O132">
        <v>2</v>
      </c>
      <c r="P132">
        <v>3</v>
      </c>
      <c r="Q132">
        <v>2</v>
      </c>
      <c r="R132">
        <v>2</v>
      </c>
      <c r="S132">
        <v>2</v>
      </c>
      <c r="T132">
        <v>2</v>
      </c>
      <c r="U132">
        <v>2</v>
      </c>
      <c r="V132">
        <v>3</v>
      </c>
      <c r="W132">
        <v>2</v>
      </c>
      <c r="X132">
        <v>2</v>
      </c>
      <c r="Y132">
        <v>2</v>
      </c>
      <c r="Z132">
        <v>2</v>
      </c>
      <c r="AA132">
        <v>2</v>
      </c>
      <c r="AB132">
        <v>3</v>
      </c>
      <c r="AC132">
        <v>2</v>
      </c>
      <c r="AD132">
        <v>2</v>
      </c>
      <c r="AE132">
        <v>2</v>
      </c>
      <c r="AF132">
        <v>2</v>
      </c>
      <c r="AG132">
        <v>10.7</v>
      </c>
      <c r="AH132">
        <v>10.7</v>
      </c>
      <c r="AI132">
        <v>10.7</v>
      </c>
      <c r="AJ132">
        <v>44.859000000000002</v>
      </c>
      <c r="AK132">
        <v>401</v>
      </c>
      <c r="AL132" t="s">
        <v>994</v>
      </c>
      <c r="AM132">
        <v>2.38</v>
      </c>
      <c r="AN132">
        <v>7</v>
      </c>
      <c r="AO132">
        <v>6</v>
      </c>
      <c r="AP132">
        <v>0</v>
      </c>
      <c r="AQ132">
        <v>24.986000000000001</v>
      </c>
      <c r="AR132" t="s">
        <v>107</v>
      </c>
      <c r="AS132" t="s">
        <v>107</v>
      </c>
      <c r="AT132" t="s">
        <v>107</v>
      </c>
      <c r="AU132" t="s">
        <v>107</v>
      </c>
      <c r="AV132" t="s">
        <v>107</v>
      </c>
      <c r="AW132" t="s">
        <v>107</v>
      </c>
      <c r="AX132">
        <v>5.7</v>
      </c>
      <c r="AY132">
        <v>7.7</v>
      </c>
      <c r="AZ132">
        <v>4.2</v>
      </c>
      <c r="BA132">
        <v>5.5</v>
      </c>
      <c r="BB132">
        <v>5.5</v>
      </c>
      <c r="BC132">
        <v>5</v>
      </c>
      <c r="BD132">
        <v>90086000</v>
      </c>
      <c r="BE132">
        <v>17466000</v>
      </c>
      <c r="BF132">
        <v>27081000</v>
      </c>
      <c r="BG132">
        <v>23947000</v>
      </c>
      <c r="BH132">
        <v>7477200</v>
      </c>
      <c r="BI132">
        <v>9688200</v>
      </c>
      <c r="BJ132">
        <v>4427200</v>
      </c>
      <c r="BK132">
        <v>27</v>
      </c>
      <c r="BL132">
        <v>3336500</v>
      </c>
      <c r="BM132">
        <v>646890</v>
      </c>
      <c r="BN132">
        <v>1003000</v>
      </c>
      <c r="BO132">
        <v>886920</v>
      </c>
      <c r="BP132">
        <v>276930</v>
      </c>
      <c r="BQ132">
        <v>358820</v>
      </c>
      <c r="BR132">
        <v>163970</v>
      </c>
      <c r="BS132">
        <v>4449800</v>
      </c>
      <c r="BT132">
        <v>3187500</v>
      </c>
      <c r="BU132">
        <v>5349300</v>
      </c>
      <c r="BV132">
        <v>3918700</v>
      </c>
      <c r="BW132">
        <v>4553000</v>
      </c>
      <c r="BX132">
        <v>0</v>
      </c>
      <c r="BY132">
        <v>1</v>
      </c>
      <c r="BZ132">
        <v>2</v>
      </c>
      <c r="CA132">
        <v>2</v>
      </c>
      <c r="CB132">
        <v>1</v>
      </c>
      <c r="CC132">
        <v>1</v>
      </c>
      <c r="CD132">
        <v>1</v>
      </c>
      <c r="CE132">
        <v>8</v>
      </c>
      <c r="CI132">
        <v>130</v>
      </c>
      <c r="CJ132" t="s">
        <v>995</v>
      </c>
      <c r="CK132" t="s">
        <v>237</v>
      </c>
      <c r="CL132" t="s">
        <v>996</v>
      </c>
      <c r="CM132" t="s">
        <v>997</v>
      </c>
      <c r="CN132" t="s">
        <v>998</v>
      </c>
      <c r="CO132" t="s">
        <v>999</v>
      </c>
      <c r="CX132" t="s">
        <v>127</v>
      </c>
    </row>
    <row r="133" spans="1:102" x14ac:dyDescent="0.2">
      <c r="A133" t="s">
        <v>1000</v>
      </c>
      <c r="B133" t="str">
        <f t="shared" si="2"/>
        <v>A0A3Q1MBB3</v>
      </c>
      <c r="C133" s="1" t="str">
        <f>IF(ISNA(VLOOKUP(B133,[1]GeneList!$A$2:$B$500,2,FALSE)),"Cytosolic",VLOOKUP(B133,[1]GeneList!$A$2:$C$13153,2,FALSE))</f>
        <v>EFCAB8</v>
      </c>
      <c r="D133" s="1" t="str">
        <f>IF(ISNA(VLOOKUP(C133,[1]Proteome!$A$2:$B$13153,2,FALSE)),"Cytosolic",VLOOKUP(C133,[1]Proteome!$A$2:$C$13153,2,FALSE))</f>
        <v>Cytosolic</v>
      </c>
      <c r="E133" s="1" t="str">
        <f>IF(ISNA(VLOOKUP(C133,[1]Proteome!$A$2:$C$13153,3,FALSE)),"0",VLOOKUP(C133,[1]Proteome!$A$2:$C$13153,3,FALSE))</f>
        <v>0</v>
      </c>
      <c r="F133" t="s">
        <v>1000</v>
      </c>
      <c r="G133">
        <v>1</v>
      </c>
      <c r="H133">
        <v>1</v>
      </c>
      <c r="I133">
        <v>1</v>
      </c>
      <c r="J133" t="s">
        <v>1001</v>
      </c>
      <c r="K133">
        <v>1</v>
      </c>
      <c r="L133">
        <v>1</v>
      </c>
      <c r="M133">
        <v>1</v>
      </c>
      <c r="N133">
        <v>1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1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1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1</v>
      </c>
      <c r="AG133">
        <v>0.8</v>
      </c>
      <c r="AH133">
        <v>0.8</v>
      </c>
      <c r="AI133">
        <v>0.8</v>
      </c>
      <c r="AJ133">
        <v>139.84</v>
      </c>
      <c r="AK133">
        <v>1232</v>
      </c>
      <c r="AL133">
        <v>1232</v>
      </c>
      <c r="AM133">
        <v>4</v>
      </c>
      <c r="AO133">
        <v>1</v>
      </c>
      <c r="AP133">
        <v>1</v>
      </c>
      <c r="AQ133">
        <v>-2</v>
      </c>
      <c r="AW133" t="s">
        <v>107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0.8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60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BX133">
        <v>0</v>
      </c>
      <c r="BY133">
        <v>0</v>
      </c>
      <c r="BZ133">
        <v>0</v>
      </c>
      <c r="CA133">
        <v>0</v>
      </c>
      <c r="CB133">
        <v>0</v>
      </c>
      <c r="CC133">
        <v>0</v>
      </c>
      <c r="CD133">
        <v>1</v>
      </c>
      <c r="CE133">
        <v>1</v>
      </c>
      <c r="CF133" t="s">
        <v>206</v>
      </c>
      <c r="CI133">
        <v>131</v>
      </c>
      <c r="CJ133">
        <v>755</v>
      </c>
      <c r="CK133" t="b">
        <v>1</v>
      </c>
      <c r="CL133">
        <v>800</v>
      </c>
      <c r="CM133">
        <v>3200</v>
      </c>
      <c r="CN133">
        <v>2908</v>
      </c>
      <c r="CO133">
        <v>2908</v>
      </c>
      <c r="CQ133" t="s">
        <v>1002</v>
      </c>
      <c r="CR133">
        <v>14</v>
      </c>
      <c r="CU133" t="s">
        <v>1003</v>
      </c>
      <c r="CV133">
        <v>1076</v>
      </c>
      <c r="CX133">
        <v>9913</v>
      </c>
    </row>
    <row r="134" spans="1:102" x14ac:dyDescent="0.2">
      <c r="A134" t="s">
        <v>1004</v>
      </c>
      <c r="B134" t="str">
        <f t="shared" si="2"/>
        <v>A0A3Q1MVS0</v>
      </c>
      <c r="C134" s="1" t="str">
        <f>IF(ISNA(VLOOKUP(B134,[1]GeneList!$A$2:$B$500,2,FALSE)),"Cytosolic",VLOOKUP(B134,[1]GeneList!$A$2:$C$13153,2,FALSE))</f>
        <v>ZNF410</v>
      </c>
      <c r="D134" s="1" t="str">
        <f>IF(ISNA(VLOOKUP(C134,[1]Proteome!$A$2:$B$13153,2,FALSE)),"Cytosolic",VLOOKUP(C134,[1]Proteome!$A$2:$C$13153,2,FALSE))</f>
        <v>Cytosolic</v>
      </c>
      <c r="E134" s="1" t="str">
        <f>IF(ISNA(VLOOKUP(C134,[1]Proteome!$A$2:$C$13153,3,FALSE)),"0",VLOOKUP(C134,[1]Proteome!$A$2:$C$13153,3,FALSE))</f>
        <v>0</v>
      </c>
      <c r="F134" t="s">
        <v>1004</v>
      </c>
      <c r="G134" t="s">
        <v>212</v>
      </c>
      <c r="H134" t="s">
        <v>212</v>
      </c>
      <c r="I134" t="s">
        <v>212</v>
      </c>
      <c r="J134" t="s">
        <v>1005</v>
      </c>
      <c r="K134">
        <v>4</v>
      </c>
      <c r="L134">
        <v>1</v>
      </c>
      <c r="M134">
        <v>1</v>
      </c>
      <c r="N134">
        <v>1</v>
      </c>
      <c r="O134">
        <v>0</v>
      </c>
      <c r="P134">
        <v>0</v>
      </c>
      <c r="Q134">
        <v>1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1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1</v>
      </c>
      <c r="AD134">
        <v>0</v>
      </c>
      <c r="AE134">
        <v>0</v>
      </c>
      <c r="AF134">
        <v>0</v>
      </c>
      <c r="AG134">
        <v>2.2999999999999998</v>
      </c>
      <c r="AH134">
        <v>2.2999999999999998</v>
      </c>
      <c r="AI134">
        <v>2.2999999999999998</v>
      </c>
      <c r="AJ134">
        <v>46.835000000000001</v>
      </c>
      <c r="AK134">
        <v>430</v>
      </c>
      <c r="AL134" t="s">
        <v>1006</v>
      </c>
      <c r="AM134">
        <v>1</v>
      </c>
      <c r="AN134">
        <v>1</v>
      </c>
      <c r="AP134">
        <v>1</v>
      </c>
      <c r="AQ134">
        <v>-2</v>
      </c>
      <c r="AT134" t="s">
        <v>107</v>
      </c>
      <c r="AX134">
        <v>0</v>
      </c>
      <c r="AY134">
        <v>0</v>
      </c>
      <c r="AZ134">
        <v>2.2999999999999998</v>
      </c>
      <c r="BA134">
        <v>0</v>
      </c>
      <c r="BB134">
        <v>0</v>
      </c>
      <c r="BC134">
        <v>0</v>
      </c>
      <c r="BD134">
        <v>13443000</v>
      </c>
      <c r="BE134">
        <v>0</v>
      </c>
      <c r="BF134">
        <v>0</v>
      </c>
      <c r="BG134">
        <v>13443000</v>
      </c>
      <c r="BH134">
        <v>0</v>
      </c>
      <c r="BI134">
        <v>0</v>
      </c>
      <c r="BJ134">
        <v>0</v>
      </c>
      <c r="BK134">
        <v>17</v>
      </c>
      <c r="BL134">
        <v>790780</v>
      </c>
      <c r="BM134">
        <v>0</v>
      </c>
      <c r="BN134">
        <v>0</v>
      </c>
      <c r="BO134">
        <v>790780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0</v>
      </c>
      <c r="CA134">
        <v>1</v>
      </c>
      <c r="CB134">
        <v>0</v>
      </c>
      <c r="CC134">
        <v>0</v>
      </c>
      <c r="CD134">
        <v>0</v>
      </c>
      <c r="CE134">
        <v>1</v>
      </c>
      <c r="CF134" t="s">
        <v>206</v>
      </c>
      <c r="CI134">
        <v>132</v>
      </c>
      <c r="CJ134">
        <v>229</v>
      </c>
      <c r="CK134" t="b">
        <v>1</v>
      </c>
      <c r="CL134">
        <v>245</v>
      </c>
      <c r="CM134">
        <v>920</v>
      </c>
      <c r="CN134">
        <v>792</v>
      </c>
      <c r="CO134">
        <v>792</v>
      </c>
      <c r="CQ134">
        <v>84</v>
      </c>
      <c r="CR134">
        <v>15</v>
      </c>
      <c r="CU134">
        <v>213</v>
      </c>
      <c r="CV134">
        <v>215</v>
      </c>
      <c r="CX134" t="s">
        <v>217</v>
      </c>
    </row>
    <row r="135" spans="1:102" x14ac:dyDescent="0.2">
      <c r="A135" t="s">
        <v>1007</v>
      </c>
      <c r="B135" t="str">
        <f t="shared" si="2"/>
        <v>E1B748</v>
      </c>
      <c r="C135" s="1" t="str">
        <f>IF(ISNA(VLOOKUP(B135,[1]GeneList!$A$2:$B$500,2,FALSE)),"Cytosolic",VLOOKUP(B135,[1]GeneList!$A$2:$C$13153,2,FALSE))</f>
        <v>HYOU1</v>
      </c>
      <c r="D135" s="1" t="str">
        <f>IF(ISNA(VLOOKUP(C135,[1]Proteome!$A$2:$B$13153,2,FALSE)),"Cytosolic",VLOOKUP(C135,[1]Proteome!$A$2:$C$13153,2,FALSE))</f>
        <v>Cytosolic</v>
      </c>
      <c r="E135" s="1" t="str">
        <f>IF(ISNA(VLOOKUP(C135,[1]Proteome!$A$2:$C$13153,3,FALSE)),"0",VLOOKUP(C135,[1]Proteome!$A$2:$C$13153,3,FALSE))</f>
        <v>0</v>
      </c>
      <c r="F135" t="s">
        <v>1007</v>
      </c>
      <c r="G135" t="s">
        <v>1008</v>
      </c>
      <c r="H135" t="s">
        <v>1008</v>
      </c>
      <c r="I135" t="s">
        <v>1008</v>
      </c>
      <c r="J135" t="s">
        <v>1009</v>
      </c>
      <c r="K135">
        <v>4</v>
      </c>
      <c r="L135">
        <v>6</v>
      </c>
      <c r="M135">
        <v>6</v>
      </c>
      <c r="N135">
        <v>6</v>
      </c>
      <c r="O135">
        <v>4</v>
      </c>
      <c r="P135">
        <v>2</v>
      </c>
      <c r="Q135">
        <v>2</v>
      </c>
      <c r="R135">
        <v>2</v>
      </c>
      <c r="S135">
        <v>3</v>
      </c>
      <c r="T135">
        <v>0</v>
      </c>
      <c r="U135">
        <v>4</v>
      </c>
      <c r="V135">
        <v>2</v>
      </c>
      <c r="W135">
        <v>2</v>
      </c>
      <c r="X135">
        <v>2</v>
      </c>
      <c r="Y135">
        <v>3</v>
      </c>
      <c r="Z135">
        <v>0</v>
      </c>
      <c r="AA135">
        <v>4</v>
      </c>
      <c r="AB135">
        <v>2</v>
      </c>
      <c r="AC135">
        <v>2</v>
      </c>
      <c r="AD135">
        <v>2</v>
      </c>
      <c r="AE135">
        <v>3</v>
      </c>
      <c r="AF135">
        <v>0</v>
      </c>
      <c r="AG135">
        <v>6.3</v>
      </c>
      <c r="AH135">
        <v>6.3</v>
      </c>
      <c r="AI135">
        <v>6.3</v>
      </c>
      <c r="AJ135">
        <v>111.38</v>
      </c>
      <c r="AK135">
        <v>1000</v>
      </c>
      <c r="AL135" t="s">
        <v>1010</v>
      </c>
      <c r="AM135">
        <v>2.17</v>
      </c>
      <c r="AN135">
        <v>11</v>
      </c>
      <c r="AO135">
        <v>7</v>
      </c>
      <c r="AP135">
        <v>0</v>
      </c>
      <c r="AQ135">
        <v>65.930999999999997</v>
      </c>
      <c r="AR135" t="s">
        <v>107</v>
      </c>
      <c r="AS135" t="s">
        <v>107</v>
      </c>
      <c r="AT135" t="s">
        <v>107</v>
      </c>
      <c r="AU135" t="s">
        <v>107</v>
      </c>
      <c r="AV135" t="s">
        <v>107</v>
      </c>
      <c r="AX135">
        <v>6.1</v>
      </c>
      <c r="AY135">
        <v>2.5</v>
      </c>
      <c r="AZ135">
        <v>3</v>
      </c>
      <c r="BA135">
        <v>1.6</v>
      </c>
      <c r="BB135">
        <v>1.7</v>
      </c>
      <c r="BC135">
        <v>0</v>
      </c>
      <c r="BD135">
        <v>165990000</v>
      </c>
      <c r="BE135">
        <v>46669000</v>
      </c>
      <c r="BF135">
        <v>35924000</v>
      </c>
      <c r="BG135">
        <v>14695000</v>
      </c>
      <c r="BH135">
        <v>22873000</v>
      </c>
      <c r="BI135">
        <v>45834000</v>
      </c>
      <c r="BJ135">
        <v>0</v>
      </c>
      <c r="BK135">
        <v>54</v>
      </c>
      <c r="BL135">
        <v>3074000</v>
      </c>
      <c r="BM135">
        <v>864240</v>
      </c>
      <c r="BN135">
        <v>665250</v>
      </c>
      <c r="BO135">
        <v>272120</v>
      </c>
      <c r="BP135">
        <v>423580</v>
      </c>
      <c r="BQ135">
        <v>848780</v>
      </c>
      <c r="BR135">
        <v>0</v>
      </c>
      <c r="BS135">
        <v>6377500</v>
      </c>
      <c r="BT135">
        <v>6547300</v>
      </c>
      <c r="BU135">
        <v>5028400</v>
      </c>
      <c r="BV135">
        <v>2948800</v>
      </c>
      <c r="BW135">
        <v>8443700</v>
      </c>
      <c r="BX135">
        <v>0</v>
      </c>
      <c r="BY135">
        <v>7</v>
      </c>
      <c r="BZ135">
        <v>4</v>
      </c>
      <c r="CA135">
        <v>2</v>
      </c>
      <c r="CB135">
        <v>0</v>
      </c>
      <c r="CC135">
        <v>3</v>
      </c>
      <c r="CD135">
        <v>0</v>
      </c>
      <c r="CE135">
        <v>16</v>
      </c>
      <c r="CI135">
        <v>133</v>
      </c>
      <c r="CJ135" t="s">
        <v>1011</v>
      </c>
      <c r="CK135" t="s">
        <v>524</v>
      </c>
      <c r="CL135" t="s">
        <v>1012</v>
      </c>
      <c r="CM135" t="s">
        <v>1013</v>
      </c>
      <c r="CN135" t="s">
        <v>1014</v>
      </c>
      <c r="CO135" t="s">
        <v>1015</v>
      </c>
      <c r="CQ135">
        <v>85</v>
      </c>
      <c r="CU135">
        <v>677</v>
      </c>
      <c r="CX135" t="s">
        <v>217</v>
      </c>
    </row>
    <row r="136" spans="1:102" x14ac:dyDescent="0.2">
      <c r="A136" t="s">
        <v>1016</v>
      </c>
      <c r="B136" t="str">
        <f t="shared" si="2"/>
        <v>A0A3Q1MBR7</v>
      </c>
      <c r="C136" s="1" t="str">
        <f>IF(ISNA(VLOOKUP(B136,[1]GeneList!$A$2:$B$500,2,FALSE)),"Cytosolic",VLOOKUP(B136,[1]GeneList!$A$2:$C$13153,2,FALSE))</f>
        <v>NT5C3B</v>
      </c>
      <c r="D136" s="1" t="str">
        <f>IF(ISNA(VLOOKUP(C136,[1]Proteome!$A$2:$B$13153,2,FALSE)),"Cytosolic",VLOOKUP(C136,[1]Proteome!$A$2:$C$13153,2,FALSE))</f>
        <v>Cytosolic</v>
      </c>
      <c r="E136" s="1" t="str">
        <f>IF(ISNA(VLOOKUP(C136,[1]Proteome!$A$2:$C$13153,3,FALSE)),"0",VLOOKUP(C136,[1]Proteome!$A$2:$C$13153,3,FALSE))</f>
        <v>0</v>
      </c>
      <c r="F136" t="s">
        <v>1016</v>
      </c>
      <c r="G136">
        <v>1</v>
      </c>
      <c r="H136">
        <v>1</v>
      </c>
      <c r="I136">
        <v>1</v>
      </c>
      <c r="J136" t="s">
        <v>1017</v>
      </c>
      <c r="K136">
        <v>1</v>
      </c>
      <c r="L136">
        <v>1</v>
      </c>
      <c r="M136">
        <v>1</v>
      </c>
      <c r="N136">
        <v>1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1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1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1</v>
      </c>
      <c r="AG136">
        <v>4.4000000000000004</v>
      </c>
      <c r="AH136">
        <v>4.4000000000000004</v>
      </c>
      <c r="AI136">
        <v>4.4000000000000004</v>
      </c>
      <c r="AJ136">
        <v>20.753</v>
      </c>
      <c r="AK136">
        <v>182</v>
      </c>
      <c r="AL136">
        <v>182</v>
      </c>
      <c r="AM136">
        <v>4</v>
      </c>
      <c r="AO136">
        <v>1</v>
      </c>
      <c r="AP136">
        <v>1</v>
      </c>
      <c r="AQ136">
        <v>-2</v>
      </c>
      <c r="AW136" t="s">
        <v>107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4.4000000000000004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10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0</v>
      </c>
      <c r="BY136">
        <v>0</v>
      </c>
      <c r="BZ136">
        <v>0</v>
      </c>
      <c r="CA136">
        <v>0</v>
      </c>
      <c r="CB136">
        <v>0</v>
      </c>
      <c r="CC136">
        <v>0</v>
      </c>
      <c r="CD136">
        <v>1</v>
      </c>
      <c r="CE136">
        <v>1</v>
      </c>
      <c r="CF136" t="s">
        <v>206</v>
      </c>
      <c r="CI136">
        <v>134</v>
      </c>
      <c r="CJ136">
        <v>570</v>
      </c>
      <c r="CK136" t="b">
        <v>1</v>
      </c>
      <c r="CL136">
        <v>606</v>
      </c>
      <c r="CM136">
        <v>2334</v>
      </c>
      <c r="CN136">
        <v>2060</v>
      </c>
      <c r="CO136">
        <v>2060</v>
      </c>
      <c r="CS136">
        <v>13</v>
      </c>
      <c r="CW136">
        <v>3</v>
      </c>
      <c r="CX136">
        <v>9913</v>
      </c>
    </row>
    <row r="137" spans="1:102" x14ac:dyDescent="0.2">
      <c r="A137" t="s">
        <v>1018</v>
      </c>
      <c r="B137" t="str">
        <f t="shared" si="2"/>
        <v>Q05927</v>
      </c>
      <c r="C137" s="1" t="str">
        <f>IF(ISNA(VLOOKUP(B137,[1]GeneList!$A$2:$B$500,2,FALSE)),"Cytosolic",VLOOKUP(B137,[1]GeneList!$A$2:$C$13153,2,FALSE))</f>
        <v>NT5E NT5 NTE</v>
      </c>
      <c r="D137" s="1" t="str">
        <f>IF(ISNA(VLOOKUP(C137,[1]Proteome!$A$2:$B$13153,2,FALSE)),"Cytosolic",VLOOKUP(C137,[1]Proteome!$A$2:$C$13153,2,FALSE))</f>
        <v>Cytosolic</v>
      </c>
      <c r="E137" s="1" t="str">
        <f>IF(ISNA(VLOOKUP(C137,[1]Proteome!$A$2:$C$13153,3,FALSE)),"0",VLOOKUP(C137,[1]Proteome!$A$2:$C$13153,3,FALSE))</f>
        <v>0</v>
      </c>
      <c r="F137" t="s">
        <v>1018</v>
      </c>
      <c r="G137" t="s">
        <v>347</v>
      </c>
      <c r="H137" t="s">
        <v>347</v>
      </c>
      <c r="I137" t="s">
        <v>347</v>
      </c>
      <c r="J137" t="s">
        <v>1019</v>
      </c>
      <c r="K137">
        <v>2</v>
      </c>
      <c r="L137">
        <v>2</v>
      </c>
      <c r="M137">
        <v>2</v>
      </c>
      <c r="N137">
        <v>2</v>
      </c>
      <c r="O137">
        <v>2</v>
      </c>
      <c r="P137">
        <v>0</v>
      </c>
      <c r="Q137">
        <v>1</v>
      </c>
      <c r="R137">
        <v>1</v>
      </c>
      <c r="S137">
        <v>1</v>
      </c>
      <c r="T137">
        <v>0</v>
      </c>
      <c r="U137">
        <v>2</v>
      </c>
      <c r="V137">
        <v>0</v>
      </c>
      <c r="W137">
        <v>1</v>
      </c>
      <c r="X137">
        <v>1</v>
      </c>
      <c r="Y137">
        <v>1</v>
      </c>
      <c r="Z137">
        <v>0</v>
      </c>
      <c r="AA137">
        <v>2</v>
      </c>
      <c r="AB137">
        <v>0</v>
      </c>
      <c r="AC137">
        <v>1</v>
      </c>
      <c r="AD137">
        <v>1</v>
      </c>
      <c r="AE137">
        <v>1</v>
      </c>
      <c r="AF137">
        <v>0</v>
      </c>
      <c r="AG137">
        <v>5.0999999999999996</v>
      </c>
      <c r="AH137">
        <v>5.0999999999999996</v>
      </c>
      <c r="AI137">
        <v>5.0999999999999996</v>
      </c>
      <c r="AJ137">
        <v>62.965000000000003</v>
      </c>
      <c r="AK137">
        <v>574</v>
      </c>
      <c r="AL137" t="s">
        <v>1020</v>
      </c>
      <c r="AM137">
        <v>2.2000000000000002</v>
      </c>
      <c r="AN137">
        <v>3</v>
      </c>
      <c r="AO137">
        <v>2</v>
      </c>
      <c r="AP137">
        <v>0</v>
      </c>
      <c r="AQ137">
        <v>11.923</v>
      </c>
      <c r="AR137" t="s">
        <v>107</v>
      </c>
      <c r="AT137" t="s">
        <v>107</v>
      </c>
      <c r="AU137" t="s">
        <v>107</v>
      </c>
      <c r="AV137" t="s">
        <v>107</v>
      </c>
      <c r="AX137">
        <v>5.0999999999999996</v>
      </c>
      <c r="AY137">
        <v>0</v>
      </c>
      <c r="AZ137">
        <v>2.1</v>
      </c>
      <c r="BA137">
        <v>2.1</v>
      </c>
      <c r="BB137">
        <v>2.1</v>
      </c>
      <c r="BC137">
        <v>0</v>
      </c>
      <c r="BD137">
        <v>2409800</v>
      </c>
      <c r="BE137">
        <v>1410400</v>
      </c>
      <c r="BF137">
        <v>0</v>
      </c>
      <c r="BG137">
        <v>396570</v>
      </c>
      <c r="BH137">
        <v>248220</v>
      </c>
      <c r="BI137">
        <v>354600</v>
      </c>
      <c r="BJ137">
        <v>0</v>
      </c>
      <c r="BK137">
        <v>27</v>
      </c>
      <c r="BL137">
        <v>89253</v>
      </c>
      <c r="BM137">
        <v>52239</v>
      </c>
      <c r="BN137">
        <v>0</v>
      </c>
      <c r="BO137">
        <v>14688</v>
      </c>
      <c r="BP137">
        <v>9193.2000000000007</v>
      </c>
      <c r="BQ137">
        <v>13133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2</v>
      </c>
      <c r="BZ137">
        <v>0</v>
      </c>
      <c r="CA137">
        <v>0</v>
      </c>
      <c r="CB137">
        <v>1</v>
      </c>
      <c r="CC137">
        <v>0</v>
      </c>
      <c r="CD137">
        <v>0</v>
      </c>
      <c r="CE137">
        <v>3</v>
      </c>
      <c r="CI137">
        <v>135</v>
      </c>
      <c r="CJ137" t="s">
        <v>1021</v>
      </c>
      <c r="CK137" t="s">
        <v>158</v>
      </c>
      <c r="CL137" t="s">
        <v>1022</v>
      </c>
      <c r="CM137" t="s">
        <v>1023</v>
      </c>
      <c r="CN137" t="s">
        <v>1024</v>
      </c>
      <c r="CO137" t="s">
        <v>1025</v>
      </c>
      <c r="CX137" t="s">
        <v>169</v>
      </c>
    </row>
    <row r="138" spans="1:102" x14ac:dyDescent="0.2">
      <c r="A138" t="s">
        <v>1026</v>
      </c>
      <c r="B138" t="str">
        <f t="shared" si="2"/>
        <v>A0A3Q1MCJ7</v>
      </c>
      <c r="C138" s="1" t="str">
        <f>IF(ISNA(VLOOKUP(B138,[1]GeneList!$A$2:$B$500,2,FALSE)),"Cytosolic",VLOOKUP(B138,[1]GeneList!$A$2:$C$13153,2,FALSE))</f>
        <v>RPS14</v>
      </c>
      <c r="D138" s="1" t="str">
        <f>IF(ISNA(VLOOKUP(C138,[1]Proteome!$A$2:$B$13153,2,FALSE)),"Cytosolic",VLOOKUP(C138,[1]Proteome!$A$2:$C$13153,2,FALSE))</f>
        <v>Cytosolic</v>
      </c>
      <c r="E138" s="1" t="str">
        <f>IF(ISNA(VLOOKUP(C138,[1]Proteome!$A$2:$C$13153,3,FALSE)),"0",VLOOKUP(C138,[1]Proteome!$A$2:$C$13153,3,FALSE))</f>
        <v>0</v>
      </c>
      <c r="F138" t="s">
        <v>1026</v>
      </c>
      <c r="G138">
        <v>1</v>
      </c>
      <c r="H138">
        <v>1</v>
      </c>
      <c r="I138">
        <v>1</v>
      </c>
      <c r="J138" t="s">
        <v>1027</v>
      </c>
      <c r="K138">
        <v>1</v>
      </c>
      <c r="L138">
        <v>1</v>
      </c>
      <c r="M138">
        <v>1</v>
      </c>
      <c r="N138">
        <v>1</v>
      </c>
      <c r="O138">
        <v>0</v>
      </c>
      <c r="P138">
        <v>1</v>
      </c>
      <c r="Q138">
        <v>1</v>
      </c>
      <c r="R138">
        <v>1</v>
      </c>
      <c r="S138">
        <v>1</v>
      </c>
      <c r="T138">
        <v>0</v>
      </c>
      <c r="U138">
        <v>0</v>
      </c>
      <c r="V138">
        <v>1</v>
      </c>
      <c r="W138">
        <v>1</v>
      </c>
      <c r="X138">
        <v>1</v>
      </c>
      <c r="Y138">
        <v>1</v>
      </c>
      <c r="Z138">
        <v>0</v>
      </c>
      <c r="AA138">
        <v>0</v>
      </c>
      <c r="AB138">
        <v>1</v>
      </c>
      <c r="AC138">
        <v>1</v>
      </c>
      <c r="AD138">
        <v>1</v>
      </c>
      <c r="AE138">
        <v>1</v>
      </c>
      <c r="AF138">
        <v>0</v>
      </c>
      <c r="AG138">
        <v>8.6</v>
      </c>
      <c r="AH138">
        <v>8.6</v>
      </c>
      <c r="AI138">
        <v>8.6</v>
      </c>
      <c r="AJ138">
        <v>16.273</v>
      </c>
      <c r="AK138">
        <v>151</v>
      </c>
      <c r="AL138">
        <v>151</v>
      </c>
      <c r="AM138">
        <v>2.5</v>
      </c>
      <c r="AN138">
        <v>2</v>
      </c>
      <c r="AO138">
        <v>2</v>
      </c>
      <c r="AP138">
        <v>0</v>
      </c>
      <c r="AQ138">
        <v>6.8780999999999999</v>
      </c>
      <c r="AS138" t="s">
        <v>107</v>
      </c>
      <c r="AT138" t="s">
        <v>107</v>
      </c>
      <c r="AU138" t="s">
        <v>107</v>
      </c>
      <c r="AV138" t="s">
        <v>107</v>
      </c>
      <c r="AX138">
        <v>0</v>
      </c>
      <c r="AY138">
        <v>8.6</v>
      </c>
      <c r="AZ138">
        <v>8.6</v>
      </c>
      <c r="BA138">
        <v>8.6</v>
      </c>
      <c r="BB138">
        <v>8.6</v>
      </c>
      <c r="BC138">
        <v>0</v>
      </c>
      <c r="BD138">
        <v>8580500</v>
      </c>
      <c r="BE138">
        <v>0</v>
      </c>
      <c r="BF138">
        <v>1353200</v>
      </c>
      <c r="BG138">
        <v>2233300</v>
      </c>
      <c r="BH138">
        <v>2215700</v>
      </c>
      <c r="BI138">
        <v>2778400</v>
      </c>
      <c r="BJ138">
        <v>0</v>
      </c>
      <c r="BK138">
        <v>4</v>
      </c>
      <c r="BL138">
        <v>2145100</v>
      </c>
      <c r="BM138">
        <v>0</v>
      </c>
      <c r="BN138">
        <v>338300</v>
      </c>
      <c r="BO138">
        <v>558310</v>
      </c>
      <c r="BP138">
        <v>553910</v>
      </c>
      <c r="BQ138">
        <v>694600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1</v>
      </c>
      <c r="CA138">
        <v>0</v>
      </c>
      <c r="CB138">
        <v>1</v>
      </c>
      <c r="CC138">
        <v>1</v>
      </c>
      <c r="CD138">
        <v>0</v>
      </c>
      <c r="CE138">
        <v>3</v>
      </c>
      <c r="CI138">
        <v>136</v>
      </c>
      <c r="CJ138">
        <v>675</v>
      </c>
      <c r="CK138" t="b">
        <v>1</v>
      </c>
      <c r="CL138">
        <v>716</v>
      </c>
      <c r="CM138" t="s">
        <v>1028</v>
      </c>
      <c r="CN138" t="s">
        <v>1029</v>
      </c>
      <c r="CO138">
        <v>2551</v>
      </c>
      <c r="CX138">
        <v>9913</v>
      </c>
    </row>
    <row r="139" spans="1:102" x14ac:dyDescent="0.2">
      <c r="A139" t="s">
        <v>1030</v>
      </c>
      <c r="B139" t="str">
        <f t="shared" si="2"/>
        <v>F1MT12</v>
      </c>
      <c r="C139" s="1" t="str">
        <f>IF(ISNA(VLOOKUP(B139,[1]GeneList!$A$2:$B$500,2,FALSE)),"Cytosolic",VLOOKUP(B139,[1]GeneList!$A$2:$C$13153,2,FALSE))</f>
        <v>NCSTN</v>
      </c>
      <c r="D139" s="1" t="str">
        <f>IF(ISNA(VLOOKUP(C139,[1]Proteome!$A$2:$B$13153,2,FALSE)),"Cytosolic",VLOOKUP(C139,[1]Proteome!$A$2:$C$13153,2,FALSE))</f>
        <v>Membrane</v>
      </c>
      <c r="E139" s="1">
        <f>IF(ISNA(VLOOKUP(C139,[1]Proteome!$A$2:$C$13153,3,FALSE)),"0",VLOOKUP(C139,[1]Proteome!$A$2:$C$13153,3,FALSE))</f>
        <v>0</v>
      </c>
      <c r="F139" t="s">
        <v>1030</v>
      </c>
      <c r="G139" t="s">
        <v>147</v>
      </c>
      <c r="H139" t="s">
        <v>147</v>
      </c>
      <c r="I139" t="s">
        <v>147</v>
      </c>
      <c r="J139" t="s">
        <v>1031</v>
      </c>
      <c r="K139">
        <v>3</v>
      </c>
      <c r="L139">
        <v>1</v>
      </c>
      <c r="M139">
        <v>1</v>
      </c>
      <c r="N139">
        <v>1</v>
      </c>
      <c r="O139">
        <v>1</v>
      </c>
      <c r="P139">
        <v>0</v>
      </c>
      <c r="Q139">
        <v>1</v>
      </c>
      <c r="R139">
        <v>1</v>
      </c>
      <c r="S139">
        <v>1</v>
      </c>
      <c r="T139">
        <v>0</v>
      </c>
      <c r="U139">
        <v>1</v>
      </c>
      <c r="V139">
        <v>0</v>
      </c>
      <c r="W139">
        <v>1</v>
      </c>
      <c r="X139">
        <v>1</v>
      </c>
      <c r="Y139">
        <v>1</v>
      </c>
      <c r="Z139">
        <v>0</v>
      </c>
      <c r="AA139">
        <v>1</v>
      </c>
      <c r="AB139">
        <v>0</v>
      </c>
      <c r="AC139">
        <v>1</v>
      </c>
      <c r="AD139">
        <v>1</v>
      </c>
      <c r="AE139">
        <v>1</v>
      </c>
      <c r="AF139">
        <v>0</v>
      </c>
      <c r="AG139">
        <v>1.6</v>
      </c>
      <c r="AH139">
        <v>1.6</v>
      </c>
      <c r="AI139">
        <v>1.6</v>
      </c>
      <c r="AJ139">
        <v>77.430999999999997</v>
      </c>
      <c r="AK139">
        <v>703</v>
      </c>
      <c r="AL139" t="s">
        <v>1032</v>
      </c>
      <c r="AM139">
        <v>2.5</v>
      </c>
      <c r="AN139">
        <v>2</v>
      </c>
      <c r="AO139">
        <v>2</v>
      </c>
      <c r="AP139">
        <v>2.8985999999999999E-3</v>
      </c>
      <c r="AQ139">
        <v>6.5056000000000003</v>
      </c>
      <c r="AR139" t="s">
        <v>107</v>
      </c>
      <c r="AT139" t="s">
        <v>107</v>
      </c>
      <c r="AU139" t="s">
        <v>107</v>
      </c>
      <c r="AV139" t="s">
        <v>107</v>
      </c>
      <c r="AX139">
        <v>1.6</v>
      </c>
      <c r="AY139">
        <v>0</v>
      </c>
      <c r="AZ139">
        <v>1.6</v>
      </c>
      <c r="BA139">
        <v>1.6</v>
      </c>
      <c r="BB139">
        <v>1.6</v>
      </c>
      <c r="BC139">
        <v>0</v>
      </c>
      <c r="BD139">
        <v>13438000</v>
      </c>
      <c r="BE139">
        <v>5468200</v>
      </c>
      <c r="BF139">
        <v>0</v>
      </c>
      <c r="BG139">
        <v>1940800</v>
      </c>
      <c r="BH139">
        <v>3301900</v>
      </c>
      <c r="BI139">
        <v>2727500</v>
      </c>
      <c r="BJ139">
        <v>0</v>
      </c>
      <c r="BK139">
        <v>26</v>
      </c>
      <c r="BL139">
        <v>516860</v>
      </c>
      <c r="BM139">
        <v>210310</v>
      </c>
      <c r="BN139">
        <v>0</v>
      </c>
      <c r="BO139">
        <v>74645</v>
      </c>
      <c r="BP139">
        <v>127000</v>
      </c>
      <c r="BQ139">
        <v>104900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BX139">
        <v>0</v>
      </c>
      <c r="BY139">
        <v>1</v>
      </c>
      <c r="BZ139">
        <v>0</v>
      </c>
      <c r="CA139">
        <v>0</v>
      </c>
      <c r="CB139">
        <v>1</v>
      </c>
      <c r="CC139">
        <v>0</v>
      </c>
      <c r="CD139">
        <v>0</v>
      </c>
      <c r="CE139">
        <v>2</v>
      </c>
      <c r="CI139">
        <v>137</v>
      </c>
      <c r="CJ139">
        <v>62</v>
      </c>
      <c r="CK139" t="b">
        <v>1</v>
      </c>
      <c r="CL139">
        <v>74</v>
      </c>
      <c r="CM139" t="s">
        <v>1033</v>
      </c>
      <c r="CN139" t="s">
        <v>1034</v>
      </c>
      <c r="CO139">
        <v>244</v>
      </c>
      <c r="CX139" t="s">
        <v>127</v>
      </c>
    </row>
    <row r="140" spans="1:102" x14ac:dyDescent="0.2">
      <c r="A140" t="s">
        <v>1035</v>
      </c>
      <c r="B140" t="str">
        <f t="shared" si="2"/>
        <v>A0A3Q1MSI8</v>
      </c>
      <c r="C140" s="1" t="str">
        <f>IF(ISNA(VLOOKUP(B140,[1]GeneList!$A$2:$B$500,2,FALSE)),"Cytosolic",VLOOKUP(B140,[1]GeneList!$A$2:$C$13153,2,FALSE))</f>
        <v>REXO1</v>
      </c>
      <c r="D140" s="1" t="str">
        <f>IF(ISNA(VLOOKUP(C140,[1]Proteome!$A$2:$B$13153,2,FALSE)),"Cytosolic",VLOOKUP(C140,[1]Proteome!$A$2:$C$13153,2,FALSE))</f>
        <v>Nuclear</v>
      </c>
      <c r="E140" s="1">
        <f>IF(ISNA(VLOOKUP(C140,[1]Proteome!$A$2:$C$13153,3,FALSE)),"0",VLOOKUP(C140,[1]Proteome!$A$2:$C$13153,3,FALSE))</f>
        <v>0</v>
      </c>
      <c r="F140" t="s">
        <v>1035</v>
      </c>
      <c r="G140" t="s">
        <v>147</v>
      </c>
      <c r="H140" t="s">
        <v>147</v>
      </c>
      <c r="I140" t="s">
        <v>147</v>
      </c>
      <c r="J140" t="s">
        <v>1036</v>
      </c>
      <c r="K140">
        <v>3</v>
      </c>
      <c r="L140">
        <v>1</v>
      </c>
      <c r="M140">
        <v>1</v>
      </c>
      <c r="N140">
        <v>1</v>
      </c>
      <c r="O140">
        <v>1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1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1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0.7</v>
      </c>
      <c r="AH140">
        <v>0.7</v>
      </c>
      <c r="AI140">
        <v>0.7</v>
      </c>
      <c r="AJ140">
        <v>125.91</v>
      </c>
      <c r="AK140">
        <v>1172</v>
      </c>
      <c r="AL140" t="s">
        <v>1037</v>
      </c>
      <c r="AM140">
        <v>1</v>
      </c>
      <c r="AN140">
        <v>1</v>
      </c>
      <c r="AP140">
        <v>1</v>
      </c>
      <c r="AQ140">
        <v>-2</v>
      </c>
      <c r="AR140" t="s">
        <v>107</v>
      </c>
      <c r="AX140">
        <v>0.7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57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BX140">
        <v>0</v>
      </c>
      <c r="BY140">
        <v>1</v>
      </c>
      <c r="BZ140">
        <v>0</v>
      </c>
      <c r="CA140">
        <v>0</v>
      </c>
      <c r="CB140">
        <v>0</v>
      </c>
      <c r="CC140">
        <v>0</v>
      </c>
      <c r="CD140">
        <v>0</v>
      </c>
      <c r="CE140">
        <v>1</v>
      </c>
      <c r="CF140" t="s">
        <v>206</v>
      </c>
      <c r="CI140">
        <v>138</v>
      </c>
      <c r="CJ140">
        <v>336</v>
      </c>
      <c r="CK140" t="b">
        <v>1</v>
      </c>
      <c r="CL140">
        <v>354</v>
      </c>
      <c r="CM140">
        <v>1373</v>
      </c>
      <c r="CN140">
        <v>1178</v>
      </c>
      <c r="CO140">
        <v>1178</v>
      </c>
      <c r="CP140">
        <v>43</v>
      </c>
      <c r="CT140">
        <v>997</v>
      </c>
      <c r="CX140" t="s">
        <v>127</v>
      </c>
    </row>
    <row r="141" spans="1:102" x14ac:dyDescent="0.2">
      <c r="A141" t="s">
        <v>1038</v>
      </c>
      <c r="B141" t="str">
        <f t="shared" si="2"/>
        <v>A0A3Q1MR54</v>
      </c>
      <c r="C141" s="1" t="str">
        <f>IF(ISNA(VLOOKUP(B141,[1]GeneList!$A$2:$B$500,2,FALSE)),"Cytosolic",VLOOKUP(B141,[1]GeneList!$A$2:$C$13153,2,FALSE))</f>
        <v>C8G</v>
      </c>
      <c r="D141" s="1" t="str">
        <f>IF(ISNA(VLOOKUP(C141,[1]Proteome!$A$2:$B$13153,2,FALSE)),"Cytosolic",VLOOKUP(C141,[1]Proteome!$A$2:$C$13153,2,FALSE))</f>
        <v>Cytosolic</v>
      </c>
      <c r="E141" s="1" t="str">
        <f>IF(ISNA(VLOOKUP(C141,[1]Proteome!$A$2:$C$13153,3,FALSE)),"0",VLOOKUP(C141,[1]Proteome!$A$2:$C$13153,3,FALSE))</f>
        <v>0</v>
      </c>
      <c r="F141" t="s">
        <v>1038</v>
      </c>
      <c r="G141" t="s">
        <v>212</v>
      </c>
      <c r="H141" t="s">
        <v>212</v>
      </c>
      <c r="I141" t="s">
        <v>212</v>
      </c>
      <c r="J141" t="s">
        <v>1039</v>
      </c>
      <c r="K141">
        <v>4</v>
      </c>
      <c r="L141">
        <v>1</v>
      </c>
      <c r="M141">
        <v>1</v>
      </c>
      <c r="N141">
        <v>1</v>
      </c>
      <c r="O141">
        <v>1</v>
      </c>
      <c r="P141">
        <v>1</v>
      </c>
      <c r="Q141">
        <v>1</v>
      </c>
      <c r="R141">
        <v>1</v>
      </c>
      <c r="S141">
        <v>1</v>
      </c>
      <c r="T141">
        <v>0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0</v>
      </c>
      <c r="AA141">
        <v>1</v>
      </c>
      <c r="AB141">
        <v>1</v>
      </c>
      <c r="AC141">
        <v>1</v>
      </c>
      <c r="AD141">
        <v>1</v>
      </c>
      <c r="AE141">
        <v>1</v>
      </c>
      <c r="AF141">
        <v>0</v>
      </c>
      <c r="AG141">
        <v>5.3</v>
      </c>
      <c r="AH141">
        <v>5.3</v>
      </c>
      <c r="AI141">
        <v>5.3</v>
      </c>
      <c r="AJ141">
        <v>30.533000000000001</v>
      </c>
      <c r="AK141">
        <v>281</v>
      </c>
      <c r="AL141" t="s">
        <v>1040</v>
      </c>
      <c r="AM141">
        <v>2.2000000000000002</v>
      </c>
      <c r="AN141">
        <v>3</v>
      </c>
      <c r="AO141">
        <v>2</v>
      </c>
      <c r="AP141">
        <v>5.4495999999999998E-3</v>
      </c>
      <c r="AQ141">
        <v>6.3326000000000002</v>
      </c>
      <c r="AR141" t="s">
        <v>107</v>
      </c>
      <c r="AS141" t="s">
        <v>107</v>
      </c>
      <c r="AT141" t="s">
        <v>120</v>
      </c>
      <c r="AU141" t="s">
        <v>107</v>
      </c>
      <c r="AV141" t="s">
        <v>107</v>
      </c>
      <c r="AX141">
        <v>5.3</v>
      </c>
      <c r="AY141">
        <v>5.3</v>
      </c>
      <c r="AZ141">
        <v>5.3</v>
      </c>
      <c r="BA141">
        <v>5.3</v>
      </c>
      <c r="BB141">
        <v>5.3</v>
      </c>
      <c r="BC141">
        <v>0</v>
      </c>
      <c r="BD141">
        <v>2712100</v>
      </c>
      <c r="BE141">
        <v>913480</v>
      </c>
      <c r="BF141">
        <v>871120</v>
      </c>
      <c r="BG141">
        <v>45860</v>
      </c>
      <c r="BH141">
        <v>401020</v>
      </c>
      <c r="BI141">
        <v>480640</v>
      </c>
      <c r="BJ141">
        <v>0</v>
      </c>
      <c r="BK141">
        <v>14</v>
      </c>
      <c r="BL141">
        <v>193720</v>
      </c>
      <c r="BM141">
        <v>65248</v>
      </c>
      <c r="BN141">
        <v>62223</v>
      </c>
      <c r="BO141">
        <v>3275.7</v>
      </c>
      <c r="BP141">
        <v>28644</v>
      </c>
      <c r="BQ141">
        <v>34331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BX141">
        <v>0</v>
      </c>
      <c r="BY141">
        <v>1</v>
      </c>
      <c r="BZ141">
        <v>1</v>
      </c>
      <c r="CA141">
        <v>0</v>
      </c>
      <c r="CB141">
        <v>1</v>
      </c>
      <c r="CC141">
        <v>0</v>
      </c>
      <c r="CD141">
        <v>0</v>
      </c>
      <c r="CE141">
        <v>3</v>
      </c>
      <c r="CI141">
        <v>139</v>
      </c>
      <c r="CJ141">
        <v>1380</v>
      </c>
      <c r="CK141" t="b">
        <v>1</v>
      </c>
      <c r="CL141">
        <v>1446</v>
      </c>
      <c r="CM141" t="s">
        <v>1041</v>
      </c>
      <c r="CN141" t="s">
        <v>1042</v>
      </c>
      <c r="CO141">
        <v>5376</v>
      </c>
      <c r="CX141" t="s">
        <v>217</v>
      </c>
    </row>
    <row r="142" spans="1:102" x14ac:dyDescent="0.2">
      <c r="A142" t="s">
        <v>1043</v>
      </c>
      <c r="B142" t="str">
        <f t="shared" si="2"/>
        <v>A0A3Q1MEE9</v>
      </c>
      <c r="C142" s="1">
        <f>IF(ISNA(VLOOKUP(B142,[1]GeneList!$A$2:$B$500,2,FALSE)),"Cytosolic",VLOOKUP(B142,[1]GeneList!$A$2:$C$13153,2,FALSE))</f>
        <v>0</v>
      </c>
      <c r="D142" s="1" t="str">
        <f>IF(ISNA(VLOOKUP(C142,[1]Proteome!$A$2:$B$13153,2,FALSE)),"Cytosolic",VLOOKUP(C142,[1]Proteome!$A$2:$C$13153,2,FALSE))</f>
        <v>Cytosolic</v>
      </c>
      <c r="E142" s="1" t="str">
        <f>IF(ISNA(VLOOKUP(C142,[1]Proteome!$A$2:$C$13153,3,FALSE)),"0",VLOOKUP(C142,[1]Proteome!$A$2:$C$13153,3,FALSE))</f>
        <v>0</v>
      </c>
      <c r="F142" t="s">
        <v>1043</v>
      </c>
      <c r="G142">
        <v>1</v>
      </c>
      <c r="H142">
        <v>1</v>
      </c>
      <c r="I142">
        <v>1</v>
      </c>
      <c r="J142" t="s">
        <v>1044</v>
      </c>
      <c r="K142">
        <v>1</v>
      </c>
      <c r="L142">
        <v>1</v>
      </c>
      <c r="M142">
        <v>1</v>
      </c>
      <c r="N142">
        <v>1</v>
      </c>
      <c r="O142">
        <v>0</v>
      </c>
      <c r="P142">
        <v>0</v>
      </c>
      <c r="Q142">
        <v>1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1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1</v>
      </c>
      <c r="AD142">
        <v>0</v>
      </c>
      <c r="AE142">
        <v>0</v>
      </c>
      <c r="AF142">
        <v>0</v>
      </c>
      <c r="AG142">
        <v>13.9</v>
      </c>
      <c r="AH142">
        <v>13.9</v>
      </c>
      <c r="AI142">
        <v>13.9</v>
      </c>
      <c r="AJ142">
        <v>7.96</v>
      </c>
      <c r="AK142">
        <v>72</v>
      </c>
      <c r="AL142">
        <v>72</v>
      </c>
      <c r="AM142">
        <v>1</v>
      </c>
      <c r="AN142">
        <v>1</v>
      </c>
      <c r="AP142">
        <v>1</v>
      </c>
      <c r="AQ142">
        <v>-2</v>
      </c>
      <c r="AT142" t="s">
        <v>107</v>
      </c>
      <c r="AX142">
        <v>0</v>
      </c>
      <c r="AY142">
        <v>0</v>
      </c>
      <c r="AZ142">
        <v>13.9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4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BX142">
        <v>0</v>
      </c>
      <c r="BY142">
        <v>0</v>
      </c>
      <c r="BZ142">
        <v>0</v>
      </c>
      <c r="CA142">
        <v>1</v>
      </c>
      <c r="CB142">
        <v>0</v>
      </c>
      <c r="CC142">
        <v>0</v>
      </c>
      <c r="CD142">
        <v>0</v>
      </c>
      <c r="CE142">
        <v>1</v>
      </c>
      <c r="CF142" t="s">
        <v>206</v>
      </c>
      <c r="CI142">
        <v>140</v>
      </c>
      <c r="CJ142">
        <v>484</v>
      </c>
      <c r="CK142" t="b">
        <v>1</v>
      </c>
      <c r="CL142">
        <v>508</v>
      </c>
      <c r="CM142">
        <v>2002</v>
      </c>
      <c r="CN142">
        <v>1769</v>
      </c>
      <c r="CO142">
        <v>1769</v>
      </c>
      <c r="CP142">
        <v>44</v>
      </c>
      <c r="CQ142">
        <v>86</v>
      </c>
      <c r="CT142">
        <v>49</v>
      </c>
      <c r="CU142">
        <v>47</v>
      </c>
      <c r="CX142">
        <v>9913</v>
      </c>
    </row>
    <row r="143" spans="1:102" x14ac:dyDescent="0.2">
      <c r="A143" t="s">
        <v>1045</v>
      </c>
      <c r="B143" t="str">
        <f t="shared" si="2"/>
        <v>G3X807</v>
      </c>
      <c r="C143" s="1" t="str">
        <f>IF(ISNA(VLOOKUP(B143,[1]GeneList!$A$2:$B$500,2,FALSE)),"Cytosolic",VLOOKUP(B143,[1]GeneList!$A$2:$C$13153,2,FALSE))</f>
        <v>H4C9</v>
      </c>
      <c r="D143" s="1" t="str">
        <f>IF(ISNA(VLOOKUP(C143,[1]Proteome!$A$2:$B$13153,2,FALSE)),"Cytosolic",VLOOKUP(C143,[1]Proteome!$A$2:$C$13153,2,FALSE))</f>
        <v>Cytosolic</v>
      </c>
      <c r="E143" s="1" t="str">
        <f>IF(ISNA(VLOOKUP(C143,[1]Proteome!$A$2:$C$13153,3,FALSE)),"0",VLOOKUP(C143,[1]Proteome!$A$2:$C$13153,3,FALSE))</f>
        <v>0</v>
      </c>
      <c r="F143" t="s">
        <v>1045</v>
      </c>
      <c r="G143" t="s">
        <v>1046</v>
      </c>
      <c r="H143" t="s">
        <v>1046</v>
      </c>
      <c r="I143" t="s">
        <v>219</v>
      </c>
      <c r="J143" t="s">
        <v>1047</v>
      </c>
      <c r="K143">
        <v>7</v>
      </c>
      <c r="L143">
        <v>7</v>
      </c>
      <c r="M143">
        <v>7</v>
      </c>
      <c r="N143">
        <v>1</v>
      </c>
      <c r="O143">
        <v>5</v>
      </c>
      <c r="P143">
        <v>5</v>
      </c>
      <c r="Q143">
        <v>4</v>
      </c>
      <c r="R143">
        <v>6</v>
      </c>
      <c r="S143">
        <v>6</v>
      </c>
      <c r="T143">
        <v>4</v>
      </c>
      <c r="U143">
        <v>5</v>
      </c>
      <c r="V143">
        <v>5</v>
      </c>
      <c r="W143">
        <v>4</v>
      </c>
      <c r="X143">
        <v>6</v>
      </c>
      <c r="Y143">
        <v>6</v>
      </c>
      <c r="Z143">
        <v>4</v>
      </c>
      <c r="AA143">
        <v>1</v>
      </c>
      <c r="AB143">
        <v>1</v>
      </c>
      <c r="AC143">
        <v>1</v>
      </c>
      <c r="AD143">
        <v>1</v>
      </c>
      <c r="AE143">
        <v>1</v>
      </c>
      <c r="AF143">
        <v>1</v>
      </c>
      <c r="AG143">
        <v>54.1</v>
      </c>
      <c r="AH143">
        <v>54.1</v>
      </c>
      <c r="AI143">
        <v>7.1</v>
      </c>
      <c r="AJ143">
        <v>10.949</v>
      </c>
      <c r="AK143">
        <v>98</v>
      </c>
      <c r="AL143" t="s">
        <v>1048</v>
      </c>
      <c r="AM143">
        <v>2.58</v>
      </c>
      <c r="AN143">
        <v>17</v>
      </c>
      <c r="AO143">
        <v>19</v>
      </c>
      <c r="AP143">
        <v>0</v>
      </c>
      <c r="AQ143">
        <v>43.826999999999998</v>
      </c>
      <c r="AR143" t="s">
        <v>107</v>
      </c>
      <c r="AS143" t="s">
        <v>107</v>
      </c>
      <c r="AT143" t="s">
        <v>107</v>
      </c>
      <c r="AU143" t="s">
        <v>107</v>
      </c>
      <c r="AV143" t="s">
        <v>107</v>
      </c>
      <c r="AW143" t="s">
        <v>107</v>
      </c>
      <c r="AX143">
        <v>53.1</v>
      </c>
      <c r="AY143">
        <v>53.1</v>
      </c>
      <c r="AZ143">
        <v>41.8</v>
      </c>
      <c r="BA143">
        <v>53.1</v>
      </c>
      <c r="BB143">
        <v>53.1</v>
      </c>
      <c r="BC143">
        <v>30.6</v>
      </c>
      <c r="BD143">
        <v>285510000</v>
      </c>
      <c r="BE143">
        <v>61529000</v>
      </c>
      <c r="BF143">
        <v>53563000</v>
      </c>
      <c r="BG143">
        <v>18425000</v>
      </c>
      <c r="BH143">
        <v>61785000</v>
      </c>
      <c r="BI143">
        <v>69368000</v>
      </c>
      <c r="BJ143">
        <v>20840000</v>
      </c>
      <c r="BK143">
        <v>6</v>
      </c>
      <c r="BL143">
        <v>47585000</v>
      </c>
      <c r="BM143">
        <v>10255000</v>
      </c>
      <c r="BN143">
        <v>8927200</v>
      </c>
      <c r="BO143">
        <v>3070900</v>
      </c>
      <c r="BP143">
        <v>10298000</v>
      </c>
      <c r="BQ143">
        <v>11561000</v>
      </c>
      <c r="BR143">
        <v>3473300</v>
      </c>
      <c r="BS143">
        <v>8202700</v>
      </c>
      <c r="BT143">
        <v>7671200</v>
      </c>
      <c r="BU143">
        <v>8014500</v>
      </c>
      <c r="BV143">
        <v>9030000</v>
      </c>
      <c r="BW143">
        <v>7044400</v>
      </c>
      <c r="BX143">
        <v>7977600</v>
      </c>
      <c r="BY143">
        <v>5</v>
      </c>
      <c r="BZ143">
        <v>3</v>
      </c>
      <c r="CA143">
        <v>3</v>
      </c>
      <c r="CB143">
        <v>4</v>
      </c>
      <c r="CC143">
        <v>6</v>
      </c>
      <c r="CD143">
        <v>3</v>
      </c>
      <c r="CE143">
        <v>24</v>
      </c>
      <c r="CI143">
        <v>141</v>
      </c>
      <c r="CJ143" t="s">
        <v>1049</v>
      </c>
      <c r="CK143" t="s">
        <v>550</v>
      </c>
      <c r="CL143" t="s">
        <v>1050</v>
      </c>
      <c r="CM143" t="s">
        <v>1051</v>
      </c>
      <c r="CN143" t="s">
        <v>1052</v>
      </c>
      <c r="CO143" t="s">
        <v>1053</v>
      </c>
      <c r="CX143" t="s">
        <v>257</v>
      </c>
    </row>
    <row r="144" spans="1:102" x14ac:dyDescent="0.2">
      <c r="A144" t="s">
        <v>1054</v>
      </c>
      <c r="B144" t="str">
        <f t="shared" si="2"/>
        <v>F1MX83</v>
      </c>
      <c r="C144" s="1" t="str">
        <f>IF(ISNA(VLOOKUP(B144,[1]GeneList!$A$2:$B$500,2,FALSE)),"Cytosolic",VLOOKUP(B144,[1]GeneList!$A$2:$C$13153,2,FALSE))</f>
        <v>S100A11</v>
      </c>
      <c r="D144" s="1" t="str">
        <f>IF(ISNA(VLOOKUP(C144,[1]Proteome!$A$2:$B$13153,2,FALSE)),"Cytosolic",VLOOKUP(C144,[1]Proteome!$A$2:$C$13153,2,FALSE))</f>
        <v>Matrisome Associated</v>
      </c>
      <c r="E144" s="1" t="str">
        <f>IF(ISNA(VLOOKUP(C144,[1]Proteome!$A$2:$C$13153,3,FALSE)),"0",VLOOKUP(C144,[1]Proteome!$A$2:$C$13153,3,FALSE))</f>
        <v>Secreted Factors</v>
      </c>
      <c r="F144" t="s">
        <v>1054</v>
      </c>
      <c r="G144" t="s">
        <v>347</v>
      </c>
      <c r="H144" t="s">
        <v>347</v>
      </c>
      <c r="I144" t="s">
        <v>347</v>
      </c>
      <c r="J144" t="s">
        <v>1055</v>
      </c>
      <c r="K144">
        <v>2</v>
      </c>
      <c r="L144">
        <v>2</v>
      </c>
      <c r="M144">
        <v>2</v>
      </c>
      <c r="N144">
        <v>2</v>
      </c>
      <c r="O144">
        <v>1</v>
      </c>
      <c r="P144">
        <v>1</v>
      </c>
      <c r="Q144">
        <v>0</v>
      </c>
      <c r="R144">
        <v>0</v>
      </c>
      <c r="S144">
        <v>0</v>
      </c>
      <c r="T144">
        <v>1</v>
      </c>
      <c r="U144">
        <v>1</v>
      </c>
      <c r="V144">
        <v>1</v>
      </c>
      <c r="W144">
        <v>0</v>
      </c>
      <c r="X144">
        <v>0</v>
      </c>
      <c r="Y144">
        <v>0</v>
      </c>
      <c r="Z144">
        <v>1</v>
      </c>
      <c r="AA144">
        <v>1</v>
      </c>
      <c r="AB144">
        <v>1</v>
      </c>
      <c r="AC144">
        <v>0</v>
      </c>
      <c r="AD144">
        <v>0</v>
      </c>
      <c r="AE144">
        <v>0</v>
      </c>
      <c r="AF144">
        <v>1</v>
      </c>
      <c r="AG144">
        <v>15.1</v>
      </c>
      <c r="AH144">
        <v>15.1</v>
      </c>
      <c r="AI144">
        <v>15.1</v>
      </c>
      <c r="AJ144">
        <v>13.724</v>
      </c>
      <c r="AK144">
        <v>126</v>
      </c>
      <c r="AL144" t="s">
        <v>1056</v>
      </c>
      <c r="AM144">
        <v>2</v>
      </c>
      <c r="AN144">
        <v>2</v>
      </c>
      <c r="AO144">
        <v>1</v>
      </c>
      <c r="AP144">
        <v>0</v>
      </c>
      <c r="AQ144">
        <v>12.114000000000001</v>
      </c>
      <c r="AR144" t="s">
        <v>107</v>
      </c>
      <c r="AS144" t="s">
        <v>107</v>
      </c>
      <c r="AW144" t="s">
        <v>107</v>
      </c>
      <c r="AX144">
        <v>7.1</v>
      </c>
      <c r="AY144">
        <v>7.1</v>
      </c>
      <c r="AZ144">
        <v>0</v>
      </c>
      <c r="BA144">
        <v>0</v>
      </c>
      <c r="BB144">
        <v>0</v>
      </c>
      <c r="BC144">
        <v>7.9</v>
      </c>
      <c r="BD144">
        <v>14407000</v>
      </c>
      <c r="BE144">
        <v>6397000</v>
      </c>
      <c r="BF144">
        <v>6752900</v>
      </c>
      <c r="BG144">
        <v>0</v>
      </c>
      <c r="BH144">
        <v>0</v>
      </c>
      <c r="BI144">
        <v>0</v>
      </c>
      <c r="BJ144">
        <v>1256700</v>
      </c>
      <c r="BK144">
        <v>6</v>
      </c>
      <c r="BL144">
        <v>2401100</v>
      </c>
      <c r="BM144">
        <v>1066200</v>
      </c>
      <c r="BN144">
        <v>1125500</v>
      </c>
      <c r="BO144">
        <v>0</v>
      </c>
      <c r="BP144">
        <v>0</v>
      </c>
      <c r="BQ144">
        <v>0</v>
      </c>
      <c r="BR144">
        <v>209450</v>
      </c>
      <c r="BS144">
        <v>0</v>
      </c>
      <c r="BT144">
        <v>0</v>
      </c>
      <c r="BU144">
        <v>0</v>
      </c>
      <c r="BV144">
        <v>0</v>
      </c>
      <c r="BW144">
        <v>0</v>
      </c>
      <c r="BX144">
        <v>0</v>
      </c>
      <c r="BY144">
        <v>0</v>
      </c>
      <c r="BZ144">
        <v>1</v>
      </c>
      <c r="CA144">
        <v>0</v>
      </c>
      <c r="CB144">
        <v>0</v>
      </c>
      <c r="CC144">
        <v>0</v>
      </c>
      <c r="CD144">
        <v>1</v>
      </c>
      <c r="CE144">
        <v>2</v>
      </c>
      <c r="CI144">
        <v>142</v>
      </c>
      <c r="CJ144" t="s">
        <v>1057</v>
      </c>
      <c r="CK144" t="s">
        <v>158</v>
      </c>
      <c r="CL144" t="s">
        <v>1058</v>
      </c>
      <c r="CM144" t="s">
        <v>1059</v>
      </c>
      <c r="CN144" t="s">
        <v>1060</v>
      </c>
      <c r="CO144" t="s">
        <v>1060</v>
      </c>
      <c r="CX144" t="s">
        <v>169</v>
      </c>
    </row>
    <row r="145" spans="1:102" x14ac:dyDescent="0.2">
      <c r="A145" t="s">
        <v>1061</v>
      </c>
      <c r="B145" t="str">
        <f t="shared" si="2"/>
        <v>A0A3Q1MFH5</v>
      </c>
      <c r="C145" s="1" t="str">
        <f>IF(ISNA(VLOOKUP(B145,[1]GeneList!$A$2:$B$500,2,FALSE)),"Cytosolic",VLOOKUP(B145,[1]GeneList!$A$2:$C$13153,2,FALSE))</f>
        <v>KIAA1671</v>
      </c>
      <c r="D145" s="1" t="str">
        <f>IF(ISNA(VLOOKUP(C145,[1]Proteome!$A$2:$B$13153,2,FALSE)),"Cytosolic",VLOOKUP(C145,[1]Proteome!$A$2:$C$13153,2,FALSE))</f>
        <v>Cytosolic</v>
      </c>
      <c r="E145" s="1" t="str">
        <f>IF(ISNA(VLOOKUP(C145,[1]Proteome!$A$2:$C$13153,3,FALSE)),"0",VLOOKUP(C145,[1]Proteome!$A$2:$C$13153,3,FALSE))</f>
        <v>0</v>
      </c>
      <c r="F145" t="s">
        <v>1061</v>
      </c>
      <c r="G145" t="s">
        <v>347</v>
      </c>
      <c r="H145" t="s">
        <v>347</v>
      </c>
      <c r="I145" t="s">
        <v>347</v>
      </c>
      <c r="J145" t="s">
        <v>1062</v>
      </c>
      <c r="K145">
        <v>2</v>
      </c>
      <c r="L145">
        <v>2</v>
      </c>
      <c r="M145">
        <v>2</v>
      </c>
      <c r="N145">
        <v>2</v>
      </c>
      <c r="O145">
        <v>0</v>
      </c>
      <c r="P145">
        <v>1</v>
      </c>
      <c r="Q145">
        <v>1</v>
      </c>
      <c r="R145">
        <v>1</v>
      </c>
      <c r="S145">
        <v>2</v>
      </c>
      <c r="T145">
        <v>0</v>
      </c>
      <c r="U145">
        <v>0</v>
      </c>
      <c r="V145">
        <v>1</v>
      </c>
      <c r="W145">
        <v>1</v>
      </c>
      <c r="X145">
        <v>1</v>
      </c>
      <c r="Y145">
        <v>2</v>
      </c>
      <c r="Z145">
        <v>0</v>
      </c>
      <c r="AA145">
        <v>0</v>
      </c>
      <c r="AB145">
        <v>1</v>
      </c>
      <c r="AC145">
        <v>1</v>
      </c>
      <c r="AD145">
        <v>1</v>
      </c>
      <c r="AE145">
        <v>2</v>
      </c>
      <c r="AF145">
        <v>0</v>
      </c>
      <c r="AG145">
        <v>1.4</v>
      </c>
      <c r="AH145">
        <v>1.4</v>
      </c>
      <c r="AI145">
        <v>1.4</v>
      </c>
      <c r="AJ145">
        <v>188.86</v>
      </c>
      <c r="AK145">
        <v>1755</v>
      </c>
      <c r="AL145" t="s">
        <v>1063</v>
      </c>
      <c r="AM145">
        <v>3</v>
      </c>
      <c r="AN145">
        <v>2</v>
      </c>
      <c r="AO145">
        <v>4</v>
      </c>
      <c r="AP145">
        <v>0</v>
      </c>
      <c r="AQ145">
        <v>12.202</v>
      </c>
      <c r="AS145" t="s">
        <v>107</v>
      </c>
      <c r="AT145" t="s">
        <v>107</v>
      </c>
      <c r="AU145" t="s">
        <v>107</v>
      </c>
      <c r="AV145" t="s">
        <v>107</v>
      </c>
      <c r="AX145">
        <v>0</v>
      </c>
      <c r="AY145">
        <v>0.5</v>
      </c>
      <c r="AZ145">
        <v>0.5</v>
      </c>
      <c r="BA145">
        <v>0.5</v>
      </c>
      <c r="BB145">
        <v>1.4</v>
      </c>
      <c r="BC145">
        <v>0</v>
      </c>
      <c r="BD145">
        <v>141410000</v>
      </c>
      <c r="BE145">
        <v>0</v>
      </c>
      <c r="BF145">
        <v>40249000</v>
      </c>
      <c r="BG145">
        <v>19178000</v>
      </c>
      <c r="BH145">
        <v>16036000</v>
      </c>
      <c r="BI145">
        <v>65951000</v>
      </c>
      <c r="BJ145">
        <v>0</v>
      </c>
      <c r="BK145">
        <v>103</v>
      </c>
      <c r="BL145">
        <v>1373000</v>
      </c>
      <c r="BM145">
        <v>0</v>
      </c>
      <c r="BN145">
        <v>390770</v>
      </c>
      <c r="BO145">
        <v>186190</v>
      </c>
      <c r="BP145">
        <v>155690</v>
      </c>
      <c r="BQ145">
        <v>640300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BX145">
        <v>0</v>
      </c>
      <c r="BY145">
        <v>0</v>
      </c>
      <c r="BZ145">
        <v>0</v>
      </c>
      <c r="CA145">
        <v>0</v>
      </c>
      <c r="CB145">
        <v>0</v>
      </c>
      <c r="CC145">
        <v>1</v>
      </c>
      <c r="CD145">
        <v>0</v>
      </c>
      <c r="CE145">
        <v>1</v>
      </c>
      <c r="CI145">
        <v>143</v>
      </c>
      <c r="CJ145" t="s">
        <v>1064</v>
      </c>
      <c r="CK145" t="s">
        <v>158</v>
      </c>
      <c r="CL145" t="s">
        <v>1065</v>
      </c>
      <c r="CM145" t="s">
        <v>1066</v>
      </c>
      <c r="CN145" t="s">
        <v>1067</v>
      </c>
      <c r="CO145" t="s">
        <v>1068</v>
      </c>
      <c r="CP145">
        <v>45</v>
      </c>
      <c r="CQ145" t="s">
        <v>1069</v>
      </c>
      <c r="CT145">
        <v>805</v>
      </c>
      <c r="CU145" t="s">
        <v>1070</v>
      </c>
      <c r="CX145" t="s">
        <v>169</v>
      </c>
    </row>
    <row r="146" spans="1:102" x14ac:dyDescent="0.2">
      <c r="A146" t="s">
        <v>1071</v>
      </c>
      <c r="B146" t="str">
        <f t="shared" si="2"/>
        <v>A0A3Q1MFJ3</v>
      </c>
      <c r="C146" s="1" t="str">
        <f>IF(ISNA(VLOOKUP(B146,[1]GeneList!$A$2:$B$500,2,FALSE)),"Cytosolic",VLOOKUP(B146,[1]GeneList!$A$2:$C$13153,2,FALSE))</f>
        <v>SELENBP1</v>
      </c>
      <c r="D146" s="1" t="str">
        <f>IF(ISNA(VLOOKUP(C146,[1]Proteome!$A$2:$B$13153,2,FALSE)),"Cytosolic",VLOOKUP(C146,[1]Proteome!$A$2:$C$13153,2,FALSE))</f>
        <v>Nuclear</v>
      </c>
      <c r="E146" s="1">
        <f>IF(ISNA(VLOOKUP(C146,[1]Proteome!$A$2:$C$13153,3,FALSE)),"0",VLOOKUP(C146,[1]Proteome!$A$2:$C$13153,3,FALSE))</f>
        <v>0</v>
      </c>
      <c r="F146" t="s">
        <v>1071</v>
      </c>
      <c r="G146" t="s">
        <v>154</v>
      </c>
      <c r="H146" t="s">
        <v>154</v>
      </c>
      <c r="I146" t="s">
        <v>154</v>
      </c>
      <c r="J146" t="s">
        <v>1072</v>
      </c>
      <c r="K146">
        <v>3</v>
      </c>
      <c r="L146">
        <v>2</v>
      </c>
      <c r="M146">
        <v>2</v>
      </c>
      <c r="N146">
        <v>2</v>
      </c>
      <c r="O146">
        <v>2</v>
      </c>
      <c r="P146">
        <v>2</v>
      </c>
      <c r="Q146">
        <v>1</v>
      </c>
      <c r="R146">
        <v>0</v>
      </c>
      <c r="S146">
        <v>0</v>
      </c>
      <c r="T146">
        <v>0</v>
      </c>
      <c r="U146">
        <v>2</v>
      </c>
      <c r="V146">
        <v>2</v>
      </c>
      <c r="W146">
        <v>1</v>
      </c>
      <c r="X146">
        <v>0</v>
      </c>
      <c r="Y146">
        <v>0</v>
      </c>
      <c r="Z146">
        <v>0</v>
      </c>
      <c r="AA146">
        <v>2</v>
      </c>
      <c r="AB146">
        <v>2</v>
      </c>
      <c r="AC146">
        <v>1</v>
      </c>
      <c r="AD146">
        <v>0</v>
      </c>
      <c r="AE146">
        <v>0</v>
      </c>
      <c r="AF146">
        <v>0</v>
      </c>
      <c r="AG146">
        <v>6.1</v>
      </c>
      <c r="AH146">
        <v>6.1</v>
      </c>
      <c r="AI146">
        <v>6.1</v>
      </c>
      <c r="AJ146">
        <v>49.252000000000002</v>
      </c>
      <c r="AK146">
        <v>441</v>
      </c>
      <c r="AL146" t="s">
        <v>1073</v>
      </c>
      <c r="AM146">
        <v>1</v>
      </c>
      <c r="AN146">
        <v>5</v>
      </c>
      <c r="AP146">
        <v>0</v>
      </c>
      <c r="AQ146">
        <v>13.242000000000001</v>
      </c>
      <c r="AR146" t="s">
        <v>107</v>
      </c>
      <c r="AS146" t="s">
        <v>107</v>
      </c>
      <c r="AT146" t="s">
        <v>120</v>
      </c>
      <c r="AX146">
        <v>6.1</v>
      </c>
      <c r="AY146">
        <v>6.1</v>
      </c>
      <c r="AZ146">
        <v>2.5</v>
      </c>
      <c r="BA146">
        <v>0</v>
      </c>
      <c r="BB146">
        <v>0</v>
      </c>
      <c r="BC146">
        <v>0</v>
      </c>
      <c r="BD146">
        <v>4276200</v>
      </c>
      <c r="BE146">
        <v>2025300</v>
      </c>
      <c r="BF146">
        <v>2044200</v>
      </c>
      <c r="BG146">
        <v>206690</v>
      </c>
      <c r="BH146">
        <v>0</v>
      </c>
      <c r="BI146">
        <v>0</v>
      </c>
      <c r="BJ146">
        <v>0</v>
      </c>
      <c r="BK146">
        <v>28</v>
      </c>
      <c r="BL146">
        <v>152720</v>
      </c>
      <c r="BM146">
        <v>72331</v>
      </c>
      <c r="BN146">
        <v>73008</v>
      </c>
      <c r="BO146">
        <v>7381.6</v>
      </c>
      <c r="BP146">
        <v>0</v>
      </c>
      <c r="BQ146">
        <v>0</v>
      </c>
      <c r="BR146">
        <v>0</v>
      </c>
      <c r="BS146">
        <v>385610</v>
      </c>
      <c r="BT146">
        <v>477380</v>
      </c>
      <c r="BU146">
        <v>0</v>
      </c>
      <c r="BV146">
        <v>0</v>
      </c>
      <c r="BW146">
        <v>0</v>
      </c>
      <c r="BX146">
        <v>0</v>
      </c>
      <c r="BY146">
        <v>2</v>
      </c>
      <c r="BZ146">
        <v>2</v>
      </c>
      <c r="CA146">
        <v>0</v>
      </c>
      <c r="CB146">
        <v>0</v>
      </c>
      <c r="CC146">
        <v>0</v>
      </c>
      <c r="CD146">
        <v>0</v>
      </c>
      <c r="CE146">
        <v>4</v>
      </c>
      <c r="CI146">
        <v>144</v>
      </c>
      <c r="CJ146" t="s">
        <v>1074</v>
      </c>
      <c r="CK146" t="s">
        <v>158</v>
      </c>
      <c r="CL146" t="s">
        <v>1075</v>
      </c>
      <c r="CM146" t="s">
        <v>1076</v>
      </c>
      <c r="CN146" t="s">
        <v>1077</v>
      </c>
      <c r="CO146" t="s">
        <v>1078</v>
      </c>
      <c r="CX146" t="s">
        <v>127</v>
      </c>
    </row>
    <row r="147" spans="1:102" x14ac:dyDescent="0.2">
      <c r="A147" t="s">
        <v>1079</v>
      </c>
      <c r="B147" t="str">
        <f t="shared" si="2"/>
        <v>A0A3S5ZPJ4</v>
      </c>
      <c r="C147" s="1" t="str">
        <f>IF(ISNA(VLOOKUP(B147,[1]GeneList!$A$2:$B$500,2,FALSE)),"Cytosolic",VLOOKUP(B147,[1]GeneList!$A$2:$C$13153,2,FALSE))</f>
        <v>EWSR1</v>
      </c>
      <c r="D147" s="1" t="str">
        <f>IF(ISNA(VLOOKUP(C147,[1]Proteome!$A$2:$B$13153,2,FALSE)),"Cytosolic",VLOOKUP(C147,[1]Proteome!$A$2:$C$13153,2,FALSE))</f>
        <v>Nuclear</v>
      </c>
      <c r="E147" s="1">
        <f>IF(ISNA(VLOOKUP(C147,[1]Proteome!$A$2:$C$13153,3,FALSE)),"0",VLOOKUP(C147,[1]Proteome!$A$2:$C$13153,3,FALSE))</f>
        <v>0</v>
      </c>
      <c r="F147" t="s">
        <v>1079</v>
      </c>
      <c r="G147" t="s">
        <v>147</v>
      </c>
      <c r="H147" t="s">
        <v>147</v>
      </c>
      <c r="I147" t="s">
        <v>147</v>
      </c>
      <c r="J147" t="s">
        <v>1080</v>
      </c>
      <c r="K147">
        <v>3</v>
      </c>
      <c r="L147">
        <v>1</v>
      </c>
      <c r="M147">
        <v>1</v>
      </c>
      <c r="N147">
        <v>1</v>
      </c>
      <c r="O147">
        <v>1</v>
      </c>
      <c r="P147">
        <v>1</v>
      </c>
      <c r="Q147">
        <v>1</v>
      </c>
      <c r="R147">
        <v>1</v>
      </c>
      <c r="S147">
        <v>1</v>
      </c>
      <c r="T147">
        <v>0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0</v>
      </c>
      <c r="AA147">
        <v>1</v>
      </c>
      <c r="AB147">
        <v>1</v>
      </c>
      <c r="AC147">
        <v>1</v>
      </c>
      <c r="AD147">
        <v>1</v>
      </c>
      <c r="AE147">
        <v>1</v>
      </c>
      <c r="AF147">
        <v>0</v>
      </c>
      <c r="AG147">
        <v>2.1</v>
      </c>
      <c r="AH147">
        <v>2.1</v>
      </c>
      <c r="AI147">
        <v>2.1</v>
      </c>
      <c r="AJ147">
        <v>68.867000000000004</v>
      </c>
      <c r="AK147">
        <v>661</v>
      </c>
      <c r="AL147" t="s">
        <v>1081</v>
      </c>
      <c r="AM147">
        <v>2.2000000000000002</v>
      </c>
      <c r="AN147">
        <v>3</v>
      </c>
      <c r="AO147">
        <v>2</v>
      </c>
      <c r="AP147">
        <v>0</v>
      </c>
      <c r="AQ147">
        <v>7.7192999999999996</v>
      </c>
      <c r="AR147" t="s">
        <v>107</v>
      </c>
      <c r="AS147" t="s">
        <v>107</v>
      </c>
      <c r="AT147" t="s">
        <v>107</v>
      </c>
      <c r="AU147" t="s">
        <v>107</v>
      </c>
      <c r="AV147" t="s">
        <v>107</v>
      </c>
      <c r="AX147">
        <v>2.1</v>
      </c>
      <c r="AY147">
        <v>2.1</v>
      </c>
      <c r="AZ147">
        <v>2.1</v>
      </c>
      <c r="BA147">
        <v>2.1</v>
      </c>
      <c r="BB147">
        <v>2.1</v>
      </c>
      <c r="BC147">
        <v>0</v>
      </c>
      <c r="BD147">
        <v>39148000</v>
      </c>
      <c r="BE147">
        <v>11662000</v>
      </c>
      <c r="BF147">
        <v>10630000</v>
      </c>
      <c r="BG147">
        <v>5198500</v>
      </c>
      <c r="BH147">
        <v>3816500</v>
      </c>
      <c r="BI147">
        <v>7841100</v>
      </c>
      <c r="BJ147">
        <v>0</v>
      </c>
      <c r="BK147">
        <v>17</v>
      </c>
      <c r="BL147">
        <v>2302800</v>
      </c>
      <c r="BM147">
        <v>686000</v>
      </c>
      <c r="BN147">
        <v>625280</v>
      </c>
      <c r="BO147">
        <v>305800</v>
      </c>
      <c r="BP147">
        <v>224500</v>
      </c>
      <c r="BQ147">
        <v>461240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BX147">
        <v>0</v>
      </c>
      <c r="BY147">
        <v>1</v>
      </c>
      <c r="BZ147">
        <v>1</v>
      </c>
      <c r="CA147">
        <v>1</v>
      </c>
      <c r="CB147">
        <v>1</v>
      </c>
      <c r="CC147">
        <v>1</v>
      </c>
      <c r="CD147">
        <v>0</v>
      </c>
      <c r="CE147">
        <v>5</v>
      </c>
      <c r="CI147">
        <v>145</v>
      </c>
      <c r="CJ147">
        <v>474</v>
      </c>
      <c r="CK147" t="b">
        <v>1</v>
      </c>
      <c r="CL147">
        <v>496</v>
      </c>
      <c r="CM147" t="s">
        <v>1082</v>
      </c>
      <c r="CN147" t="s">
        <v>1083</v>
      </c>
      <c r="CO147">
        <v>1705</v>
      </c>
      <c r="CX147" t="s">
        <v>127</v>
      </c>
    </row>
    <row r="148" spans="1:102" x14ac:dyDescent="0.2">
      <c r="A148" t="s">
        <v>1084</v>
      </c>
      <c r="B148" t="str">
        <f t="shared" si="2"/>
        <v>A0A3Q1MG89</v>
      </c>
      <c r="C148" s="1" t="str">
        <f>IF(ISNA(VLOOKUP(B148,[1]GeneList!$A$2:$B$500,2,FALSE)),"Cytosolic",VLOOKUP(B148,[1]GeneList!$A$2:$C$13153,2,FALSE))</f>
        <v>GRB14</v>
      </c>
      <c r="D148" s="1" t="str">
        <f>IF(ISNA(VLOOKUP(C148,[1]Proteome!$A$2:$B$13153,2,FALSE)),"Cytosolic",VLOOKUP(C148,[1]Proteome!$A$2:$C$13153,2,FALSE))</f>
        <v>Membrane</v>
      </c>
      <c r="E148" s="1">
        <f>IF(ISNA(VLOOKUP(C148,[1]Proteome!$A$2:$C$13153,3,FALSE)),"0",VLOOKUP(C148,[1]Proteome!$A$2:$C$13153,3,FALSE))</f>
        <v>0</v>
      </c>
      <c r="F148" t="s">
        <v>1084</v>
      </c>
      <c r="G148">
        <v>1</v>
      </c>
      <c r="H148">
        <v>1</v>
      </c>
      <c r="I148">
        <v>1</v>
      </c>
      <c r="J148" t="s">
        <v>1085</v>
      </c>
      <c r="K148">
        <v>1</v>
      </c>
      <c r="L148">
        <v>1</v>
      </c>
      <c r="M148">
        <v>1</v>
      </c>
      <c r="N148">
        <v>1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1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1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1</v>
      </c>
      <c r="AG148">
        <v>3.7</v>
      </c>
      <c r="AH148">
        <v>3.7</v>
      </c>
      <c r="AI148">
        <v>3.7</v>
      </c>
      <c r="AJ148">
        <v>57.820999999999998</v>
      </c>
      <c r="AK148">
        <v>513</v>
      </c>
      <c r="AL148">
        <v>513</v>
      </c>
      <c r="AM148">
        <v>4</v>
      </c>
      <c r="AO148">
        <v>1</v>
      </c>
      <c r="AP148">
        <v>0</v>
      </c>
      <c r="AQ148">
        <v>8.3790999999999993</v>
      </c>
      <c r="AW148" t="s">
        <v>107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3.7</v>
      </c>
      <c r="BD148">
        <v>3489800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3489800</v>
      </c>
      <c r="BK148">
        <v>23</v>
      </c>
      <c r="BL148">
        <v>151730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151730</v>
      </c>
      <c r="BS148">
        <v>0</v>
      </c>
      <c r="BT148">
        <v>0</v>
      </c>
      <c r="BU148">
        <v>0</v>
      </c>
      <c r="BV148">
        <v>0</v>
      </c>
      <c r="BW148">
        <v>0</v>
      </c>
      <c r="BX148">
        <v>0</v>
      </c>
      <c r="BY148">
        <v>0</v>
      </c>
      <c r="BZ148">
        <v>0</v>
      </c>
      <c r="CA148">
        <v>0</v>
      </c>
      <c r="CB148">
        <v>0</v>
      </c>
      <c r="CC148">
        <v>0</v>
      </c>
      <c r="CD148">
        <v>1</v>
      </c>
      <c r="CE148">
        <v>1</v>
      </c>
      <c r="CI148">
        <v>146</v>
      </c>
      <c r="CJ148">
        <v>1267</v>
      </c>
      <c r="CK148" t="b">
        <v>1</v>
      </c>
      <c r="CL148">
        <v>1331</v>
      </c>
      <c r="CM148">
        <v>5328</v>
      </c>
      <c r="CN148">
        <v>4976</v>
      </c>
      <c r="CO148">
        <v>4976</v>
      </c>
      <c r="CX148">
        <v>9913</v>
      </c>
    </row>
    <row r="149" spans="1:102" x14ac:dyDescent="0.2">
      <c r="A149" t="s">
        <v>1086</v>
      </c>
      <c r="B149" t="str">
        <f t="shared" si="2"/>
        <v>P00978</v>
      </c>
      <c r="C149" s="1" t="str">
        <f>IF(ISNA(VLOOKUP(B149,[1]GeneList!$A$2:$B$500,2,FALSE)),"Cytosolic",VLOOKUP(B149,[1]GeneList!$A$2:$C$13153,2,FALSE))</f>
        <v>AMBP ITIL</v>
      </c>
      <c r="D149" s="1" t="str">
        <f>IF(ISNA(VLOOKUP(C149,[1]Proteome!$A$2:$B$13153,2,FALSE)),"Cytosolic",VLOOKUP(C149,[1]Proteome!$A$2:$C$13153,2,FALSE))</f>
        <v>Cytosolic</v>
      </c>
      <c r="E149" s="1" t="str">
        <f>IF(ISNA(VLOOKUP(C149,[1]Proteome!$A$2:$C$13153,3,FALSE)),"0",VLOOKUP(C149,[1]Proteome!$A$2:$C$13153,3,FALSE))</f>
        <v>0</v>
      </c>
      <c r="F149" t="s">
        <v>1086</v>
      </c>
      <c r="G149" t="s">
        <v>1087</v>
      </c>
      <c r="H149" t="s">
        <v>1087</v>
      </c>
      <c r="I149" t="s">
        <v>1087</v>
      </c>
      <c r="J149" t="s">
        <v>1088</v>
      </c>
      <c r="K149">
        <v>4</v>
      </c>
      <c r="L149">
        <v>3</v>
      </c>
      <c r="M149">
        <v>3</v>
      </c>
      <c r="N149">
        <v>3</v>
      </c>
      <c r="O149">
        <v>2</v>
      </c>
      <c r="P149">
        <v>2</v>
      </c>
      <c r="Q149">
        <v>2</v>
      </c>
      <c r="R149">
        <v>3</v>
      </c>
      <c r="S149">
        <v>3</v>
      </c>
      <c r="T149">
        <v>1</v>
      </c>
      <c r="U149">
        <v>2</v>
      </c>
      <c r="V149">
        <v>2</v>
      </c>
      <c r="W149">
        <v>2</v>
      </c>
      <c r="X149">
        <v>3</v>
      </c>
      <c r="Y149">
        <v>3</v>
      </c>
      <c r="Z149">
        <v>1</v>
      </c>
      <c r="AA149">
        <v>2</v>
      </c>
      <c r="AB149">
        <v>2</v>
      </c>
      <c r="AC149">
        <v>2</v>
      </c>
      <c r="AD149">
        <v>3</v>
      </c>
      <c r="AE149">
        <v>3</v>
      </c>
      <c r="AF149">
        <v>1</v>
      </c>
      <c r="AG149">
        <v>7.1</v>
      </c>
      <c r="AH149">
        <v>7.1</v>
      </c>
      <c r="AI149">
        <v>7.1</v>
      </c>
      <c r="AJ149">
        <v>39.234000000000002</v>
      </c>
      <c r="AK149">
        <v>352</v>
      </c>
      <c r="AL149" t="s">
        <v>1089</v>
      </c>
      <c r="AM149">
        <v>2.62</v>
      </c>
      <c r="AN149">
        <v>6</v>
      </c>
      <c r="AO149">
        <v>7</v>
      </c>
      <c r="AP149">
        <v>0</v>
      </c>
      <c r="AQ149">
        <v>19.861999999999998</v>
      </c>
      <c r="AR149" t="s">
        <v>107</v>
      </c>
      <c r="AS149" t="s">
        <v>107</v>
      </c>
      <c r="AT149" t="s">
        <v>107</v>
      </c>
      <c r="AU149" t="s">
        <v>107</v>
      </c>
      <c r="AV149" t="s">
        <v>107</v>
      </c>
      <c r="AW149" t="s">
        <v>107</v>
      </c>
      <c r="AX149">
        <v>4.8</v>
      </c>
      <c r="AY149">
        <v>4.8</v>
      </c>
      <c r="AZ149">
        <v>4.8</v>
      </c>
      <c r="BA149">
        <v>7.1</v>
      </c>
      <c r="BB149">
        <v>7.1</v>
      </c>
      <c r="BC149">
        <v>2.2999999999999998</v>
      </c>
      <c r="BD149">
        <v>137990000</v>
      </c>
      <c r="BE149">
        <v>27781000</v>
      </c>
      <c r="BF149">
        <v>17530000</v>
      </c>
      <c r="BG149">
        <v>32147000</v>
      </c>
      <c r="BH149">
        <v>30616000</v>
      </c>
      <c r="BI149">
        <v>29540000</v>
      </c>
      <c r="BJ149">
        <v>372170</v>
      </c>
      <c r="BK149">
        <v>17</v>
      </c>
      <c r="BL149">
        <v>8116800</v>
      </c>
      <c r="BM149">
        <v>1634200</v>
      </c>
      <c r="BN149">
        <v>1031200</v>
      </c>
      <c r="BO149">
        <v>1891000</v>
      </c>
      <c r="BP149">
        <v>1800900</v>
      </c>
      <c r="BQ149">
        <v>1737600</v>
      </c>
      <c r="BR149">
        <v>21892</v>
      </c>
      <c r="BS149">
        <v>7670300</v>
      </c>
      <c r="BT149">
        <v>5287700</v>
      </c>
      <c r="BU149">
        <v>9068400</v>
      </c>
      <c r="BV149">
        <v>6742200</v>
      </c>
      <c r="BW149">
        <v>5295300</v>
      </c>
      <c r="BX149">
        <v>0</v>
      </c>
      <c r="BY149">
        <v>2</v>
      </c>
      <c r="BZ149">
        <v>1</v>
      </c>
      <c r="CA149">
        <v>2</v>
      </c>
      <c r="CB149">
        <v>3</v>
      </c>
      <c r="CC149">
        <v>3</v>
      </c>
      <c r="CD149">
        <v>0</v>
      </c>
      <c r="CE149">
        <v>11</v>
      </c>
      <c r="CI149">
        <v>147</v>
      </c>
      <c r="CJ149" t="s">
        <v>1090</v>
      </c>
      <c r="CK149" t="s">
        <v>109</v>
      </c>
      <c r="CL149" t="s">
        <v>1091</v>
      </c>
      <c r="CM149" t="s">
        <v>1092</v>
      </c>
      <c r="CN149" t="s">
        <v>1093</v>
      </c>
      <c r="CO149" t="s">
        <v>1094</v>
      </c>
      <c r="CX149" t="s">
        <v>715</v>
      </c>
    </row>
    <row r="150" spans="1:102" x14ac:dyDescent="0.2">
      <c r="A150" t="s">
        <v>1095</v>
      </c>
      <c r="B150" t="str">
        <f t="shared" si="2"/>
        <v>O02853</v>
      </c>
      <c r="C150" s="1" t="str">
        <f>IF(ISNA(VLOOKUP(B150,[1]GeneList!$A$2:$B$500,2,FALSE)),"Cytosolic",VLOOKUP(B150,[1]GeneList!$A$2:$C$13153,2,FALSE))</f>
        <v>PTGDS</v>
      </c>
      <c r="D150" s="1" t="str">
        <f>IF(ISNA(VLOOKUP(C150,[1]Proteome!$A$2:$B$13153,2,FALSE)),"Cytosolic",VLOOKUP(C150,[1]Proteome!$A$2:$C$13153,2,FALSE))</f>
        <v>Nuclear</v>
      </c>
      <c r="E150" s="1">
        <f>IF(ISNA(VLOOKUP(C150,[1]Proteome!$A$2:$C$13153,3,FALSE)),"0",VLOOKUP(C150,[1]Proteome!$A$2:$C$13153,3,FALSE))</f>
        <v>0</v>
      </c>
      <c r="F150" t="s">
        <v>1095</v>
      </c>
      <c r="G150" t="s">
        <v>545</v>
      </c>
      <c r="H150" t="s">
        <v>545</v>
      </c>
      <c r="I150" t="s">
        <v>545</v>
      </c>
      <c r="J150" t="s">
        <v>1096</v>
      </c>
      <c r="K150">
        <v>2</v>
      </c>
      <c r="L150">
        <v>7</v>
      </c>
      <c r="M150">
        <v>7</v>
      </c>
      <c r="N150">
        <v>7</v>
      </c>
      <c r="O150">
        <v>7</v>
      </c>
      <c r="P150">
        <v>7</v>
      </c>
      <c r="Q150">
        <v>5</v>
      </c>
      <c r="R150">
        <v>5</v>
      </c>
      <c r="S150">
        <v>5</v>
      </c>
      <c r="T150">
        <v>2</v>
      </c>
      <c r="U150">
        <v>7</v>
      </c>
      <c r="V150">
        <v>7</v>
      </c>
      <c r="W150">
        <v>5</v>
      </c>
      <c r="X150">
        <v>5</v>
      </c>
      <c r="Y150">
        <v>5</v>
      </c>
      <c r="Z150">
        <v>2</v>
      </c>
      <c r="AA150">
        <v>7</v>
      </c>
      <c r="AB150">
        <v>7</v>
      </c>
      <c r="AC150">
        <v>5</v>
      </c>
      <c r="AD150">
        <v>5</v>
      </c>
      <c r="AE150">
        <v>5</v>
      </c>
      <c r="AF150">
        <v>2</v>
      </c>
      <c r="AG150">
        <v>33.5</v>
      </c>
      <c r="AH150">
        <v>33.5</v>
      </c>
      <c r="AI150">
        <v>33.5</v>
      </c>
      <c r="AJ150">
        <v>21.228999999999999</v>
      </c>
      <c r="AK150">
        <v>191</v>
      </c>
      <c r="AL150" t="s">
        <v>1097</v>
      </c>
      <c r="AM150">
        <v>2.2000000000000002</v>
      </c>
      <c r="AN150">
        <v>21</v>
      </c>
      <c r="AO150">
        <v>14</v>
      </c>
      <c r="AP150">
        <v>0</v>
      </c>
      <c r="AQ150">
        <v>87.218999999999994</v>
      </c>
      <c r="AR150" t="s">
        <v>107</v>
      </c>
      <c r="AS150" t="s">
        <v>107</v>
      </c>
      <c r="AT150" t="s">
        <v>107</v>
      </c>
      <c r="AU150" t="s">
        <v>107</v>
      </c>
      <c r="AV150" t="s">
        <v>107</v>
      </c>
      <c r="AW150" t="s">
        <v>107</v>
      </c>
      <c r="AX150">
        <v>33.5</v>
      </c>
      <c r="AY150">
        <v>33.5</v>
      </c>
      <c r="AZ150">
        <v>28.8</v>
      </c>
      <c r="BA150">
        <v>27.2</v>
      </c>
      <c r="BB150">
        <v>27.2</v>
      </c>
      <c r="BC150">
        <v>6.3</v>
      </c>
      <c r="BD150">
        <v>1450100000</v>
      </c>
      <c r="BE150">
        <v>437770000</v>
      </c>
      <c r="BF150">
        <v>347670000</v>
      </c>
      <c r="BG150">
        <v>226620000</v>
      </c>
      <c r="BH150">
        <v>180490000</v>
      </c>
      <c r="BI150">
        <v>232910000</v>
      </c>
      <c r="BJ150">
        <v>24624000</v>
      </c>
      <c r="BK150">
        <v>6</v>
      </c>
      <c r="BL150">
        <v>241680000</v>
      </c>
      <c r="BM150">
        <v>72962000</v>
      </c>
      <c r="BN150">
        <v>57945000</v>
      </c>
      <c r="BO150">
        <v>37770000</v>
      </c>
      <c r="BP150">
        <v>30081000</v>
      </c>
      <c r="BQ150">
        <v>38819000</v>
      </c>
      <c r="BR150">
        <v>4104000</v>
      </c>
      <c r="BS150">
        <v>48675000</v>
      </c>
      <c r="BT150">
        <v>43720000</v>
      </c>
      <c r="BU150">
        <v>30049000</v>
      </c>
      <c r="BV150">
        <v>99451000</v>
      </c>
      <c r="BW150">
        <v>62104000</v>
      </c>
      <c r="BX150">
        <v>0</v>
      </c>
      <c r="BY150">
        <v>7</v>
      </c>
      <c r="BZ150">
        <v>9</v>
      </c>
      <c r="CA150">
        <v>2</v>
      </c>
      <c r="CB150">
        <v>5</v>
      </c>
      <c r="CC150">
        <v>7</v>
      </c>
      <c r="CD150">
        <v>2</v>
      </c>
      <c r="CE150">
        <v>32</v>
      </c>
      <c r="CI150">
        <v>148</v>
      </c>
      <c r="CJ150" t="s">
        <v>1098</v>
      </c>
      <c r="CK150" t="s">
        <v>550</v>
      </c>
      <c r="CL150" t="s">
        <v>1099</v>
      </c>
      <c r="CM150" t="s">
        <v>1100</v>
      </c>
      <c r="CN150" t="s">
        <v>1101</v>
      </c>
      <c r="CO150" t="s">
        <v>1102</v>
      </c>
      <c r="CX150" t="s">
        <v>169</v>
      </c>
    </row>
    <row r="151" spans="1:102" x14ac:dyDescent="0.2">
      <c r="A151" t="s">
        <v>1103</v>
      </c>
      <c r="B151" t="str">
        <f t="shared" si="2"/>
        <v>A0A3Q1MH50</v>
      </c>
      <c r="C151" s="1" t="str">
        <f>IF(ISNA(VLOOKUP(B151,[1]GeneList!$A$2:$B$500,2,FALSE)),"Cytosolic",VLOOKUP(B151,[1]GeneList!$A$2:$C$13153,2,FALSE))</f>
        <v>BDA20</v>
      </c>
      <c r="D151" s="1" t="str">
        <f>IF(ISNA(VLOOKUP(C151,[1]Proteome!$A$2:$B$13153,2,FALSE)),"Cytosolic",VLOOKUP(C151,[1]Proteome!$A$2:$C$13153,2,FALSE))</f>
        <v>Cytosolic</v>
      </c>
      <c r="E151" s="1" t="str">
        <f>IF(ISNA(VLOOKUP(C151,[1]Proteome!$A$2:$C$13153,3,FALSE)),"0",VLOOKUP(C151,[1]Proteome!$A$2:$C$13153,3,FALSE))</f>
        <v>0</v>
      </c>
      <c r="F151" t="s">
        <v>1103</v>
      </c>
      <c r="G151">
        <v>1</v>
      </c>
      <c r="H151">
        <v>1</v>
      </c>
      <c r="I151">
        <v>1</v>
      </c>
      <c r="J151" t="s">
        <v>1104</v>
      </c>
      <c r="K151">
        <v>1</v>
      </c>
      <c r="L151">
        <v>1</v>
      </c>
      <c r="M151">
        <v>1</v>
      </c>
      <c r="N151">
        <v>1</v>
      </c>
      <c r="O151">
        <v>0</v>
      </c>
      <c r="P151">
        <v>0</v>
      </c>
      <c r="Q151">
        <v>1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1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1</v>
      </c>
      <c r="AD151">
        <v>0</v>
      </c>
      <c r="AE151">
        <v>0</v>
      </c>
      <c r="AF151">
        <v>0</v>
      </c>
      <c r="AG151">
        <v>5.7</v>
      </c>
      <c r="AH151">
        <v>5.7</v>
      </c>
      <c r="AI151">
        <v>5.7</v>
      </c>
      <c r="AJ151">
        <v>19.956</v>
      </c>
      <c r="AK151">
        <v>175</v>
      </c>
      <c r="AL151">
        <v>175</v>
      </c>
      <c r="AM151">
        <v>1</v>
      </c>
      <c r="AN151">
        <v>1</v>
      </c>
      <c r="AP151">
        <v>1</v>
      </c>
      <c r="AQ151">
        <v>-2</v>
      </c>
      <c r="AT151" t="s">
        <v>107</v>
      </c>
      <c r="AX151">
        <v>0</v>
      </c>
      <c r="AY151">
        <v>0</v>
      </c>
      <c r="AZ151">
        <v>5.7</v>
      </c>
      <c r="BA151">
        <v>0</v>
      </c>
      <c r="BB151">
        <v>0</v>
      </c>
      <c r="BC151">
        <v>0</v>
      </c>
      <c r="BD151">
        <v>1143800</v>
      </c>
      <c r="BE151">
        <v>0</v>
      </c>
      <c r="BF151">
        <v>0</v>
      </c>
      <c r="BG151">
        <v>1143800</v>
      </c>
      <c r="BH151">
        <v>0</v>
      </c>
      <c r="BI151">
        <v>0</v>
      </c>
      <c r="BJ151">
        <v>0</v>
      </c>
      <c r="BK151">
        <v>11</v>
      </c>
      <c r="BL151">
        <v>103980</v>
      </c>
      <c r="BM151">
        <v>0</v>
      </c>
      <c r="BN151">
        <v>0</v>
      </c>
      <c r="BO151">
        <v>103980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BX151">
        <v>0</v>
      </c>
      <c r="BY151">
        <v>0</v>
      </c>
      <c r="BZ151">
        <v>0</v>
      </c>
      <c r="CA151">
        <v>1</v>
      </c>
      <c r="CB151">
        <v>0</v>
      </c>
      <c r="CC151">
        <v>0</v>
      </c>
      <c r="CD151">
        <v>0</v>
      </c>
      <c r="CE151">
        <v>1</v>
      </c>
      <c r="CF151" t="s">
        <v>206</v>
      </c>
      <c r="CI151">
        <v>149</v>
      </c>
      <c r="CJ151">
        <v>1051</v>
      </c>
      <c r="CK151" t="b">
        <v>1</v>
      </c>
      <c r="CL151">
        <v>1109</v>
      </c>
      <c r="CM151">
        <v>4531</v>
      </c>
      <c r="CN151">
        <v>4166</v>
      </c>
      <c r="CO151">
        <v>4166</v>
      </c>
      <c r="CQ151">
        <v>93</v>
      </c>
      <c r="CR151" t="s">
        <v>1105</v>
      </c>
      <c r="CS151" t="s">
        <v>207</v>
      </c>
      <c r="CU151">
        <v>5</v>
      </c>
      <c r="CV151" t="s">
        <v>1106</v>
      </c>
      <c r="CW151" t="s">
        <v>1106</v>
      </c>
      <c r="CX151">
        <v>9913</v>
      </c>
    </row>
    <row r="152" spans="1:102" x14ac:dyDescent="0.2">
      <c r="A152" t="s">
        <v>1107</v>
      </c>
      <c r="B152" t="str">
        <f t="shared" si="2"/>
        <v>A0A3Q1MH84</v>
      </c>
      <c r="C152" s="1" t="str">
        <f>IF(ISNA(VLOOKUP(B152,[1]GeneList!$A$2:$B$500,2,FALSE)),"Cytosolic",VLOOKUP(B152,[1]GeneList!$A$2:$C$13153,2,FALSE))</f>
        <v>S100A13</v>
      </c>
      <c r="D152" s="1" t="str">
        <f>IF(ISNA(VLOOKUP(C152,[1]Proteome!$A$2:$B$13153,2,FALSE)),"Cytosolic",VLOOKUP(C152,[1]Proteome!$A$2:$C$13153,2,FALSE))</f>
        <v>Matrisome Associated</v>
      </c>
      <c r="E152" s="1" t="str">
        <f>IF(ISNA(VLOOKUP(C152,[1]Proteome!$A$2:$C$13153,3,FALSE)),"0",VLOOKUP(C152,[1]Proteome!$A$2:$C$13153,3,FALSE))</f>
        <v>Secreted Factors</v>
      </c>
      <c r="F152" t="s">
        <v>1107</v>
      </c>
      <c r="G152" t="s">
        <v>164</v>
      </c>
      <c r="H152" t="s">
        <v>164</v>
      </c>
      <c r="I152" t="s">
        <v>164</v>
      </c>
      <c r="J152" t="s">
        <v>1108</v>
      </c>
      <c r="K152">
        <v>2</v>
      </c>
      <c r="L152">
        <v>1</v>
      </c>
      <c r="M152">
        <v>1</v>
      </c>
      <c r="N152">
        <v>1</v>
      </c>
      <c r="O152">
        <v>1</v>
      </c>
      <c r="P152">
        <v>1</v>
      </c>
      <c r="Q152">
        <v>1</v>
      </c>
      <c r="R152">
        <v>1</v>
      </c>
      <c r="S152">
        <v>1</v>
      </c>
      <c r="T152">
        <v>0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0</v>
      </c>
      <c r="AA152">
        <v>1</v>
      </c>
      <c r="AB152">
        <v>1</v>
      </c>
      <c r="AC152">
        <v>1</v>
      </c>
      <c r="AD152">
        <v>1</v>
      </c>
      <c r="AE152">
        <v>1</v>
      </c>
      <c r="AF152">
        <v>0</v>
      </c>
      <c r="AG152">
        <v>12</v>
      </c>
      <c r="AH152">
        <v>12</v>
      </c>
      <c r="AI152">
        <v>12</v>
      </c>
      <c r="AJ152">
        <v>10.444000000000001</v>
      </c>
      <c r="AK152">
        <v>92</v>
      </c>
      <c r="AL152" t="s">
        <v>1109</v>
      </c>
      <c r="AM152">
        <v>2.2000000000000002</v>
      </c>
      <c r="AN152">
        <v>3</v>
      </c>
      <c r="AO152">
        <v>2</v>
      </c>
      <c r="AP152">
        <v>2.8168999999999998E-3</v>
      </c>
      <c r="AQ152">
        <v>6.4260000000000002</v>
      </c>
      <c r="AR152" t="s">
        <v>107</v>
      </c>
      <c r="AS152" t="s">
        <v>107</v>
      </c>
      <c r="AT152" t="s">
        <v>107</v>
      </c>
      <c r="AU152" t="s">
        <v>107</v>
      </c>
      <c r="AV152" t="s">
        <v>107</v>
      </c>
      <c r="AX152">
        <v>12</v>
      </c>
      <c r="AY152">
        <v>12</v>
      </c>
      <c r="AZ152">
        <v>12</v>
      </c>
      <c r="BA152">
        <v>12</v>
      </c>
      <c r="BB152">
        <v>12</v>
      </c>
      <c r="BC152">
        <v>0</v>
      </c>
      <c r="BD152">
        <v>96280000</v>
      </c>
      <c r="BE152">
        <v>22470000</v>
      </c>
      <c r="BF152">
        <v>17849000</v>
      </c>
      <c r="BG152">
        <v>12231000</v>
      </c>
      <c r="BH152">
        <v>13519000</v>
      </c>
      <c r="BI152">
        <v>30211000</v>
      </c>
      <c r="BJ152">
        <v>0</v>
      </c>
      <c r="BK152">
        <v>7</v>
      </c>
      <c r="BL152">
        <v>13754000</v>
      </c>
      <c r="BM152">
        <v>3210100</v>
      </c>
      <c r="BN152">
        <v>2549900</v>
      </c>
      <c r="BO152">
        <v>1747300</v>
      </c>
      <c r="BP152">
        <v>1931300</v>
      </c>
      <c r="BQ152">
        <v>4315800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BX152">
        <v>0</v>
      </c>
      <c r="BY152">
        <v>2</v>
      </c>
      <c r="BZ152">
        <v>1</v>
      </c>
      <c r="CA152">
        <v>1</v>
      </c>
      <c r="CB152">
        <v>0</v>
      </c>
      <c r="CC152">
        <v>1</v>
      </c>
      <c r="CD152">
        <v>0</v>
      </c>
      <c r="CE152">
        <v>5</v>
      </c>
      <c r="CI152">
        <v>150</v>
      </c>
      <c r="CJ152">
        <v>1358</v>
      </c>
      <c r="CK152" t="b">
        <v>1</v>
      </c>
      <c r="CL152">
        <v>1423</v>
      </c>
      <c r="CM152" t="s">
        <v>1110</v>
      </c>
      <c r="CN152" t="s">
        <v>1111</v>
      </c>
      <c r="CO152">
        <v>5275</v>
      </c>
      <c r="CX152" t="s">
        <v>169</v>
      </c>
    </row>
    <row r="153" spans="1:102" x14ac:dyDescent="0.2">
      <c r="A153" t="s">
        <v>1112</v>
      </c>
      <c r="B153" t="str">
        <f t="shared" si="2"/>
        <v>P13214</v>
      </c>
      <c r="C153" s="1" t="str">
        <f>IF(ISNA(VLOOKUP(B153,[1]GeneList!$A$2:$B$500,2,FALSE)),"Cytosolic",VLOOKUP(B153,[1]GeneList!$A$2:$C$13153,2,FALSE))</f>
        <v>ANXA4 ANX4</v>
      </c>
      <c r="D153" s="1" t="str">
        <f>IF(ISNA(VLOOKUP(C153,[1]Proteome!$A$2:$B$13153,2,FALSE)),"Cytosolic",VLOOKUP(C153,[1]Proteome!$A$2:$C$13153,2,FALSE))</f>
        <v>Cytosolic</v>
      </c>
      <c r="E153" s="1" t="str">
        <f>IF(ISNA(VLOOKUP(C153,[1]Proteome!$A$2:$C$13153,3,FALSE)),"0",VLOOKUP(C153,[1]Proteome!$A$2:$C$13153,3,FALSE))</f>
        <v>0</v>
      </c>
      <c r="F153" t="s">
        <v>1112</v>
      </c>
      <c r="G153" t="s">
        <v>1113</v>
      </c>
      <c r="H153" t="s">
        <v>1113</v>
      </c>
      <c r="I153" t="s">
        <v>1113</v>
      </c>
      <c r="J153" t="s">
        <v>1114</v>
      </c>
      <c r="K153">
        <v>2</v>
      </c>
      <c r="L153">
        <v>4</v>
      </c>
      <c r="M153">
        <v>4</v>
      </c>
      <c r="N153">
        <v>4</v>
      </c>
      <c r="O153">
        <v>3</v>
      </c>
      <c r="P153">
        <v>2</v>
      </c>
      <c r="Q153">
        <v>1</v>
      </c>
      <c r="R153">
        <v>4</v>
      </c>
      <c r="S153">
        <v>4</v>
      </c>
      <c r="T153">
        <v>2</v>
      </c>
      <c r="U153">
        <v>3</v>
      </c>
      <c r="V153">
        <v>2</v>
      </c>
      <c r="W153">
        <v>1</v>
      </c>
      <c r="X153">
        <v>4</v>
      </c>
      <c r="Y153">
        <v>4</v>
      </c>
      <c r="Z153">
        <v>2</v>
      </c>
      <c r="AA153">
        <v>3</v>
      </c>
      <c r="AB153">
        <v>2</v>
      </c>
      <c r="AC153">
        <v>1</v>
      </c>
      <c r="AD153">
        <v>4</v>
      </c>
      <c r="AE153">
        <v>4</v>
      </c>
      <c r="AF153">
        <v>2</v>
      </c>
      <c r="AG153">
        <v>16.899999999999999</v>
      </c>
      <c r="AH153">
        <v>16.899999999999999</v>
      </c>
      <c r="AI153">
        <v>16.899999999999999</v>
      </c>
      <c r="AJ153">
        <v>35.887999999999998</v>
      </c>
      <c r="AK153">
        <v>319</v>
      </c>
      <c r="AL153" t="s">
        <v>1115</v>
      </c>
      <c r="AM153">
        <v>2.88</v>
      </c>
      <c r="AN153">
        <v>6</v>
      </c>
      <c r="AO153">
        <v>10</v>
      </c>
      <c r="AP153">
        <v>0</v>
      </c>
      <c r="AQ153">
        <v>25.465</v>
      </c>
      <c r="AR153" t="s">
        <v>107</v>
      </c>
      <c r="AS153" t="s">
        <v>107</v>
      </c>
      <c r="AT153" t="s">
        <v>107</v>
      </c>
      <c r="AU153" t="s">
        <v>107</v>
      </c>
      <c r="AV153" t="s">
        <v>107</v>
      </c>
      <c r="AW153" t="s">
        <v>107</v>
      </c>
      <c r="AX153">
        <v>12.2</v>
      </c>
      <c r="AY153">
        <v>9.6999999999999993</v>
      </c>
      <c r="AZ153">
        <v>4.7</v>
      </c>
      <c r="BA153">
        <v>16.899999999999999</v>
      </c>
      <c r="BB153">
        <v>16.899999999999999</v>
      </c>
      <c r="BC153">
        <v>8.1999999999999993</v>
      </c>
      <c r="BD153">
        <v>30388000</v>
      </c>
      <c r="BE153">
        <v>5700800</v>
      </c>
      <c r="BF153">
        <v>3765600</v>
      </c>
      <c r="BG153">
        <v>1814700</v>
      </c>
      <c r="BH153">
        <v>5500100</v>
      </c>
      <c r="BI153">
        <v>7758000</v>
      </c>
      <c r="BJ153">
        <v>5849000</v>
      </c>
      <c r="BK153">
        <v>22</v>
      </c>
      <c r="BL153">
        <v>1381300</v>
      </c>
      <c r="BM153">
        <v>259130</v>
      </c>
      <c r="BN153">
        <v>171160</v>
      </c>
      <c r="BO153">
        <v>82487</v>
      </c>
      <c r="BP153">
        <v>250010</v>
      </c>
      <c r="BQ153">
        <v>352640</v>
      </c>
      <c r="BR153">
        <v>265860</v>
      </c>
      <c r="BS153">
        <v>1893300</v>
      </c>
      <c r="BT153">
        <v>1589300</v>
      </c>
      <c r="BU153">
        <v>0</v>
      </c>
      <c r="BV153">
        <v>2027000</v>
      </c>
      <c r="BW153">
        <v>2328400</v>
      </c>
      <c r="BX153">
        <v>1860900</v>
      </c>
      <c r="BY153">
        <v>3</v>
      </c>
      <c r="BZ153">
        <v>2</v>
      </c>
      <c r="CA153">
        <v>1</v>
      </c>
      <c r="CB153">
        <v>2</v>
      </c>
      <c r="CC153">
        <v>3</v>
      </c>
      <c r="CD153">
        <v>0</v>
      </c>
      <c r="CE153">
        <v>11</v>
      </c>
      <c r="CI153">
        <v>151</v>
      </c>
      <c r="CJ153" t="s">
        <v>1116</v>
      </c>
      <c r="CK153" t="s">
        <v>237</v>
      </c>
      <c r="CL153" t="s">
        <v>1117</v>
      </c>
      <c r="CM153" t="s">
        <v>1118</v>
      </c>
      <c r="CN153" t="s">
        <v>1119</v>
      </c>
      <c r="CO153" t="s">
        <v>1120</v>
      </c>
      <c r="CX153" t="s">
        <v>169</v>
      </c>
    </row>
    <row r="154" spans="1:102" x14ac:dyDescent="0.2">
      <c r="A154" t="s">
        <v>1121</v>
      </c>
      <c r="B154" t="str">
        <f t="shared" si="2"/>
        <v>A0A3Q1MHT0</v>
      </c>
      <c r="C154" s="1" t="str">
        <f>IF(ISNA(VLOOKUP(B154,[1]GeneList!$A$2:$B$500,2,FALSE)),"Cytosolic",VLOOKUP(B154,[1]GeneList!$A$2:$C$13153,2,FALSE))</f>
        <v>AHNAK</v>
      </c>
      <c r="D154" s="1" t="str">
        <f>IF(ISNA(VLOOKUP(C154,[1]Proteome!$A$2:$B$13153,2,FALSE)),"Cytosolic",VLOOKUP(C154,[1]Proteome!$A$2:$C$13153,2,FALSE))</f>
        <v>Cytoskeletal</v>
      </c>
      <c r="E154" s="1">
        <f>IF(ISNA(VLOOKUP(C154,[1]Proteome!$A$2:$C$13153,3,FALSE)),"0",VLOOKUP(C154,[1]Proteome!$A$2:$C$13153,3,FALSE))</f>
        <v>0</v>
      </c>
      <c r="F154" t="s">
        <v>1121</v>
      </c>
      <c r="G154" t="s">
        <v>1122</v>
      </c>
      <c r="H154" t="s">
        <v>1122</v>
      </c>
      <c r="I154" t="s">
        <v>1122</v>
      </c>
      <c r="J154" t="s">
        <v>1123</v>
      </c>
      <c r="K154">
        <v>3</v>
      </c>
      <c r="L154">
        <v>23</v>
      </c>
      <c r="M154">
        <v>23</v>
      </c>
      <c r="N154">
        <v>23</v>
      </c>
      <c r="O154">
        <v>16</v>
      </c>
      <c r="P154">
        <v>16</v>
      </c>
      <c r="Q154">
        <v>11</v>
      </c>
      <c r="R154">
        <v>13</v>
      </c>
      <c r="S154">
        <v>13</v>
      </c>
      <c r="T154">
        <v>0</v>
      </c>
      <c r="U154">
        <v>16</v>
      </c>
      <c r="V154">
        <v>16</v>
      </c>
      <c r="W154">
        <v>11</v>
      </c>
      <c r="X154">
        <v>13</v>
      </c>
      <c r="Y154">
        <v>13</v>
      </c>
      <c r="Z154">
        <v>0</v>
      </c>
      <c r="AA154">
        <v>16</v>
      </c>
      <c r="AB154">
        <v>16</v>
      </c>
      <c r="AC154">
        <v>11</v>
      </c>
      <c r="AD154">
        <v>13</v>
      </c>
      <c r="AE154">
        <v>13</v>
      </c>
      <c r="AF154">
        <v>0</v>
      </c>
      <c r="AG154">
        <v>17.3</v>
      </c>
      <c r="AH154">
        <v>17.3</v>
      </c>
      <c r="AI154">
        <v>17.3</v>
      </c>
      <c r="AJ154">
        <v>605.14</v>
      </c>
      <c r="AK154">
        <v>5675</v>
      </c>
      <c r="AL154" t="s">
        <v>1124</v>
      </c>
      <c r="AM154">
        <v>2.08</v>
      </c>
      <c r="AN154">
        <v>50</v>
      </c>
      <c r="AO154">
        <v>28</v>
      </c>
      <c r="AP154">
        <v>0</v>
      </c>
      <c r="AQ154">
        <v>179.36</v>
      </c>
      <c r="AR154" t="s">
        <v>107</v>
      </c>
      <c r="AS154" t="s">
        <v>107</v>
      </c>
      <c r="AT154" t="s">
        <v>107</v>
      </c>
      <c r="AU154" t="s">
        <v>107</v>
      </c>
      <c r="AV154" t="s">
        <v>107</v>
      </c>
      <c r="AX154">
        <v>14</v>
      </c>
      <c r="AY154">
        <v>14.2</v>
      </c>
      <c r="AZ154">
        <v>8.1999999999999993</v>
      </c>
      <c r="BA154">
        <v>13.6</v>
      </c>
      <c r="BB154">
        <v>12.6</v>
      </c>
      <c r="BC154">
        <v>0</v>
      </c>
      <c r="BD154">
        <v>403360000</v>
      </c>
      <c r="BE154">
        <v>117000000</v>
      </c>
      <c r="BF154">
        <v>100940000</v>
      </c>
      <c r="BG154">
        <v>42139000</v>
      </c>
      <c r="BH154">
        <v>67482000</v>
      </c>
      <c r="BI154">
        <v>75792000</v>
      </c>
      <c r="BJ154">
        <v>0</v>
      </c>
      <c r="BK154">
        <v>365</v>
      </c>
      <c r="BL154">
        <v>1105100</v>
      </c>
      <c r="BM154">
        <v>320550</v>
      </c>
      <c r="BN154">
        <v>276560</v>
      </c>
      <c r="BO154">
        <v>115450</v>
      </c>
      <c r="BP154">
        <v>184880</v>
      </c>
      <c r="BQ154">
        <v>207650</v>
      </c>
      <c r="BR154">
        <v>0</v>
      </c>
      <c r="BS154">
        <v>11230000</v>
      </c>
      <c r="BT154">
        <v>9861200</v>
      </c>
      <c r="BU154">
        <v>6171100</v>
      </c>
      <c r="BV154">
        <v>14105000</v>
      </c>
      <c r="BW154">
        <v>7930900</v>
      </c>
      <c r="BX154">
        <v>0</v>
      </c>
      <c r="BY154">
        <v>14</v>
      </c>
      <c r="BZ154">
        <v>10</v>
      </c>
      <c r="CA154">
        <v>3</v>
      </c>
      <c r="CB154">
        <v>8</v>
      </c>
      <c r="CC154">
        <v>12</v>
      </c>
      <c r="CD154">
        <v>0</v>
      </c>
      <c r="CE154">
        <v>47</v>
      </c>
      <c r="CI154">
        <v>152</v>
      </c>
      <c r="CJ154" t="s">
        <v>1125</v>
      </c>
      <c r="CK154" t="s">
        <v>1126</v>
      </c>
      <c r="CL154" t="s">
        <v>1127</v>
      </c>
      <c r="CM154" t="s">
        <v>1128</v>
      </c>
      <c r="CN154" t="s">
        <v>1129</v>
      </c>
      <c r="CO154" t="s">
        <v>1130</v>
      </c>
      <c r="CX154" t="s">
        <v>127</v>
      </c>
    </row>
    <row r="155" spans="1:102" x14ac:dyDescent="0.2">
      <c r="A155" t="s">
        <v>1131</v>
      </c>
      <c r="B155" t="str">
        <f t="shared" si="2"/>
        <v>A0A3Q1MI13</v>
      </c>
      <c r="C155" s="1" t="str">
        <f>IF(ISNA(VLOOKUP(B155,[1]GeneList!$A$2:$B$500,2,FALSE)),"Cytosolic",VLOOKUP(B155,[1]GeneList!$A$2:$C$13153,2,FALSE))</f>
        <v>AIMP1</v>
      </c>
      <c r="D155" s="1" t="str">
        <f>IF(ISNA(VLOOKUP(C155,[1]Proteome!$A$2:$B$13153,2,FALSE)),"Cytosolic",VLOOKUP(C155,[1]Proteome!$A$2:$C$13153,2,FALSE))</f>
        <v>Nuclear</v>
      </c>
      <c r="E155" s="1">
        <f>IF(ISNA(VLOOKUP(C155,[1]Proteome!$A$2:$C$13153,3,FALSE)),"0",VLOOKUP(C155,[1]Proteome!$A$2:$C$13153,3,FALSE))</f>
        <v>0</v>
      </c>
      <c r="F155" t="s">
        <v>1131</v>
      </c>
      <c r="G155" t="s">
        <v>347</v>
      </c>
      <c r="H155" t="s">
        <v>347</v>
      </c>
      <c r="I155" t="s">
        <v>347</v>
      </c>
      <c r="J155" t="s">
        <v>1132</v>
      </c>
      <c r="K155">
        <v>2</v>
      </c>
      <c r="L155">
        <v>2</v>
      </c>
      <c r="M155">
        <v>2</v>
      </c>
      <c r="N155">
        <v>2</v>
      </c>
      <c r="O155">
        <v>1</v>
      </c>
      <c r="P155">
        <v>0</v>
      </c>
      <c r="Q155">
        <v>1</v>
      </c>
      <c r="R155">
        <v>1</v>
      </c>
      <c r="S155">
        <v>1</v>
      </c>
      <c r="T155">
        <v>0</v>
      </c>
      <c r="U155">
        <v>1</v>
      </c>
      <c r="V155">
        <v>0</v>
      </c>
      <c r="W155">
        <v>1</v>
      </c>
      <c r="X155">
        <v>1</v>
      </c>
      <c r="Y155">
        <v>1</v>
      </c>
      <c r="Z155">
        <v>0</v>
      </c>
      <c r="AA155">
        <v>1</v>
      </c>
      <c r="AB155">
        <v>0</v>
      </c>
      <c r="AC155">
        <v>1</v>
      </c>
      <c r="AD155">
        <v>1</v>
      </c>
      <c r="AE155">
        <v>1</v>
      </c>
      <c r="AF155">
        <v>0</v>
      </c>
      <c r="AG155">
        <v>5.6</v>
      </c>
      <c r="AH155">
        <v>5.6</v>
      </c>
      <c r="AI155">
        <v>5.6</v>
      </c>
      <c r="AJ155">
        <v>33.808</v>
      </c>
      <c r="AK155">
        <v>306</v>
      </c>
      <c r="AL155" t="s">
        <v>1133</v>
      </c>
      <c r="AM155">
        <v>2.5</v>
      </c>
      <c r="AN155">
        <v>2</v>
      </c>
      <c r="AO155">
        <v>2</v>
      </c>
      <c r="AP155">
        <v>0</v>
      </c>
      <c r="AQ155">
        <v>11.632</v>
      </c>
      <c r="AR155" t="s">
        <v>107</v>
      </c>
      <c r="AT155" t="s">
        <v>107</v>
      </c>
      <c r="AU155" t="s">
        <v>107</v>
      </c>
      <c r="AV155" t="s">
        <v>107</v>
      </c>
      <c r="AX155">
        <v>3.9</v>
      </c>
      <c r="AY155">
        <v>0</v>
      </c>
      <c r="AZ155">
        <v>3.9</v>
      </c>
      <c r="BA155">
        <v>5.6</v>
      </c>
      <c r="BB155">
        <v>5.6</v>
      </c>
      <c r="BC155">
        <v>0</v>
      </c>
      <c r="BD155">
        <v>6716800</v>
      </c>
      <c r="BE155">
        <v>2176300</v>
      </c>
      <c r="BF155">
        <v>0</v>
      </c>
      <c r="BG155">
        <v>2408900</v>
      </c>
      <c r="BH155">
        <v>1388500</v>
      </c>
      <c r="BI155">
        <v>743000</v>
      </c>
      <c r="BJ155">
        <v>0</v>
      </c>
      <c r="BK155">
        <v>18</v>
      </c>
      <c r="BL155">
        <v>373160</v>
      </c>
      <c r="BM155">
        <v>120910</v>
      </c>
      <c r="BN155">
        <v>0</v>
      </c>
      <c r="BO155">
        <v>133830</v>
      </c>
      <c r="BP155">
        <v>77142</v>
      </c>
      <c r="BQ155">
        <v>41278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BX155">
        <v>0</v>
      </c>
      <c r="BY155">
        <v>1</v>
      </c>
      <c r="BZ155">
        <v>0</v>
      </c>
      <c r="CA155">
        <v>1</v>
      </c>
      <c r="CB155">
        <v>0</v>
      </c>
      <c r="CC155">
        <v>0</v>
      </c>
      <c r="CD155">
        <v>0</v>
      </c>
      <c r="CE155">
        <v>2</v>
      </c>
      <c r="CI155">
        <v>153</v>
      </c>
      <c r="CJ155" t="s">
        <v>1134</v>
      </c>
      <c r="CK155" t="s">
        <v>158</v>
      </c>
      <c r="CL155" t="s">
        <v>1135</v>
      </c>
      <c r="CM155" t="s">
        <v>1136</v>
      </c>
      <c r="CN155" t="s">
        <v>1137</v>
      </c>
      <c r="CO155" t="s">
        <v>1138</v>
      </c>
      <c r="CX155" t="s">
        <v>169</v>
      </c>
    </row>
    <row r="156" spans="1:102" x14ac:dyDescent="0.2">
      <c r="A156" t="s">
        <v>1139</v>
      </c>
      <c r="B156" t="str">
        <f t="shared" si="2"/>
        <v>F1MU42</v>
      </c>
      <c r="C156" s="1" t="str">
        <f>IF(ISNA(VLOOKUP(B156,[1]GeneList!$A$2:$B$500,2,FALSE)),"Cytosolic",VLOOKUP(B156,[1]GeneList!$A$2:$C$13153,2,FALSE))</f>
        <v>MAVS</v>
      </c>
      <c r="D156" s="1" t="str">
        <f>IF(ISNA(VLOOKUP(C156,[1]Proteome!$A$2:$B$13153,2,FALSE)),"Cytosolic",VLOOKUP(C156,[1]Proteome!$A$2:$C$13153,2,FALSE))</f>
        <v>Membrane</v>
      </c>
      <c r="E156" s="1">
        <f>IF(ISNA(VLOOKUP(C156,[1]Proteome!$A$2:$C$13153,3,FALSE)),"0",VLOOKUP(C156,[1]Proteome!$A$2:$C$13153,3,FALSE))</f>
        <v>0</v>
      </c>
      <c r="F156" t="s">
        <v>1139</v>
      </c>
      <c r="G156" t="s">
        <v>164</v>
      </c>
      <c r="H156" t="s">
        <v>164</v>
      </c>
      <c r="I156" t="s">
        <v>164</v>
      </c>
      <c r="J156" t="s">
        <v>1140</v>
      </c>
      <c r="K156">
        <v>2</v>
      </c>
      <c r="L156">
        <v>1</v>
      </c>
      <c r="M156">
        <v>1</v>
      </c>
      <c r="N156">
        <v>1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1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1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1</v>
      </c>
      <c r="AG156">
        <v>3.2</v>
      </c>
      <c r="AH156">
        <v>3.2</v>
      </c>
      <c r="AI156">
        <v>3.2</v>
      </c>
      <c r="AJ156">
        <v>56.192999999999998</v>
      </c>
      <c r="AK156">
        <v>529</v>
      </c>
      <c r="AL156" t="s">
        <v>1141</v>
      </c>
      <c r="AM156">
        <v>4</v>
      </c>
      <c r="AO156">
        <v>1</v>
      </c>
      <c r="AP156">
        <v>0</v>
      </c>
      <c r="AQ156">
        <v>8.4276</v>
      </c>
      <c r="AW156" t="s">
        <v>107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3.2</v>
      </c>
      <c r="BD156">
        <v>5141700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5141700</v>
      </c>
      <c r="BK156">
        <v>15</v>
      </c>
      <c r="BL156">
        <v>342780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342780</v>
      </c>
      <c r="BS156">
        <v>0</v>
      </c>
      <c r="BT156">
        <v>0</v>
      </c>
      <c r="BU156">
        <v>0</v>
      </c>
      <c r="BV156">
        <v>0</v>
      </c>
      <c r="BW156">
        <v>0</v>
      </c>
      <c r="BX156">
        <v>0</v>
      </c>
      <c r="BY156">
        <v>0</v>
      </c>
      <c r="BZ156">
        <v>0</v>
      </c>
      <c r="CA156">
        <v>0</v>
      </c>
      <c r="CB156">
        <v>0</v>
      </c>
      <c r="CC156">
        <v>0</v>
      </c>
      <c r="CD156">
        <v>1</v>
      </c>
      <c r="CE156">
        <v>1</v>
      </c>
      <c r="CI156">
        <v>154</v>
      </c>
      <c r="CJ156">
        <v>1557</v>
      </c>
      <c r="CK156" t="b">
        <v>1</v>
      </c>
      <c r="CL156">
        <v>1627</v>
      </c>
      <c r="CM156">
        <v>6411</v>
      </c>
      <c r="CN156">
        <v>5972</v>
      </c>
      <c r="CO156">
        <v>5972</v>
      </c>
      <c r="CX156" t="s">
        <v>169</v>
      </c>
    </row>
    <row r="157" spans="1:102" x14ac:dyDescent="0.2">
      <c r="A157" t="s">
        <v>1142</v>
      </c>
      <c r="B157" t="str">
        <f t="shared" si="2"/>
        <v>Q3SX14</v>
      </c>
      <c r="C157" s="1" t="str">
        <f>IF(ISNA(VLOOKUP(B157,[1]GeneList!$A$2:$B$500,2,FALSE)),"Cytosolic",VLOOKUP(B157,[1]GeneList!$A$2:$C$13153,2,FALSE))</f>
        <v>GSN</v>
      </c>
      <c r="D157" s="1" t="str">
        <f>IF(ISNA(VLOOKUP(C157,[1]Proteome!$A$2:$B$13153,2,FALSE)),"Cytosolic",VLOOKUP(C157,[1]Proteome!$A$2:$C$13153,2,FALSE))</f>
        <v>Cytoskeletal</v>
      </c>
      <c r="E157" s="1">
        <f>IF(ISNA(VLOOKUP(C157,[1]Proteome!$A$2:$C$13153,3,FALSE)),"0",VLOOKUP(C157,[1]Proteome!$A$2:$C$13153,3,FALSE))</f>
        <v>0</v>
      </c>
      <c r="F157" t="s">
        <v>1142</v>
      </c>
      <c r="G157" t="s">
        <v>1143</v>
      </c>
      <c r="H157" t="s">
        <v>1143</v>
      </c>
      <c r="I157" t="s">
        <v>1143</v>
      </c>
      <c r="J157" t="s">
        <v>1144</v>
      </c>
      <c r="K157">
        <v>6</v>
      </c>
      <c r="L157">
        <v>3</v>
      </c>
      <c r="M157">
        <v>3</v>
      </c>
      <c r="N157">
        <v>3</v>
      </c>
      <c r="O157">
        <v>2</v>
      </c>
      <c r="P157">
        <v>2</v>
      </c>
      <c r="Q157">
        <v>1</v>
      </c>
      <c r="R157">
        <v>1</v>
      </c>
      <c r="S157">
        <v>1</v>
      </c>
      <c r="T157">
        <v>0</v>
      </c>
      <c r="U157">
        <v>2</v>
      </c>
      <c r="V157">
        <v>2</v>
      </c>
      <c r="W157">
        <v>1</v>
      </c>
      <c r="X157">
        <v>1</v>
      </c>
      <c r="Y157">
        <v>1</v>
      </c>
      <c r="Z157">
        <v>0</v>
      </c>
      <c r="AA157">
        <v>2</v>
      </c>
      <c r="AB157">
        <v>2</v>
      </c>
      <c r="AC157">
        <v>1</v>
      </c>
      <c r="AD157">
        <v>1</v>
      </c>
      <c r="AE157">
        <v>1</v>
      </c>
      <c r="AF157">
        <v>0</v>
      </c>
      <c r="AG157">
        <v>7.4</v>
      </c>
      <c r="AH157">
        <v>7.4</v>
      </c>
      <c r="AI157">
        <v>7.4</v>
      </c>
      <c r="AJ157">
        <v>80.73</v>
      </c>
      <c r="AK157">
        <v>731</v>
      </c>
      <c r="AL157" t="s">
        <v>1145</v>
      </c>
      <c r="AM157">
        <v>1.86</v>
      </c>
      <c r="AN157">
        <v>5</v>
      </c>
      <c r="AO157">
        <v>2</v>
      </c>
      <c r="AP157">
        <v>0</v>
      </c>
      <c r="AQ157">
        <v>27.082000000000001</v>
      </c>
      <c r="AR157" t="s">
        <v>107</v>
      </c>
      <c r="AS157" t="s">
        <v>107</v>
      </c>
      <c r="AT157" t="s">
        <v>107</v>
      </c>
      <c r="AU157" t="s">
        <v>107</v>
      </c>
      <c r="AV157" t="s">
        <v>107</v>
      </c>
      <c r="AX157">
        <v>4.4000000000000004</v>
      </c>
      <c r="AY157">
        <v>5.0999999999999996</v>
      </c>
      <c r="AZ157">
        <v>2.2999999999999998</v>
      </c>
      <c r="BA157">
        <v>3</v>
      </c>
      <c r="BB157">
        <v>3</v>
      </c>
      <c r="BC157">
        <v>0</v>
      </c>
      <c r="BD157">
        <v>6266400</v>
      </c>
      <c r="BE157">
        <v>811720</v>
      </c>
      <c r="BF157">
        <v>2227700</v>
      </c>
      <c r="BG157">
        <v>351630</v>
      </c>
      <c r="BH157">
        <v>1104500</v>
      </c>
      <c r="BI157">
        <v>1770900</v>
      </c>
      <c r="BJ157">
        <v>0</v>
      </c>
      <c r="BK157">
        <v>30</v>
      </c>
      <c r="BL157">
        <v>208880</v>
      </c>
      <c r="BM157">
        <v>27057</v>
      </c>
      <c r="BN157">
        <v>74255</v>
      </c>
      <c r="BO157">
        <v>11721</v>
      </c>
      <c r="BP157">
        <v>36818</v>
      </c>
      <c r="BQ157">
        <v>59029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BX157">
        <v>0</v>
      </c>
      <c r="BY157">
        <v>1</v>
      </c>
      <c r="BZ157">
        <v>1</v>
      </c>
      <c r="CA157">
        <v>0</v>
      </c>
      <c r="CB157">
        <v>0</v>
      </c>
      <c r="CC157">
        <v>1</v>
      </c>
      <c r="CD157">
        <v>0</v>
      </c>
      <c r="CE157">
        <v>3</v>
      </c>
      <c r="CI157">
        <v>155</v>
      </c>
      <c r="CJ157" t="s">
        <v>1146</v>
      </c>
      <c r="CK157" t="s">
        <v>109</v>
      </c>
      <c r="CL157" t="s">
        <v>1147</v>
      </c>
      <c r="CM157" t="s">
        <v>1148</v>
      </c>
      <c r="CN157" t="s">
        <v>1149</v>
      </c>
      <c r="CO157" t="s">
        <v>1150</v>
      </c>
      <c r="CX157" t="s">
        <v>1151</v>
      </c>
    </row>
    <row r="158" spans="1:102" x14ac:dyDescent="0.2">
      <c r="A158" t="s">
        <v>1152</v>
      </c>
      <c r="B158" t="str">
        <f t="shared" si="2"/>
        <v>A0A3Q1MJD9</v>
      </c>
      <c r="C158" s="1" t="str">
        <f>IF(ISNA(VLOOKUP(B158,[1]GeneList!$A$2:$B$500,2,FALSE)),"Cytosolic",VLOOKUP(B158,[1]GeneList!$A$2:$C$13153,2,FALSE))</f>
        <v>ANXA3</v>
      </c>
      <c r="D158" s="1" t="str">
        <f>IF(ISNA(VLOOKUP(C158,[1]Proteome!$A$2:$B$13153,2,FALSE)),"Cytosolic",VLOOKUP(C158,[1]Proteome!$A$2:$C$13153,2,FALSE))</f>
        <v>Matrisome Associated</v>
      </c>
      <c r="E158" s="1" t="str">
        <f>IF(ISNA(VLOOKUP(C158,[1]Proteome!$A$2:$C$13153,3,FALSE)),"0",VLOOKUP(C158,[1]Proteome!$A$2:$C$13153,3,FALSE))</f>
        <v>ECM-affiliated Proteins</v>
      </c>
      <c r="F158" t="s">
        <v>1152</v>
      </c>
      <c r="G158" t="s">
        <v>1153</v>
      </c>
      <c r="H158" t="s">
        <v>1153</v>
      </c>
      <c r="I158" t="s">
        <v>1153</v>
      </c>
      <c r="J158" t="s">
        <v>1154</v>
      </c>
      <c r="K158">
        <v>4</v>
      </c>
      <c r="L158">
        <v>7</v>
      </c>
      <c r="M158">
        <v>7</v>
      </c>
      <c r="N158">
        <v>7</v>
      </c>
      <c r="O158">
        <v>6</v>
      </c>
      <c r="P158">
        <v>6</v>
      </c>
      <c r="Q158">
        <v>4</v>
      </c>
      <c r="R158">
        <v>4</v>
      </c>
      <c r="S158">
        <v>4</v>
      </c>
      <c r="T158">
        <v>1</v>
      </c>
      <c r="U158">
        <v>6</v>
      </c>
      <c r="V158">
        <v>6</v>
      </c>
      <c r="W158">
        <v>4</v>
      </c>
      <c r="X158">
        <v>4</v>
      </c>
      <c r="Y158">
        <v>4</v>
      </c>
      <c r="Z158">
        <v>1</v>
      </c>
      <c r="AA158">
        <v>6</v>
      </c>
      <c r="AB158">
        <v>6</v>
      </c>
      <c r="AC158">
        <v>4</v>
      </c>
      <c r="AD158">
        <v>4</v>
      </c>
      <c r="AE158">
        <v>4</v>
      </c>
      <c r="AF158">
        <v>1</v>
      </c>
      <c r="AG158">
        <v>19.7</v>
      </c>
      <c r="AH158">
        <v>19.7</v>
      </c>
      <c r="AI158">
        <v>19.7</v>
      </c>
      <c r="AJ158">
        <v>35.651000000000003</v>
      </c>
      <c r="AK158">
        <v>319</v>
      </c>
      <c r="AL158" t="s">
        <v>1155</v>
      </c>
      <c r="AM158">
        <v>2.08</v>
      </c>
      <c r="AN158">
        <v>16</v>
      </c>
      <c r="AO158">
        <v>9</v>
      </c>
      <c r="AP158">
        <v>0</v>
      </c>
      <c r="AQ158">
        <v>52.978000000000002</v>
      </c>
      <c r="AR158" t="s">
        <v>107</v>
      </c>
      <c r="AS158" t="s">
        <v>107</v>
      </c>
      <c r="AT158" t="s">
        <v>107</v>
      </c>
      <c r="AU158" t="s">
        <v>107</v>
      </c>
      <c r="AV158" t="s">
        <v>107</v>
      </c>
      <c r="AW158" t="s">
        <v>120</v>
      </c>
      <c r="AX158">
        <v>19.7</v>
      </c>
      <c r="AY158">
        <v>19.7</v>
      </c>
      <c r="AZ158">
        <v>14.1</v>
      </c>
      <c r="BA158">
        <v>13.2</v>
      </c>
      <c r="BB158">
        <v>13.2</v>
      </c>
      <c r="BC158">
        <v>5</v>
      </c>
      <c r="BD158">
        <v>58420000</v>
      </c>
      <c r="BE158">
        <v>19173000</v>
      </c>
      <c r="BF158">
        <v>26087000</v>
      </c>
      <c r="BG158">
        <v>2081800</v>
      </c>
      <c r="BH158">
        <v>5097800</v>
      </c>
      <c r="BI158">
        <v>5788200</v>
      </c>
      <c r="BJ158">
        <v>191570</v>
      </c>
      <c r="BK158">
        <v>21</v>
      </c>
      <c r="BL158">
        <v>2781900</v>
      </c>
      <c r="BM158">
        <v>913010</v>
      </c>
      <c r="BN158">
        <v>1242200</v>
      </c>
      <c r="BO158">
        <v>99135</v>
      </c>
      <c r="BP158">
        <v>242750</v>
      </c>
      <c r="BQ158">
        <v>275630</v>
      </c>
      <c r="BR158">
        <v>9122.2999999999993</v>
      </c>
      <c r="BS158">
        <v>2128000</v>
      </c>
      <c r="BT158">
        <v>2196400</v>
      </c>
      <c r="BU158">
        <v>925440</v>
      </c>
      <c r="BV158">
        <v>1115700</v>
      </c>
      <c r="BW158">
        <v>1114800</v>
      </c>
      <c r="BX158">
        <v>0</v>
      </c>
      <c r="BY158">
        <v>4</v>
      </c>
      <c r="BZ158">
        <v>5</v>
      </c>
      <c r="CA158">
        <v>1</v>
      </c>
      <c r="CB158">
        <v>4</v>
      </c>
      <c r="CC158">
        <v>2</v>
      </c>
      <c r="CD158">
        <v>0</v>
      </c>
      <c r="CE158">
        <v>16</v>
      </c>
      <c r="CI158">
        <v>156</v>
      </c>
      <c r="CJ158" t="s">
        <v>1156</v>
      </c>
      <c r="CK158" t="s">
        <v>550</v>
      </c>
      <c r="CL158" t="s">
        <v>1157</v>
      </c>
      <c r="CM158" t="s">
        <v>1158</v>
      </c>
      <c r="CN158" t="s">
        <v>1159</v>
      </c>
      <c r="CO158" t="s">
        <v>1160</v>
      </c>
      <c r="CX158" t="s">
        <v>217</v>
      </c>
    </row>
    <row r="159" spans="1:102" x14ac:dyDescent="0.2">
      <c r="A159" t="s">
        <v>1161</v>
      </c>
      <c r="B159" t="str">
        <f t="shared" si="2"/>
        <v>A0A3Q1MJF8</v>
      </c>
      <c r="C159" s="1">
        <f>IF(ISNA(VLOOKUP(B159,[1]GeneList!$A$2:$B$500,2,FALSE)),"Cytosolic",VLOOKUP(B159,[1]GeneList!$A$2:$C$13153,2,FALSE))</f>
        <v>0</v>
      </c>
      <c r="D159" s="1" t="str">
        <f>IF(ISNA(VLOOKUP(C159,[1]Proteome!$A$2:$B$13153,2,FALSE)),"Cytosolic",VLOOKUP(C159,[1]Proteome!$A$2:$C$13153,2,FALSE))</f>
        <v>Cytosolic</v>
      </c>
      <c r="E159" s="1" t="str">
        <f>IF(ISNA(VLOOKUP(C159,[1]Proteome!$A$2:$C$13153,3,FALSE)),"0",VLOOKUP(C159,[1]Proteome!$A$2:$C$13153,3,FALSE))</f>
        <v>0</v>
      </c>
      <c r="F159" t="s">
        <v>1161</v>
      </c>
      <c r="G159" t="s">
        <v>147</v>
      </c>
      <c r="H159" t="s">
        <v>147</v>
      </c>
      <c r="I159" t="s">
        <v>147</v>
      </c>
      <c r="J159" t="s">
        <v>1162</v>
      </c>
      <c r="K159">
        <v>3</v>
      </c>
      <c r="L159">
        <v>1</v>
      </c>
      <c r="M159">
        <v>1</v>
      </c>
      <c r="N159">
        <v>1</v>
      </c>
      <c r="O159">
        <v>1</v>
      </c>
      <c r="P159">
        <v>1</v>
      </c>
      <c r="Q159">
        <v>1</v>
      </c>
      <c r="R159">
        <v>1</v>
      </c>
      <c r="S159">
        <v>1</v>
      </c>
      <c r="T159">
        <v>0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0</v>
      </c>
      <c r="AA159">
        <v>1</v>
      </c>
      <c r="AB159">
        <v>1</v>
      </c>
      <c r="AC159">
        <v>1</v>
      </c>
      <c r="AD159">
        <v>1</v>
      </c>
      <c r="AE159">
        <v>1</v>
      </c>
      <c r="AF159">
        <v>0</v>
      </c>
      <c r="AG159">
        <v>4.0999999999999996</v>
      </c>
      <c r="AH159">
        <v>4.0999999999999996</v>
      </c>
      <c r="AI159">
        <v>4.0999999999999996</v>
      </c>
      <c r="AJ159">
        <v>25.492000000000001</v>
      </c>
      <c r="AK159">
        <v>241</v>
      </c>
      <c r="AL159" t="s">
        <v>1163</v>
      </c>
      <c r="AM159">
        <v>2.2000000000000002</v>
      </c>
      <c r="AN159">
        <v>3</v>
      </c>
      <c r="AO159">
        <v>2</v>
      </c>
      <c r="AP159">
        <v>5.1679999999999999E-3</v>
      </c>
      <c r="AQ159">
        <v>6.2184999999999997</v>
      </c>
      <c r="AR159" t="s">
        <v>107</v>
      </c>
      <c r="AS159" t="s">
        <v>107</v>
      </c>
      <c r="AT159" t="s">
        <v>107</v>
      </c>
      <c r="AU159" t="s">
        <v>107</v>
      </c>
      <c r="AV159" t="s">
        <v>107</v>
      </c>
      <c r="AX159">
        <v>4.0999999999999996</v>
      </c>
      <c r="AY159">
        <v>4.0999999999999996</v>
      </c>
      <c r="AZ159">
        <v>4.0999999999999996</v>
      </c>
      <c r="BA159">
        <v>4.0999999999999996</v>
      </c>
      <c r="BB159">
        <v>4.0999999999999996</v>
      </c>
      <c r="BC159">
        <v>0</v>
      </c>
      <c r="BD159">
        <v>14828000</v>
      </c>
      <c r="BE159">
        <v>3883500</v>
      </c>
      <c r="BF159">
        <v>3643500</v>
      </c>
      <c r="BG159">
        <v>3087900</v>
      </c>
      <c r="BH159">
        <v>2221300</v>
      </c>
      <c r="BI159">
        <v>1991600</v>
      </c>
      <c r="BJ159">
        <v>0</v>
      </c>
      <c r="BK159">
        <v>15</v>
      </c>
      <c r="BL159">
        <v>988510</v>
      </c>
      <c r="BM159">
        <v>258900</v>
      </c>
      <c r="BN159">
        <v>242900</v>
      </c>
      <c r="BO159">
        <v>205860</v>
      </c>
      <c r="BP159">
        <v>148090</v>
      </c>
      <c r="BQ159">
        <v>132770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BX159">
        <v>0</v>
      </c>
      <c r="BY159">
        <v>1</v>
      </c>
      <c r="BZ159">
        <v>1</v>
      </c>
      <c r="CA159">
        <v>0</v>
      </c>
      <c r="CB159">
        <v>0</v>
      </c>
      <c r="CC159">
        <v>1</v>
      </c>
      <c r="CD159">
        <v>0</v>
      </c>
      <c r="CE159">
        <v>3</v>
      </c>
      <c r="CI159">
        <v>157</v>
      </c>
      <c r="CJ159">
        <v>672</v>
      </c>
      <c r="CK159" t="b">
        <v>1</v>
      </c>
      <c r="CL159">
        <v>713</v>
      </c>
      <c r="CM159" t="s">
        <v>1164</v>
      </c>
      <c r="CN159" t="s">
        <v>1165</v>
      </c>
      <c r="CO159">
        <v>2540</v>
      </c>
      <c r="CX159" t="s">
        <v>127</v>
      </c>
    </row>
    <row r="160" spans="1:102" x14ac:dyDescent="0.2">
      <c r="A160" t="s">
        <v>1166</v>
      </c>
      <c r="B160" t="str">
        <f t="shared" si="2"/>
        <v>O02739</v>
      </c>
      <c r="C160" s="1" t="str">
        <f>IF(ISNA(VLOOKUP(B160,[1]GeneList!$A$2:$B$500,2,FALSE)),"Cytosolic",VLOOKUP(B160,[1]GeneList!$A$2:$C$13153,2,FALSE))</f>
        <v>SERPINB6</v>
      </c>
      <c r="D160" s="1" t="str">
        <f>IF(ISNA(VLOOKUP(C160,[1]Proteome!$A$2:$B$13153,2,FALSE)),"Cytosolic",VLOOKUP(C160,[1]Proteome!$A$2:$C$13153,2,FALSE))</f>
        <v>Cytosolic</v>
      </c>
      <c r="E160" s="1" t="str">
        <f>IF(ISNA(VLOOKUP(C160,[1]Proteome!$A$2:$C$13153,3,FALSE)),"0",VLOOKUP(C160,[1]Proteome!$A$2:$C$13153,3,FALSE))</f>
        <v>0</v>
      </c>
      <c r="F160" t="s">
        <v>1167</v>
      </c>
      <c r="G160" t="s">
        <v>1168</v>
      </c>
      <c r="H160" t="s">
        <v>1168</v>
      </c>
      <c r="I160" t="s">
        <v>1169</v>
      </c>
      <c r="J160" t="s">
        <v>1170</v>
      </c>
      <c r="K160">
        <v>7</v>
      </c>
      <c r="L160">
        <v>14</v>
      </c>
      <c r="M160">
        <v>14</v>
      </c>
      <c r="N160">
        <v>12</v>
      </c>
      <c r="O160">
        <v>11</v>
      </c>
      <c r="P160">
        <v>11</v>
      </c>
      <c r="Q160">
        <v>6</v>
      </c>
      <c r="R160">
        <v>9</v>
      </c>
      <c r="S160">
        <v>10</v>
      </c>
      <c r="T160">
        <v>4</v>
      </c>
      <c r="U160">
        <v>11</v>
      </c>
      <c r="V160">
        <v>11</v>
      </c>
      <c r="W160">
        <v>6</v>
      </c>
      <c r="X160">
        <v>9</v>
      </c>
      <c r="Y160">
        <v>10</v>
      </c>
      <c r="Z160">
        <v>4</v>
      </c>
      <c r="AA160">
        <v>11</v>
      </c>
      <c r="AB160">
        <v>10</v>
      </c>
      <c r="AC160">
        <v>6</v>
      </c>
      <c r="AD160">
        <v>8</v>
      </c>
      <c r="AE160">
        <v>9</v>
      </c>
      <c r="AF160">
        <v>4</v>
      </c>
      <c r="AG160">
        <v>36.799999999999997</v>
      </c>
      <c r="AH160">
        <v>36.799999999999997</v>
      </c>
      <c r="AI160">
        <v>31.7</v>
      </c>
      <c r="AJ160">
        <v>42.56</v>
      </c>
      <c r="AK160">
        <v>378</v>
      </c>
      <c r="AL160" t="s">
        <v>1171</v>
      </c>
      <c r="AM160">
        <v>2.37</v>
      </c>
      <c r="AN160">
        <v>31</v>
      </c>
      <c r="AO160">
        <v>26</v>
      </c>
      <c r="AP160">
        <v>0</v>
      </c>
      <c r="AQ160">
        <v>213.04</v>
      </c>
      <c r="AR160" t="s">
        <v>107</v>
      </c>
      <c r="AS160" t="s">
        <v>107</v>
      </c>
      <c r="AT160" t="s">
        <v>107</v>
      </c>
      <c r="AU160" t="s">
        <v>107</v>
      </c>
      <c r="AV160" t="s">
        <v>107</v>
      </c>
      <c r="AW160" t="s">
        <v>107</v>
      </c>
      <c r="AX160">
        <v>31.7</v>
      </c>
      <c r="AY160">
        <v>34.1</v>
      </c>
      <c r="AZ160">
        <v>14.6</v>
      </c>
      <c r="BA160">
        <v>24.3</v>
      </c>
      <c r="BB160">
        <v>29.4</v>
      </c>
      <c r="BC160">
        <v>12.7</v>
      </c>
      <c r="BD160">
        <v>590730000</v>
      </c>
      <c r="BE160">
        <v>174240000</v>
      </c>
      <c r="BF160">
        <v>104790000</v>
      </c>
      <c r="BG160">
        <v>148210000</v>
      </c>
      <c r="BH160">
        <v>65903000</v>
      </c>
      <c r="BI160">
        <v>78579000</v>
      </c>
      <c r="BJ160">
        <v>18999000</v>
      </c>
      <c r="BK160">
        <v>21</v>
      </c>
      <c r="BL160">
        <v>28130000</v>
      </c>
      <c r="BM160">
        <v>8297200</v>
      </c>
      <c r="BN160">
        <v>4990000</v>
      </c>
      <c r="BO160">
        <v>7057800</v>
      </c>
      <c r="BP160">
        <v>3138200</v>
      </c>
      <c r="BQ160">
        <v>3741900</v>
      </c>
      <c r="BR160">
        <v>904710</v>
      </c>
      <c r="BS160">
        <v>20382000</v>
      </c>
      <c r="BT160">
        <v>17767000</v>
      </c>
      <c r="BU160">
        <v>23350000</v>
      </c>
      <c r="BV160">
        <v>22770000</v>
      </c>
      <c r="BW160">
        <v>20013000</v>
      </c>
      <c r="BX160">
        <v>8542400</v>
      </c>
      <c r="BY160">
        <v>8</v>
      </c>
      <c r="BZ160">
        <v>12</v>
      </c>
      <c r="CA160">
        <v>4</v>
      </c>
      <c r="CB160">
        <v>6</v>
      </c>
      <c r="CC160">
        <v>10</v>
      </c>
      <c r="CD160">
        <v>1</v>
      </c>
      <c r="CE160">
        <v>41</v>
      </c>
      <c r="CI160">
        <v>158</v>
      </c>
      <c r="CJ160" t="s">
        <v>1172</v>
      </c>
      <c r="CK160" t="s">
        <v>1173</v>
      </c>
      <c r="CL160" t="s">
        <v>1174</v>
      </c>
      <c r="CM160" t="s">
        <v>1175</v>
      </c>
      <c r="CN160" t="s">
        <v>1176</v>
      </c>
      <c r="CO160" t="s">
        <v>1177</v>
      </c>
      <c r="CQ160">
        <v>94</v>
      </c>
      <c r="CU160">
        <v>158</v>
      </c>
      <c r="CX160" t="s">
        <v>257</v>
      </c>
    </row>
    <row r="161" spans="1:102" x14ac:dyDescent="0.2">
      <c r="A161" t="s">
        <v>1178</v>
      </c>
      <c r="B161" t="str">
        <f t="shared" si="2"/>
        <v>Q2KJF1</v>
      </c>
      <c r="C161" s="1" t="str">
        <f>IF(ISNA(VLOOKUP(B161,[1]GeneList!$A$2:$B$500,2,FALSE)),"Cytosolic",VLOOKUP(B161,[1]GeneList!$A$2:$C$13153,2,FALSE))</f>
        <v>A1BG</v>
      </c>
      <c r="D161" s="1" t="str">
        <f>IF(ISNA(VLOOKUP(C161,[1]Proteome!$A$2:$B$13153,2,FALSE)),"Cytosolic",VLOOKUP(C161,[1]Proteome!$A$2:$C$13153,2,FALSE))</f>
        <v>Cytosolic</v>
      </c>
      <c r="E161" s="1" t="str">
        <f>IF(ISNA(VLOOKUP(C161,[1]Proteome!$A$2:$C$13153,3,FALSE)),"0",VLOOKUP(C161,[1]Proteome!$A$2:$C$13153,3,FALSE))</f>
        <v>0</v>
      </c>
      <c r="F161" t="s">
        <v>1178</v>
      </c>
      <c r="G161" t="s">
        <v>1179</v>
      </c>
      <c r="H161" t="s">
        <v>1179</v>
      </c>
      <c r="I161" t="s">
        <v>1179</v>
      </c>
      <c r="J161" t="s">
        <v>1180</v>
      </c>
      <c r="K161">
        <v>3</v>
      </c>
      <c r="L161">
        <v>5</v>
      </c>
      <c r="M161">
        <v>5</v>
      </c>
      <c r="N161">
        <v>5</v>
      </c>
      <c r="O161">
        <v>4</v>
      </c>
      <c r="P161">
        <v>4</v>
      </c>
      <c r="Q161">
        <v>4</v>
      </c>
      <c r="R161">
        <v>4</v>
      </c>
      <c r="S161">
        <v>5</v>
      </c>
      <c r="T161">
        <v>1</v>
      </c>
      <c r="U161">
        <v>4</v>
      </c>
      <c r="V161">
        <v>4</v>
      </c>
      <c r="W161">
        <v>4</v>
      </c>
      <c r="X161">
        <v>4</v>
      </c>
      <c r="Y161">
        <v>5</v>
      </c>
      <c r="Z161">
        <v>1</v>
      </c>
      <c r="AA161">
        <v>4</v>
      </c>
      <c r="AB161">
        <v>4</v>
      </c>
      <c r="AC161">
        <v>4</v>
      </c>
      <c r="AD161">
        <v>4</v>
      </c>
      <c r="AE161">
        <v>5</v>
      </c>
      <c r="AF161">
        <v>1</v>
      </c>
      <c r="AG161">
        <v>17.7</v>
      </c>
      <c r="AH161">
        <v>17.7</v>
      </c>
      <c r="AI161">
        <v>17.7</v>
      </c>
      <c r="AJ161">
        <v>53.552999999999997</v>
      </c>
      <c r="AK161">
        <v>503</v>
      </c>
      <c r="AL161" t="s">
        <v>1181</v>
      </c>
      <c r="AM161">
        <v>2.36</v>
      </c>
      <c r="AN161">
        <v>12</v>
      </c>
      <c r="AO161">
        <v>10</v>
      </c>
      <c r="AP161">
        <v>0</v>
      </c>
      <c r="AQ161">
        <v>145.24</v>
      </c>
      <c r="AR161" t="s">
        <v>107</v>
      </c>
      <c r="AS161" t="s">
        <v>107</v>
      </c>
      <c r="AT161" t="s">
        <v>107</v>
      </c>
      <c r="AU161" t="s">
        <v>107</v>
      </c>
      <c r="AV161" t="s">
        <v>107</v>
      </c>
      <c r="AW161" t="s">
        <v>107</v>
      </c>
      <c r="AX161">
        <v>15.7</v>
      </c>
      <c r="AY161">
        <v>15.7</v>
      </c>
      <c r="AZ161">
        <v>15.7</v>
      </c>
      <c r="BA161">
        <v>12.7</v>
      </c>
      <c r="BB161">
        <v>17.7</v>
      </c>
      <c r="BC161">
        <v>2.8</v>
      </c>
      <c r="BD161">
        <v>190870000</v>
      </c>
      <c r="BE161">
        <v>67605000</v>
      </c>
      <c r="BF161">
        <v>52253000</v>
      </c>
      <c r="BG161">
        <v>20680000</v>
      </c>
      <c r="BH161">
        <v>18382000</v>
      </c>
      <c r="BI161">
        <v>31686000</v>
      </c>
      <c r="BJ161">
        <v>262390</v>
      </c>
      <c r="BK161">
        <v>15</v>
      </c>
      <c r="BL161">
        <v>12725000</v>
      </c>
      <c r="BM161">
        <v>4507000</v>
      </c>
      <c r="BN161">
        <v>3483500</v>
      </c>
      <c r="BO161">
        <v>1378600</v>
      </c>
      <c r="BP161">
        <v>1225400</v>
      </c>
      <c r="BQ161">
        <v>2112400</v>
      </c>
      <c r="BR161">
        <v>17493</v>
      </c>
      <c r="BS161">
        <v>7150600</v>
      </c>
      <c r="BT161">
        <v>6298300</v>
      </c>
      <c r="BU161">
        <v>3159700</v>
      </c>
      <c r="BV161">
        <v>4117800</v>
      </c>
      <c r="BW161">
        <v>3964900</v>
      </c>
      <c r="BX161">
        <v>0</v>
      </c>
      <c r="BY161">
        <v>4</v>
      </c>
      <c r="BZ161">
        <v>4</v>
      </c>
      <c r="CA161">
        <v>2</v>
      </c>
      <c r="CB161">
        <v>5</v>
      </c>
      <c r="CC161">
        <v>4</v>
      </c>
      <c r="CD161">
        <v>0</v>
      </c>
      <c r="CE161">
        <v>19</v>
      </c>
      <c r="CI161">
        <v>159</v>
      </c>
      <c r="CJ161" t="s">
        <v>1182</v>
      </c>
      <c r="CK161" t="s">
        <v>133</v>
      </c>
      <c r="CL161" t="s">
        <v>1183</v>
      </c>
      <c r="CM161" t="s">
        <v>1184</v>
      </c>
      <c r="CN161" t="s">
        <v>1185</v>
      </c>
      <c r="CO161" t="s">
        <v>1186</v>
      </c>
      <c r="CX161" t="s">
        <v>518</v>
      </c>
    </row>
    <row r="162" spans="1:102" x14ac:dyDescent="0.2">
      <c r="A162" t="s">
        <v>1187</v>
      </c>
      <c r="B162" t="str">
        <f t="shared" si="2"/>
        <v>A0A3Q1MK89</v>
      </c>
      <c r="C162" s="1" t="str">
        <f>IF(ISNA(VLOOKUP(B162,[1]GeneList!$A$2:$B$500,2,FALSE)),"Cytosolic",VLOOKUP(B162,[1]GeneList!$A$2:$C$13153,2,FALSE))</f>
        <v>PIBF1</v>
      </c>
      <c r="D162" s="1" t="str">
        <f>IF(ISNA(VLOOKUP(C162,[1]Proteome!$A$2:$B$13153,2,FALSE)),"Cytosolic",VLOOKUP(C162,[1]Proteome!$A$2:$C$13153,2,FALSE))</f>
        <v>Cytoskeletal</v>
      </c>
      <c r="E162" s="1">
        <f>IF(ISNA(VLOOKUP(C162,[1]Proteome!$A$2:$C$13153,3,FALSE)),"0",VLOOKUP(C162,[1]Proteome!$A$2:$C$13153,3,FALSE))</f>
        <v>0</v>
      </c>
      <c r="F162" t="s">
        <v>1187</v>
      </c>
      <c r="G162" t="s">
        <v>347</v>
      </c>
      <c r="H162" t="s">
        <v>347</v>
      </c>
      <c r="I162" t="s">
        <v>347</v>
      </c>
      <c r="J162" t="s">
        <v>1188</v>
      </c>
      <c r="K162">
        <v>2</v>
      </c>
      <c r="L162">
        <v>2</v>
      </c>
      <c r="M162">
        <v>2</v>
      </c>
      <c r="N162">
        <v>2</v>
      </c>
      <c r="O162">
        <v>2</v>
      </c>
      <c r="P162">
        <v>2</v>
      </c>
      <c r="Q162">
        <v>1</v>
      </c>
      <c r="R162">
        <v>1</v>
      </c>
      <c r="S162">
        <v>1</v>
      </c>
      <c r="T162">
        <v>0</v>
      </c>
      <c r="U162">
        <v>2</v>
      </c>
      <c r="V162">
        <v>2</v>
      </c>
      <c r="W162">
        <v>1</v>
      </c>
      <c r="X162">
        <v>1</v>
      </c>
      <c r="Y162">
        <v>1</v>
      </c>
      <c r="Z162">
        <v>0</v>
      </c>
      <c r="AA162">
        <v>2</v>
      </c>
      <c r="AB162">
        <v>2</v>
      </c>
      <c r="AC162">
        <v>1</v>
      </c>
      <c r="AD162">
        <v>1</v>
      </c>
      <c r="AE162">
        <v>1</v>
      </c>
      <c r="AF162">
        <v>0</v>
      </c>
      <c r="AG162">
        <v>2.1</v>
      </c>
      <c r="AH162">
        <v>2.1</v>
      </c>
      <c r="AI162">
        <v>2.1</v>
      </c>
      <c r="AJ162">
        <v>88.430999999999997</v>
      </c>
      <c r="AK162">
        <v>747</v>
      </c>
      <c r="AL162" t="s">
        <v>1189</v>
      </c>
      <c r="AM162">
        <v>1.86</v>
      </c>
      <c r="AN162">
        <v>5</v>
      </c>
      <c r="AO162">
        <v>2</v>
      </c>
      <c r="AP162">
        <v>0</v>
      </c>
      <c r="AQ162">
        <v>11.343</v>
      </c>
      <c r="AR162" t="s">
        <v>107</v>
      </c>
      <c r="AS162" t="s">
        <v>107</v>
      </c>
      <c r="AT162" t="s">
        <v>107</v>
      </c>
      <c r="AU162" t="s">
        <v>107</v>
      </c>
      <c r="AV162" t="s">
        <v>107</v>
      </c>
      <c r="AX162">
        <v>2.1</v>
      </c>
      <c r="AY162">
        <v>2.1</v>
      </c>
      <c r="AZ162">
        <v>1.2</v>
      </c>
      <c r="BA162">
        <v>0.9</v>
      </c>
      <c r="BB162">
        <v>0.9</v>
      </c>
      <c r="BC162">
        <v>0</v>
      </c>
      <c r="BD162">
        <v>637160000</v>
      </c>
      <c r="BE162">
        <v>363140000</v>
      </c>
      <c r="BF162">
        <v>260600000</v>
      </c>
      <c r="BG162">
        <v>2625600</v>
      </c>
      <c r="BH162">
        <v>6746300</v>
      </c>
      <c r="BI162">
        <v>4044200</v>
      </c>
      <c r="BJ162">
        <v>0</v>
      </c>
      <c r="BK162">
        <v>48</v>
      </c>
      <c r="BL162">
        <v>13274000</v>
      </c>
      <c r="BM162">
        <v>7565500</v>
      </c>
      <c r="BN162">
        <v>5429200</v>
      </c>
      <c r="BO162">
        <v>54701</v>
      </c>
      <c r="BP162">
        <v>140550</v>
      </c>
      <c r="BQ162">
        <v>84254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BX162">
        <v>0</v>
      </c>
      <c r="BY162">
        <v>0</v>
      </c>
      <c r="BZ162">
        <v>0</v>
      </c>
      <c r="CA162">
        <v>0</v>
      </c>
      <c r="CB162">
        <v>0</v>
      </c>
      <c r="CC162">
        <v>0</v>
      </c>
      <c r="CD162">
        <v>0</v>
      </c>
      <c r="CE162">
        <v>0</v>
      </c>
      <c r="CI162">
        <v>160</v>
      </c>
      <c r="CJ162" t="s">
        <v>1190</v>
      </c>
      <c r="CK162" t="s">
        <v>158</v>
      </c>
      <c r="CL162" t="s">
        <v>1191</v>
      </c>
      <c r="CM162" t="s">
        <v>1192</v>
      </c>
      <c r="CN162" t="s">
        <v>1193</v>
      </c>
      <c r="CO162" t="s">
        <v>1194</v>
      </c>
      <c r="CP162">
        <v>46</v>
      </c>
      <c r="CS162">
        <v>16</v>
      </c>
      <c r="CT162">
        <v>668</v>
      </c>
      <c r="CW162">
        <v>667</v>
      </c>
      <c r="CX162" t="s">
        <v>169</v>
      </c>
    </row>
    <row r="163" spans="1:102" x14ac:dyDescent="0.2">
      <c r="A163" t="s">
        <v>1195</v>
      </c>
      <c r="B163" t="str">
        <f t="shared" si="2"/>
        <v>A0A3Q1MKC8</v>
      </c>
      <c r="C163" s="1" t="str">
        <f>IF(ISNA(VLOOKUP(B163,[1]GeneList!$A$2:$B$500,2,FALSE)),"Cytosolic",VLOOKUP(B163,[1]GeneList!$A$2:$C$13153,2,FALSE))</f>
        <v>KRT7</v>
      </c>
      <c r="D163" s="1" t="str">
        <f>IF(ISNA(VLOOKUP(C163,[1]Proteome!$A$2:$B$13153,2,FALSE)),"Cytosolic",VLOOKUP(C163,[1]Proteome!$A$2:$C$13153,2,FALSE))</f>
        <v>Cytoskeletal</v>
      </c>
      <c r="E163" s="1">
        <f>IF(ISNA(VLOOKUP(C163,[1]Proteome!$A$2:$C$13153,3,FALSE)),"0",VLOOKUP(C163,[1]Proteome!$A$2:$C$13153,3,FALSE))</f>
        <v>0</v>
      </c>
      <c r="F163" t="s">
        <v>1196</v>
      </c>
      <c r="G163" t="s">
        <v>1197</v>
      </c>
      <c r="H163" t="s">
        <v>1198</v>
      </c>
      <c r="I163" t="s">
        <v>1199</v>
      </c>
      <c r="J163" t="s">
        <v>1200</v>
      </c>
      <c r="K163">
        <v>6</v>
      </c>
      <c r="L163">
        <v>7</v>
      </c>
      <c r="M163">
        <v>1</v>
      </c>
      <c r="N163">
        <v>0</v>
      </c>
      <c r="O163">
        <v>2</v>
      </c>
      <c r="P163">
        <v>2</v>
      </c>
      <c r="Q163">
        <v>3</v>
      </c>
      <c r="R163">
        <v>5</v>
      </c>
      <c r="S163">
        <v>3</v>
      </c>
      <c r="T163">
        <v>5</v>
      </c>
      <c r="U163">
        <v>0</v>
      </c>
      <c r="V163">
        <v>0</v>
      </c>
      <c r="W163">
        <v>0</v>
      </c>
      <c r="X163">
        <v>1</v>
      </c>
      <c r="Y163">
        <v>1</v>
      </c>
      <c r="Z163">
        <v>1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11.8</v>
      </c>
      <c r="AH163">
        <v>2.6</v>
      </c>
      <c r="AI163">
        <v>0</v>
      </c>
      <c r="AJ163">
        <v>50.883000000000003</v>
      </c>
      <c r="AK163">
        <v>457</v>
      </c>
      <c r="AL163" t="s">
        <v>1201</v>
      </c>
      <c r="AM163">
        <v>4</v>
      </c>
      <c r="AO163">
        <v>3</v>
      </c>
      <c r="AP163">
        <v>0</v>
      </c>
      <c r="AQ163">
        <v>7.5138999999999996</v>
      </c>
      <c r="AR163" t="s">
        <v>120</v>
      </c>
      <c r="AS163" t="s">
        <v>120</v>
      </c>
      <c r="AT163" t="s">
        <v>120</v>
      </c>
      <c r="AU163" t="s">
        <v>120</v>
      </c>
      <c r="AV163" t="s">
        <v>120</v>
      </c>
      <c r="AW163" t="s">
        <v>107</v>
      </c>
      <c r="AX163">
        <v>4.4000000000000004</v>
      </c>
      <c r="AY163">
        <v>4.4000000000000004</v>
      </c>
      <c r="AZ163">
        <v>6.3</v>
      </c>
      <c r="BA163">
        <v>8.8000000000000007</v>
      </c>
      <c r="BB163">
        <v>6.8</v>
      </c>
      <c r="BC163">
        <v>9.6</v>
      </c>
      <c r="BD163">
        <v>71333000</v>
      </c>
      <c r="BE163">
        <v>0</v>
      </c>
      <c r="BF163">
        <v>0</v>
      </c>
      <c r="BG163">
        <v>0</v>
      </c>
      <c r="BH163">
        <v>201110</v>
      </c>
      <c r="BI163">
        <v>280970</v>
      </c>
      <c r="BJ163">
        <v>70851000</v>
      </c>
      <c r="BK163">
        <v>32</v>
      </c>
      <c r="BL163">
        <v>2229200</v>
      </c>
      <c r="BM163">
        <v>0</v>
      </c>
      <c r="BN163">
        <v>0</v>
      </c>
      <c r="BO163">
        <v>0</v>
      </c>
      <c r="BP163">
        <v>6284.6</v>
      </c>
      <c r="BQ163">
        <v>8780.2000000000007</v>
      </c>
      <c r="BR163">
        <v>2214100</v>
      </c>
      <c r="BS163">
        <v>0</v>
      </c>
      <c r="BT163">
        <v>0</v>
      </c>
      <c r="BU163">
        <v>0</v>
      </c>
      <c r="BV163">
        <v>0</v>
      </c>
      <c r="BW163">
        <v>0</v>
      </c>
      <c r="BX163">
        <v>0</v>
      </c>
      <c r="BY163">
        <v>0</v>
      </c>
      <c r="BZ163">
        <v>0</v>
      </c>
      <c r="CA163">
        <v>0</v>
      </c>
      <c r="CB163">
        <v>0</v>
      </c>
      <c r="CC163">
        <v>0</v>
      </c>
      <c r="CD163">
        <v>1</v>
      </c>
      <c r="CE163">
        <v>1</v>
      </c>
      <c r="CI163">
        <v>161</v>
      </c>
      <c r="CJ163" t="s">
        <v>1202</v>
      </c>
      <c r="CK163" t="s">
        <v>818</v>
      </c>
      <c r="CL163" t="s">
        <v>1203</v>
      </c>
      <c r="CM163" t="s">
        <v>1204</v>
      </c>
      <c r="CN163" t="s">
        <v>1205</v>
      </c>
      <c r="CO163" t="s">
        <v>1206</v>
      </c>
      <c r="CX163" t="s">
        <v>1207</v>
      </c>
    </row>
    <row r="164" spans="1:102" x14ac:dyDescent="0.2">
      <c r="A164" t="s">
        <v>1208</v>
      </c>
      <c r="B164" t="str">
        <f t="shared" si="2"/>
        <v>A0A3Q1MTB8</v>
      </c>
      <c r="C164" s="1" t="str">
        <f>IF(ISNA(VLOOKUP(B164,[1]GeneList!$A$2:$B$500,2,FALSE)),"Cytosolic",VLOOKUP(B164,[1]GeneList!$A$2:$C$13153,2,FALSE))</f>
        <v>PRKCSH</v>
      </c>
      <c r="D164" s="1" t="str">
        <f>IF(ISNA(VLOOKUP(C164,[1]Proteome!$A$2:$B$13153,2,FALSE)),"Cytosolic",VLOOKUP(C164,[1]Proteome!$A$2:$C$13153,2,FALSE))</f>
        <v>Cytosolic</v>
      </c>
      <c r="E164" s="1" t="str">
        <f>IF(ISNA(VLOOKUP(C164,[1]Proteome!$A$2:$C$13153,3,FALSE)),"0",VLOOKUP(C164,[1]Proteome!$A$2:$C$13153,3,FALSE))</f>
        <v>0</v>
      </c>
      <c r="F164" t="s">
        <v>1208</v>
      </c>
      <c r="G164" t="s">
        <v>147</v>
      </c>
      <c r="H164" t="s">
        <v>147</v>
      </c>
      <c r="I164" t="s">
        <v>147</v>
      </c>
      <c r="J164" t="s">
        <v>1209</v>
      </c>
      <c r="K164">
        <v>3</v>
      </c>
      <c r="L164">
        <v>1</v>
      </c>
      <c r="M164">
        <v>1</v>
      </c>
      <c r="N164">
        <v>1</v>
      </c>
      <c r="O164">
        <v>1</v>
      </c>
      <c r="P164">
        <v>1</v>
      </c>
      <c r="Q164">
        <v>0</v>
      </c>
      <c r="R164">
        <v>1</v>
      </c>
      <c r="S164">
        <v>1</v>
      </c>
      <c r="T164">
        <v>0</v>
      </c>
      <c r="U164">
        <v>1</v>
      </c>
      <c r="V164">
        <v>1</v>
      </c>
      <c r="W164">
        <v>0</v>
      </c>
      <c r="X164">
        <v>1</v>
      </c>
      <c r="Y164">
        <v>1</v>
      </c>
      <c r="Z164">
        <v>0</v>
      </c>
      <c r="AA164">
        <v>1</v>
      </c>
      <c r="AB164">
        <v>1</v>
      </c>
      <c r="AC164">
        <v>0</v>
      </c>
      <c r="AD164">
        <v>1</v>
      </c>
      <c r="AE164">
        <v>1</v>
      </c>
      <c r="AF164">
        <v>0</v>
      </c>
      <c r="AG164">
        <v>2.2999999999999998</v>
      </c>
      <c r="AH164">
        <v>2.2999999999999998</v>
      </c>
      <c r="AI164">
        <v>2.2999999999999998</v>
      </c>
      <c r="AJ164">
        <v>58.704000000000001</v>
      </c>
      <c r="AK164">
        <v>521</v>
      </c>
      <c r="AL164" t="s">
        <v>1210</v>
      </c>
      <c r="AM164">
        <v>2.5</v>
      </c>
      <c r="AN164">
        <v>2</v>
      </c>
      <c r="AO164">
        <v>2</v>
      </c>
      <c r="AP164">
        <v>0</v>
      </c>
      <c r="AQ164">
        <v>6.8833000000000002</v>
      </c>
      <c r="AR164" t="s">
        <v>120</v>
      </c>
      <c r="AS164" t="s">
        <v>107</v>
      </c>
      <c r="AU164" t="s">
        <v>120</v>
      </c>
      <c r="AV164" t="s">
        <v>107</v>
      </c>
      <c r="AX164">
        <v>2.2999999999999998</v>
      </c>
      <c r="AY164">
        <v>2.2999999999999998</v>
      </c>
      <c r="AZ164">
        <v>0</v>
      </c>
      <c r="BA164">
        <v>2.2999999999999998</v>
      </c>
      <c r="BB164">
        <v>2.2999999999999998</v>
      </c>
      <c r="BC164">
        <v>0</v>
      </c>
      <c r="BD164">
        <v>3690800</v>
      </c>
      <c r="BE164">
        <v>1464000</v>
      </c>
      <c r="BF164">
        <v>1127700</v>
      </c>
      <c r="BG164">
        <v>0</v>
      </c>
      <c r="BH164">
        <v>512260</v>
      </c>
      <c r="BI164">
        <v>586890</v>
      </c>
      <c r="BJ164">
        <v>0</v>
      </c>
      <c r="BK164">
        <v>17</v>
      </c>
      <c r="BL164">
        <v>217100</v>
      </c>
      <c r="BM164">
        <v>86116</v>
      </c>
      <c r="BN164">
        <v>66333</v>
      </c>
      <c r="BO164">
        <v>0</v>
      </c>
      <c r="BP164">
        <v>30133</v>
      </c>
      <c r="BQ164">
        <v>34523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BX164">
        <v>0</v>
      </c>
      <c r="BY164">
        <v>0</v>
      </c>
      <c r="BZ164">
        <v>1</v>
      </c>
      <c r="CA164">
        <v>0</v>
      </c>
      <c r="CB164">
        <v>0</v>
      </c>
      <c r="CC164">
        <v>1</v>
      </c>
      <c r="CD164">
        <v>0</v>
      </c>
      <c r="CE164">
        <v>2</v>
      </c>
      <c r="CI164">
        <v>162</v>
      </c>
      <c r="CJ164">
        <v>374</v>
      </c>
      <c r="CK164" t="b">
        <v>1</v>
      </c>
      <c r="CL164">
        <v>392</v>
      </c>
      <c r="CM164" t="s">
        <v>1211</v>
      </c>
      <c r="CN164" t="s">
        <v>1212</v>
      </c>
      <c r="CO164">
        <v>1311</v>
      </c>
      <c r="CX164" t="s">
        <v>127</v>
      </c>
    </row>
    <row r="165" spans="1:102" x14ac:dyDescent="0.2">
      <c r="A165" t="s">
        <v>1213</v>
      </c>
      <c r="B165" t="str">
        <f t="shared" si="2"/>
        <v>Q08DD2</v>
      </c>
      <c r="C165" s="1" t="str">
        <f>IF(ISNA(VLOOKUP(B165,[1]GeneList!$A$2:$B$500,2,FALSE)),"Cytosolic",VLOOKUP(B165,[1]GeneList!$A$2:$C$13153,2,FALSE))</f>
        <v>UBALD1 MGC142811</v>
      </c>
      <c r="D165" s="1" t="str">
        <f>IF(ISNA(VLOOKUP(C165,[1]Proteome!$A$2:$B$13153,2,FALSE)),"Cytosolic",VLOOKUP(C165,[1]Proteome!$A$2:$C$13153,2,FALSE))</f>
        <v>Cytosolic</v>
      </c>
      <c r="E165" s="1" t="str">
        <f>IF(ISNA(VLOOKUP(C165,[1]Proteome!$A$2:$C$13153,3,FALSE)),"0",VLOOKUP(C165,[1]Proteome!$A$2:$C$13153,3,FALSE))</f>
        <v>0</v>
      </c>
      <c r="F165" t="s">
        <v>1213</v>
      </c>
      <c r="G165" t="s">
        <v>164</v>
      </c>
      <c r="H165" t="s">
        <v>164</v>
      </c>
      <c r="I165" t="s">
        <v>164</v>
      </c>
      <c r="J165" t="s">
        <v>1214</v>
      </c>
      <c r="K165">
        <v>2</v>
      </c>
      <c r="L165">
        <v>1</v>
      </c>
      <c r="M165">
        <v>1</v>
      </c>
      <c r="N165">
        <v>1</v>
      </c>
      <c r="O165">
        <v>0</v>
      </c>
      <c r="P165">
        <v>0</v>
      </c>
      <c r="Q165">
        <v>0</v>
      </c>
      <c r="R165">
        <v>1</v>
      </c>
      <c r="S165">
        <v>1</v>
      </c>
      <c r="T165">
        <v>0</v>
      </c>
      <c r="U165">
        <v>0</v>
      </c>
      <c r="V165">
        <v>0</v>
      </c>
      <c r="W165">
        <v>0</v>
      </c>
      <c r="X165">
        <v>1</v>
      </c>
      <c r="Y165">
        <v>1</v>
      </c>
      <c r="Z165">
        <v>0</v>
      </c>
      <c r="AA165">
        <v>0</v>
      </c>
      <c r="AB165">
        <v>0</v>
      </c>
      <c r="AC165">
        <v>0</v>
      </c>
      <c r="AD165">
        <v>1</v>
      </c>
      <c r="AE165">
        <v>1</v>
      </c>
      <c r="AF165">
        <v>0</v>
      </c>
      <c r="AG165">
        <v>5.0999999999999996</v>
      </c>
      <c r="AH165">
        <v>5.0999999999999996</v>
      </c>
      <c r="AI165">
        <v>5.0999999999999996</v>
      </c>
      <c r="AJ165">
        <v>19.015000000000001</v>
      </c>
      <c r="AK165">
        <v>178</v>
      </c>
      <c r="AL165" t="s">
        <v>1215</v>
      </c>
      <c r="AM165">
        <v>4</v>
      </c>
      <c r="AO165">
        <v>2</v>
      </c>
      <c r="AP165">
        <v>1</v>
      </c>
      <c r="AQ165">
        <v>-2</v>
      </c>
      <c r="AU165" t="s">
        <v>107</v>
      </c>
      <c r="AV165" t="s">
        <v>120</v>
      </c>
      <c r="AX165">
        <v>0</v>
      </c>
      <c r="AY165">
        <v>0</v>
      </c>
      <c r="AZ165">
        <v>0</v>
      </c>
      <c r="BA165">
        <v>5.0999999999999996</v>
      </c>
      <c r="BB165">
        <v>5.0999999999999996</v>
      </c>
      <c r="BC165">
        <v>0</v>
      </c>
      <c r="BD165">
        <v>1419200</v>
      </c>
      <c r="BE165">
        <v>0</v>
      </c>
      <c r="BF165">
        <v>0</v>
      </c>
      <c r="BG165">
        <v>0</v>
      </c>
      <c r="BH165">
        <v>705970</v>
      </c>
      <c r="BI165">
        <v>713240</v>
      </c>
      <c r="BJ165">
        <v>0</v>
      </c>
      <c r="BK165">
        <v>3</v>
      </c>
      <c r="BL165">
        <v>473070</v>
      </c>
      <c r="BM165">
        <v>0</v>
      </c>
      <c r="BN165">
        <v>0</v>
      </c>
      <c r="BO165">
        <v>0</v>
      </c>
      <c r="BP165">
        <v>235320</v>
      </c>
      <c r="BQ165">
        <v>237750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BX165">
        <v>0</v>
      </c>
      <c r="BY165">
        <v>0</v>
      </c>
      <c r="BZ165">
        <v>0</v>
      </c>
      <c r="CA165">
        <v>0</v>
      </c>
      <c r="CB165">
        <v>0</v>
      </c>
      <c r="CC165">
        <v>0</v>
      </c>
      <c r="CD165">
        <v>0</v>
      </c>
      <c r="CE165">
        <v>0</v>
      </c>
      <c r="CF165" t="s">
        <v>206</v>
      </c>
      <c r="CI165">
        <v>163</v>
      </c>
      <c r="CJ165">
        <v>1052</v>
      </c>
      <c r="CK165" t="b">
        <v>1</v>
      </c>
      <c r="CL165">
        <v>1110</v>
      </c>
      <c r="CM165" t="s">
        <v>1216</v>
      </c>
      <c r="CN165">
        <v>4167</v>
      </c>
      <c r="CO165">
        <v>4167</v>
      </c>
      <c r="CR165" t="s">
        <v>1217</v>
      </c>
      <c r="CV165" t="s">
        <v>1218</v>
      </c>
      <c r="CX165" t="s">
        <v>169</v>
      </c>
    </row>
    <row r="166" spans="1:102" x14ac:dyDescent="0.2">
      <c r="A166" t="s">
        <v>1219</v>
      </c>
      <c r="B166" t="str">
        <f t="shared" si="2"/>
        <v>A0A3Q1MKX5</v>
      </c>
      <c r="C166" s="1" t="str">
        <f>IF(ISNA(VLOOKUP(B166,[1]GeneList!$A$2:$B$500,2,FALSE)),"Cytosolic",VLOOKUP(B166,[1]GeneList!$A$2:$C$13153,2,FALSE))</f>
        <v>ADCY3</v>
      </c>
      <c r="D166" s="1" t="str">
        <f>IF(ISNA(VLOOKUP(C166,[1]Proteome!$A$2:$B$13153,2,FALSE)),"Cytosolic",VLOOKUP(C166,[1]Proteome!$A$2:$C$13153,2,FALSE))</f>
        <v>Nuclear</v>
      </c>
      <c r="E166" s="1">
        <f>IF(ISNA(VLOOKUP(C166,[1]Proteome!$A$2:$C$13153,3,FALSE)),"0",VLOOKUP(C166,[1]Proteome!$A$2:$C$13153,3,FALSE))</f>
        <v>0</v>
      </c>
      <c r="F166" t="s">
        <v>1219</v>
      </c>
      <c r="G166" t="s">
        <v>164</v>
      </c>
      <c r="H166" t="s">
        <v>164</v>
      </c>
      <c r="I166" t="s">
        <v>164</v>
      </c>
      <c r="J166" t="s">
        <v>1220</v>
      </c>
      <c r="K166">
        <v>2</v>
      </c>
      <c r="L166">
        <v>1</v>
      </c>
      <c r="M166">
        <v>1</v>
      </c>
      <c r="N166">
        <v>1</v>
      </c>
      <c r="O166">
        <v>0</v>
      </c>
      <c r="P166">
        <v>0</v>
      </c>
      <c r="Q166">
        <v>0</v>
      </c>
      <c r="R166">
        <v>1</v>
      </c>
      <c r="S166">
        <v>0</v>
      </c>
      <c r="T166">
        <v>1</v>
      </c>
      <c r="U166">
        <v>0</v>
      </c>
      <c r="V166">
        <v>0</v>
      </c>
      <c r="W166">
        <v>0</v>
      </c>
      <c r="X166">
        <v>1</v>
      </c>
      <c r="Y166">
        <v>0</v>
      </c>
      <c r="Z166">
        <v>1</v>
      </c>
      <c r="AA166">
        <v>0</v>
      </c>
      <c r="AB166">
        <v>0</v>
      </c>
      <c r="AC166">
        <v>0</v>
      </c>
      <c r="AD166">
        <v>1</v>
      </c>
      <c r="AE166">
        <v>0</v>
      </c>
      <c r="AF166">
        <v>1</v>
      </c>
      <c r="AG166">
        <v>1.5</v>
      </c>
      <c r="AH166">
        <v>1.5</v>
      </c>
      <c r="AI166">
        <v>1.5</v>
      </c>
      <c r="AJ166">
        <v>124.33</v>
      </c>
      <c r="AK166">
        <v>1106</v>
      </c>
      <c r="AL166" t="s">
        <v>1221</v>
      </c>
      <c r="AM166">
        <v>4</v>
      </c>
      <c r="AO166">
        <v>2</v>
      </c>
      <c r="AP166">
        <v>1</v>
      </c>
      <c r="AQ166">
        <v>-2</v>
      </c>
      <c r="AU166" t="s">
        <v>107</v>
      </c>
      <c r="AW166" t="s">
        <v>107</v>
      </c>
      <c r="AX166">
        <v>0</v>
      </c>
      <c r="AY166">
        <v>0</v>
      </c>
      <c r="AZ166">
        <v>0</v>
      </c>
      <c r="BA166">
        <v>1.5</v>
      </c>
      <c r="BB166">
        <v>0</v>
      </c>
      <c r="BC166">
        <v>1.5</v>
      </c>
      <c r="BD166">
        <v>19393000</v>
      </c>
      <c r="BE166">
        <v>0</v>
      </c>
      <c r="BF166">
        <v>0</v>
      </c>
      <c r="BG166">
        <v>0</v>
      </c>
      <c r="BH166">
        <v>840600</v>
      </c>
      <c r="BI166">
        <v>0</v>
      </c>
      <c r="BJ166">
        <v>18553000</v>
      </c>
      <c r="BK166">
        <v>45</v>
      </c>
      <c r="BL166">
        <v>430960</v>
      </c>
      <c r="BM166">
        <v>0</v>
      </c>
      <c r="BN166">
        <v>0</v>
      </c>
      <c r="BO166">
        <v>0</v>
      </c>
      <c r="BP166">
        <v>18680</v>
      </c>
      <c r="BQ166">
        <v>0</v>
      </c>
      <c r="BR166">
        <v>412280</v>
      </c>
      <c r="BS166">
        <v>0</v>
      </c>
      <c r="BT166">
        <v>0</v>
      </c>
      <c r="BU166">
        <v>0</v>
      </c>
      <c r="BV166">
        <v>0</v>
      </c>
      <c r="BW166">
        <v>0</v>
      </c>
      <c r="BX166">
        <v>0</v>
      </c>
      <c r="BY166">
        <v>0</v>
      </c>
      <c r="BZ166">
        <v>0</v>
      </c>
      <c r="CA166">
        <v>0</v>
      </c>
      <c r="CB166">
        <v>0</v>
      </c>
      <c r="CC166">
        <v>0</v>
      </c>
      <c r="CD166">
        <v>1</v>
      </c>
      <c r="CE166">
        <v>1</v>
      </c>
      <c r="CF166" t="s">
        <v>206</v>
      </c>
      <c r="CI166">
        <v>164</v>
      </c>
      <c r="CJ166">
        <v>1277</v>
      </c>
      <c r="CK166" t="b">
        <v>1</v>
      </c>
      <c r="CL166">
        <v>1341</v>
      </c>
      <c r="CM166" t="s">
        <v>1222</v>
      </c>
      <c r="CN166">
        <v>5003</v>
      </c>
      <c r="CO166">
        <v>5003</v>
      </c>
      <c r="CR166">
        <v>20</v>
      </c>
      <c r="CV166">
        <v>857</v>
      </c>
      <c r="CX166" t="s">
        <v>169</v>
      </c>
    </row>
    <row r="167" spans="1:102" x14ac:dyDescent="0.2">
      <c r="A167" t="s">
        <v>1223</v>
      </c>
      <c r="B167" t="str">
        <f t="shared" si="2"/>
        <v>A0A3Q1MKZ2</v>
      </c>
      <c r="C167" s="1">
        <f>IF(ISNA(VLOOKUP(B167,[1]GeneList!$A$2:$B$500,2,FALSE)),"Cytosolic",VLOOKUP(B167,[1]GeneList!$A$2:$C$13153,2,FALSE))</f>
        <v>0</v>
      </c>
      <c r="D167" s="1" t="str">
        <f>IF(ISNA(VLOOKUP(C167,[1]Proteome!$A$2:$B$13153,2,FALSE)),"Cytosolic",VLOOKUP(C167,[1]Proteome!$A$2:$C$13153,2,FALSE))</f>
        <v>Cytosolic</v>
      </c>
      <c r="E167" s="1" t="str">
        <f>IF(ISNA(VLOOKUP(C167,[1]Proteome!$A$2:$C$13153,3,FALSE)),"0",VLOOKUP(C167,[1]Proteome!$A$2:$C$13153,3,FALSE))</f>
        <v>0</v>
      </c>
      <c r="F167" t="s">
        <v>1223</v>
      </c>
      <c r="G167">
        <v>1</v>
      </c>
      <c r="H167">
        <v>1</v>
      </c>
      <c r="I167">
        <v>1</v>
      </c>
      <c r="J167" t="s">
        <v>1224</v>
      </c>
      <c r="K167">
        <v>1</v>
      </c>
      <c r="L167">
        <v>1</v>
      </c>
      <c r="M167">
        <v>1</v>
      </c>
      <c r="N167">
        <v>1</v>
      </c>
      <c r="O167">
        <v>0</v>
      </c>
      <c r="P167">
        <v>0</v>
      </c>
      <c r="Q167">
        <v>0</v>
      </c>
      <c r="R167">
        <v>1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1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1</v>
      </c>
      <c r="AE167">
        <v>0</v>
      </c>
      <c r="AF167">
        <v>0</v>
      </c>
      <c r="AG167">
        <v>4.2</v>
      </c>
      <c r="AH167">
        <v>4.2</v>
      </c>
      <c r="AI167">
        <v>4.2</v>
      </c>
      <c r="AJ167">
        <v>24.035</v>
      </c>
      <c r="AK167">
        <v>216</v>
      </c>
      <c r="AL167">
        <v>216</v>
      </c>
      <c r="AM167">
        <v>4</v>
      </c>
      <c r="AO167">
        <v>1</v>
      </c>
      <c r="AP167">
        <v>1</v>
      </c>
      <c r="AQ167">
        <v>-2</v>
      </c>
      <c r="AU167" t="s">
        <v>107</v>
      </c>
      <c r="AX167">
        <v>0</v>
      </c>
      <c r="AY167">
        <v>0</v>
      </c>
      <c r="AZ167">
        <v>0</v>
      </c>
      <c r="BA167">
        <v>4.2</v>
      </c>
      <c r="BB167">
        <v>0</v>
      </c>
      <c r="BC167">
        <v>0</v>
      </c>
      <c r="BD167">
        <v>316600</v>
      </c>
      <c r="BE167">
        <v>0</v>
      </c>
      <c r="BF167">
        <v>0</v>
      </c>
      <c r="BG167">
        <v>0</v>
      </c>
      <c r="BH167">
        <v>316600</v>
      </c>
      <c r="BI167">
        <v>0</v>
      </c>
      <c r="BJ167">
        <v>0</v>
      </c>
      <c r="BK167">
        <v>12</v>
      </c>
      <c r="BL167">
        <v>26383</v>
      </c>
      <c r="BM167">
        <v>0</v>
      </c>
      <c r="BN167">
        <v>0</v>
      </c>
      <c r="BO167">
        <v>0</v>
      </c>
      <c r="BP167">
        <v>26383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BX167">
        <v>0</v>
      </c>
      <c r="BY167">
        <v>0</v>
      </c>
      <c r="BZ167">
        <v>0</v>
      </c>
      <c r="CA167">
        <v>0</v>
      </c>
      <c r="CB167">
        <v>0</v>
      </c>
      <c r="CC167">
        <v>0</v>
      </c>
      <c r="CD167">
        <v>0</v>
      </c>
      <c r="CE167">
        <v>0</v>
      </c>
      <c r="CF167" t="s">
        <v>206</v>
      </c>
      <c r="CI167">
        <v>165</v>
      </c>
      <c r="CJ167">
        <v>800</v>
      </c>
      <c r="CK167" t="b">
        <v>1</v>
      </c>
      <c r="CL167">
        <v>846</v>
      </c>
      <c r="CM167">
        <v>3335</v>
      </c>
      <c r="CN167">
        <v>3019</v>
      </c>
      <c r="CO167">
        <v>3019</v>
      </c>
      <c r="CP167">
        <v>47</v>
      </c>
      <c r="CT167">
        <v>4</v>
      </c>
      <c r="CX167">
        <v>9913</v>
      </c>
    </row>
    <row r="168" spans="1:102" x14ac:dyDescent="0.2">
      <c r="A168" t="s">
        <v>1225</v>
      </c>
      <c r="B168" t="str">
        <f t="shared" si="2"/>
        <v>P26285</v>
      </c>
      <c r="C168" s="1" t="str">
        <f>IF(ISNA(VLOOKUP(B168,[1]GeneList!$A$2:$B$500,2,FALSE)),"Cytosolic",VLOOKUP(B168,[1]GeneList!$A$2:$C$13153,2,FALSE))</f>
        <v>PFKFB2</v>
      </c>
      <c r="D168" s="1" t="str">
        <f>IF(ISNA(VLOOKUP(C168,[1]Proteome!$A$2:$B$13153,2,FALSE)),"Cytosolic",VLOOKUP(C168,[1]Proteome!$A$2:$C$13153,2,FALSE))</f>
        <v>Nuclear</v>
      </c>
      <c r="E168" s="1">
        <f>IF(ISNA(VLOOKUP(C168,[1]Proteome!$A$2:$C$13153,3,FALSE)),"0",VLOOKUP(C168,[1]Proteome!$A$2:$C$13153,3,FALSE))</f>
        <v>0</v>
      </c>
      <c r="F168" t="s">
        <v>1225</v>
      </c>
      <c r="G168" t="s">
        <v>147</v>
      </c>
      <c r="H168" t="s">
        <v>147</v>
      </c>
      <c r="I168" t="s">
        <v>147</v>
      </c>
      <c r="J168" t="s">
        <v>1226</v>
      </c>
      <c r="K168">
        <v>3</v>
      </c>
      <c r="L168">
        <v>1</v>
      </c>
      <c r="M168">
        <v>1</v>
      </c>
      <c r="N168">
        <v>1</v>
      </c>
      <c r="O168">
        <v>0</v>
      </c>
      <c r="P168">
        <v>0</v>
      </c>
      <c r="Q168">
        <v>0</v>
      </c>
      <c r="R168">
        <v>1</v>
      </c>
      <c r="S168">
        <v>1</v>
      </c>
      <c r="T168">
        <v>1</v>
      </c>
      <c r="U168">
        <v>0</v>
      </c>
      <c r="V168">
        <v>0</v>
      </c>
      <c r="W168">
        <v>0</v>
      </c>
      <c r="X168">
        <v>1</v>
      </c>
      <c r="Y168">
        <v>1</v>
      </c>
      <c r="Z168">
        <v>1</v>
      </c>
      <c r="AA168">
        <v>0</v>
      </c>
      <c r="AB168">
        <v>0</v>
      </c>
      <c r="AC168">
        <v>0</v>
      </c>
      <c r="AD168">
        <v>1</v>
      </c>
      <c r="AE168">
        <v>1</v>
      </c>
      <c r="AF168">
        <v>1</v>
      </c>
      <c r="AG168">
        <v>3.2</v>
      </c>
      <c r="AH168">
        <v>3.2</v>
      </c>
      <c r="AI168">
        <v>3.2</v>
      </c>
      <c r="AJ168">
        <v>60.811</v>
      </c>
      <c r="AK168">
        <v>531</v>
      </c>
      <c r="AL168" t="s">
        <v>1227</v>
      </c>
      <c r="AM168">
        <v>4</v>
      </c>
      <c r="AO168">
        <v>3</v>
      </c>
      <c r="AP168">
        <v>5.2218999999999998E-3</v>
      </c>
      <c r="AQ168">
        <v>6.2404000000000002</v>
      </c>
      <c r="AU168" t="s">
        <v>107</v>
      </c>
      <c r="AV168" t="s">
        <v>107</v>
      </c>
      <c r="AW168" t="s">
        <v>120</v>
      </c>
      <c r="AX168">
        <v>0</v>
      </c>
      <c r="AY168">
        <v>0</v>
      </c>
      <c r="AZ168">
        <v>0</v>
      </c>
      <c r="BA168">
        <v>3.2</v>
      </c>
      <c r="BB168">
        <v>3.2</v>
      </c>
      <c r="BC168">
        <v>3.2</v>
      </c>
      <c r="BD168">
        <v>20247000</v>
      </c>
      <c r="BE168">
        <v>0</v>
      </c>
      <c r="BF168">
        <v>0</v>
      </c>
      <c r="BG168">
        <v>0</v>
      </c>
      <c r="BH168">
        <v>10489000</v>
      </c>
      <c r="BI168">
        <v>9637100</v>
      </c>
      <c r="BJ168">
        <v>121140</v>
      </c>
      <c r="BK168">
        <v>36</v>
      </c>
      <c r="BL168">
        <v>562430</v>
      </c>
      <c r="BM168">
        <v>0</v>
      </c>
      <c r="BN168">
        <v>0</v>
      </c>
      <c r="BO168">
        <v>0</v>
      </c>
      <c r="BP168">
        <v>291370</v>
      </c>
      <c r="BQ168">
        <v>267700</v>
      </c>
      <c r="BR168">
        <v>3365.1</v>
      </c>
      <c r="BS168">
        <v>0</v>
      </c>
      <c r="BT168">
        <v>0</v>
      </c>
      <c r="BU168">
        <v>0</v>
      </c>
      <c r="BV168">
        <v>0</v>
      </c>
      <c r="BW168">
        <v>0</v>
      </c>
      <c r="BX168">
        <v>0</v>
      </c>
      <c r="BY168">
        <v>0</v>
      </c>
      <c r="BZ168">
        <v>0</v>
      </c>
      <c r="CA168">
        <v>0</v>
      </c>
      <c r="CB168">
        <v>1</v>
      </c>
      <c r="CC168">
        <v>0</v>
      </c>
      <c r="CD168">
        <v>0</v>
      </c>
      <c r="CE168">
        <v>1</v>
      </c>
      <c r="CI168">
        <v>166</v>
      </c>
      <c r="CJ168">
        <v>190</v>
      </c>
      <c r="CK168" t="b">
        <v>1</v>
      </c>
      <c r="CL168">
        <v>203</v>
      </c>
      <c r="CM168" t="s">
        <v>1228</v>
      </c>
      <c r="CN168">
        <v>614</v>
      </c>
      <c r="CO168">
        <v>614</v>
      </c>
      <c r="CP168">
        <v>48</v>
      </c>
      <c r="CQ168" t="s">
        <v>1229</v>
      </c>
      <c r="CT168">
        <v>456</v>
      </c>
      <c r="CU168" t="s">
        <v>1230</v>
      </c>
      <c r="CX168" t="s">
        <v>127</v>
      </c>
    </row>
    <row r="169" spans="1:102" x14ac:dyDescent="0.2">
      <c r="A169" t="s">
        <v>1231</v>
      </c>
      <c r="B169" t="str">
        <f t="shared" si="2"/>
        <v>A0A3Q1MLK9</v>
      </c>
      <c r="C169" s="1" t="str">
        <f>IF(ISNA(VLOOKUP(B169,[1]GeneList!$A$2:$B$500,2,FALSE)),"Cytosolic",VLOOKUP(B169,[1]GeneList!$A$2:$C$13153,2,FALSE))</f>
        <v>SCN11A</v>
      </c>
      <c r="D169" s="1" t="str">
        <f>IF(ISNA(VLOOKUP(C169,[1]Proteome!$A$2:$B$13153,2,FALSE)),"Cytosolic",VLOOKUP(C169,[1]Proteome!$A$2:$C$13153,2,FALSE))</f>
        <v>Membrane</v>
      </c>
      <c r="E169" s="1">
        <f>IF(ISNA(VLOOKUP(C169,[1]Proteome!$A$2:$C$13153,3,FALSE)),"0",VLOOKUP(C169,[1]Proteome!$A$2:$C$13153,3,FALSE))</f>
        <v>0</v>
      </c>
      <c r="F169" t="s">
        <v>1231</v>
      </c>
      <c r="G169" t="s">
        <v>164</v>
      </c>
      <c r="H169" t="s">
        <v>164</v>
      </c>
      <c r="I169" t="s">
        <v>164</v>
      </c>
      <c r="J169" t="s">
        <v>1232</v>
      </c>
      <c r="K169">
        <v>2</v>
      </c>
      <c r="L169">
        <v>1</v>
      </c>
      <c r="M169">
        <v>1</v>
      </c>
      <c r="N169">
        <v>1</v>
      </c>
      <c r="O169">
        <v>1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1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1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0.5</v>
      </c>
      <c r="AH169">
        <v>0.5</v>
      </c>
      <c r="AI169">
        <v>0.5</v>
      </c>
      <c r="AJ169">
        <v>201.8</v>
      </c>
      <c r="AK169">
        <v>1762</v>
      </c>
      <c r="AL169" t="s">
        <v>1233</v>
      </c>
      <c r="AM169">
        <v>1</v>
      </c>
      <c r="AN169">
        <v>1</v>
      </c>
      <c r="AP169">
        <v>1</v>
      </c>
      <c r="AQ169">
        <v>-2</v>
      </c>
      <c r="AR169" t="s">
        <v>107</v>
      </c>
      <c r="AX169">
        <v>0.5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6009400</v>
      </c>
      <c r="BE169">
        <v>6009400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71</v>
      </c>
      <c r="BL169">
        <v>84640</v>
      </c>
      <c r="BM169">
        <v>84640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BX169">
        <v>0</v>
      </c>
      <c r="BY169">
        <v>0</v>
      </c>
      <c r="BZ169">
        <v>0</v>
      </c>
      <c r="CA169">
        <v>0</v>
      </c>
      <c r="CB169">
        <v>0</v>
      </c>
      <c r="CC169">
        <v>0</v>
      </c>
      <c r="CD169">
        <v>0</v>
      </c>
      <c r="CE169">
        <v>0</v>
      </c>
      <c r="CF169" t="s">
        <v>206</v>
      </c>
      <c r="CI169">
        <v>167</v>
      </c>
      <c r="CJ169">
        <v>1208</v>
      </c>
      <c r="CK169" t="b">
        <v>1</v>
      </c>
      <c r="CL169">
        <v>1267</v>
      </c>
      <c r="CM169">
        <v>5059</v>
      </c>
      <c r="CN169">
        <v>4685</v>
      </c>
      <c r="CO169">
        <v>4685</v>
      </c>
      <c r="CQ169">
        <v>98</v>
      </c>
      <c r="CU169">
        <v>1059</v>
      </c>
      <c r="CX169" t="s">
        <v>169</v>
      </c>
    </row>
    <row r="170" spans="1:102" x14ac:dyDescent="0.2">
      <c r="A170" t="s">
        <v>1234</v>
      </c>
      <c r="B170" t="str">
        <f t="shared" si="2"/>
        <v>A0A3Q1MLR0</v>
      </c>
      <c r="C170" s="1" t="str">
        <f>IF(ISNA(VLOOKUP(B170,[1]GeneList!$A$2:$B$500,2,FALSE)),"Cytosolic",VLOOKUP(B170,[1]GeneList!$A$2:$C$13153,2,FALSE))</f>
        <v>COCH</v>
      </c>
      <c r="D170" s="1" t="str">
        <f>IF(ISNA(VLOOKUP(C170,[1]Proteome!$A$2:$B$13153,2,FALSE)),"Cytosolic",VLOOKUP(C170,[1]Proteome!$A$2:$C$13153,2,FALSE))</f>
        <v>Core Matrisome</v>
      </c>
      <c r="E170" s="1" t="str">
        <f>IF(ISNA(VLOOKUP(C170,[1]Proteome!$A$2:$C$13153,3,FALSE)),"0",VLOOKUP(C170,[1]Proteome!$A$2:$C$13153,3,FALSE))</f>
        <v>ECM Glycoproteins</v>
      </c>
      <c r="F170" t="s">
        <v>1234</v>
      </c>
      <c r="G170" t="s">
        <v>154</v>
      </c>
      <c r="H170" t="s">
        <v>154</v>
      </c>
      <c r="I170" t="s">
        <v>154</v>
      </c>
      <c r="J170" t="s">
        <v>1235</v>
      </c>
      <c r="K170">
        <v>3</v>
      </c>
      <c r="L170">
        <v>2</v>
      </c>
      <c r="M170">
        <v>2</v>
      </c>
      <c r="N170">
        <v>2</v>
      </c>
      <c r="O170">
        <v>1</v>
      </c>
      <c r="P170">
        <v>2</v>
      </c>
      <c r="Q170">
        <v>0</v>
      </c>
      <c r="R170">
        <v>1</v>
      </c>
      <c r="S170">
        <v>1</v>
      </c>
      <c r="T170">
        <v>0</v>
      </c>
      <c r="U170">
        <v>1</v>
      </c>
      <c r="V170">
        <v>2</v>
      </c>
      <c r="W170">
        <v>0</v>
      </c>
      <c r="X170">
        <v>1</v>
      </c>
      <c r="Y170">
        <v>1</v>
      </c>
      <c r="Z170">
        <v>0</v>
      </c>
      <c r="AA170">
        <v>1</v>
      </c>
      <c r="AB170">
        <v>2</v>
      </c>
      <c r="AC170">
        <v>0</v>
      </c>
      <c r="AD170">
        <v>1</v>
      </c>
      <c r="AE170">
        <v>1</v>
      </c>
      <c r="AF170">
        <v>0</v>
      </c>
      <c r="AG170">
        <v>4.7</v>
      </c>
      <c r="AH170">
        <v>4.7</v>
      </c>
      <c r="AI170">
        <v>4.7</v>
      </c>
      <c r="AJ170">
        <v>57.014000000000003</v>
      </c>
      <c r="AK170">
        <v>527</v>
      </c>
      <c r="AL170" t="s">
        <v>1236</v>
      </c>
      <c r="AM170">
        <v>2.2000000000000002</v>
      </c>
      <c r="AN170">
        <v>3</v>
      </c>
      <c r="AO170">
        <v>2</v>
      </c>
      <c r="AP170">
        <v>0</v>
      </c>
      <c r="AQ170">
        <v>13.975</v>
      </c>
      <c r="AR170" t="s">
        <v>107</v>
      </c>
      <c r="AS170" t="s">
        <v>107</v>
      </c>
      <c r="AU170" t="s">
        <v>107</v>
      </c>
      <c r="AV170" t="s">
        <v>107</v>
      </c>
      <c r="AX170">
        <v>2.7</v>
      </c>
      <c r="AY170">
        <v>4.7</v>
      </c>
      <c r="AZ170">
        <v>0</v>
      </c>
      <c r="BA170">
        <v>2.7</v>
      </c>
      <c r="BB170">
        <v>2.7</v>
      </c>
      <c r="BC170">
        <v>0</v>
      </c>
      <c r="BD170">
        <v>3821500</v>
      </c>
      <c r="BE170">
        <v>1089100</v>
      </c>
      <c r="BF170">
        <v>936380</v>
      </c>
      <c r="BG170">
        <v>0</v>
      </c>
      <c r="BH170">
        <v>669000</v>
      </c>
      <c r="BI170">
        <v>1127000</v>
      </c>
      <c r="BJ170">
        <v>0</v>
      </c>
      <c r="BK170">
        <v>28</v>
      </c>
      <c r="BL170">
        <v>136480</v>
      </c>
      <c r="BM170">
        <v>38898</v>
      </c>
      <c r="BN170">
        <v>33442</v>
      </c>
      <c r="BO170">
        <v>0</v>
      </c>
      <c r="BP170">
        <v>23893</v>
      </c>
      <c r="BQ170">
        <v>40248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BX170">
        <v>0</v>
      </c>
      <c r="BY170">
        <v>1</v>
      </c>
      <c r="BZ170">
        <v>2</v>
      </c>
      <c r="CA170">
        <v>0</v>
      </c>
      <c r="CB170">
        <v>1</v>
      </c>
      <c r="CC170">
        <v>0</v>
      </c>
      <c r="CD170">
        <v>0</v>
      </c>
      <c r="CE170">
        <v>4</v>
      </c>
      <c r="CI170">
        <v>168</v>
      </c>
      <c r="CJ170" t="s">
        <v>1237</v>
      </c>
      <c r="CK170" t="s">
        <v>158</v>
      </c>
      <c r="CL170" t="s">
        <v>1238</v>
      </c>
      <c r="CM170" t="s">
        <v>1239</v>
      </c>
      <c r="CN170" t="s">
        <v>1240</v>
      </c>
      <c r="CO170" t="s">
        <v>1241</v>
      </c>
      <c r="CX170" t="s">
        <v>127</v>
      </c>
    </row>
    <row r="171" spans="1:102" x14ac:dyDescent="0.2">
      <c r="A171" t="s">
        <v>1242</v>
      </c>
      <c r="B171" t="str">
        <f t="shared" si="2"/>
        <v>Q9TTJ5</v>
      </c>
      <c r="C171" s="1" t="str">
        <f>IF(ISNA(VLOOKUP(B171,[1]GeneList!$A$2:$B$500,2,FALSE)),"Cytosolic",VLOOKUP(B171,[1]GeneList!$A$2:$C$13153,2,FALSE))</f>
        <v>RGN SMP30</v>
      </c>
      <c r="D171" s="1" t="str">
        <f>IF(ISNA(VLOOKUP(C171,[1]Proteome!$A$2:$B$13153,2,FALSE)),"Cytosolic",VLOOKUP(C171,[1]Proteome!$A$2:$C$13153,2,FALSE))</f>
        <v>Cytosolic</v>
      </c>
      <c r="E171" s="1" t="str">
        <f>IF(ISNA(VLOOKUP(C171,[1]Proteome!$A$2:$C$13153,3,FALSE)),"0",VLOOKUP(C171,[1]Proteome!$A$2:$C$13153,3,FALSE))</f>
        <v>0</v>
      </c>
      <c r="F171" t="s">
        <v>1242</v>
      </c>
      <c r="G171" t="s">
        <v>546</v>
      </c>
      <c r="H171" t="s">
        <v>546</v>
      </c>
      <c r="I171" t="s">
        <v>546</v>
      </c>
      <c r="J171" t="s">
        <v>1243</v>
      </c>
      <c r="K171">
        <v>2</v>
      </c>
      <c r="L171">
        <v>6</v>
      </c>
      <c r="M171">
        <v>6</v>
      </c>
      <c r="N171">
        <v>6</v>
      </c>
      <c r="O171">
        <v>5</v>
      </c>
      <c r="P171">
        <v>4</v>
      </c>
      <c r="Q171">
        <v>6</v>
      </c>
      <c r="R171">
        <v>6</v>
      </c>
      <c r="S171">
        <v>6</v>
      </c>
      <c r="T171">
        <v>3</v>
      </c>
      <c r="U171">
        <v>5</v>
      </c>
      <c r="V171">
        <v>4</v>
      </c>
      <c r="W171">
        <v>6</v>
      </c>
      <c r="X171">
        <v>6</v>
      </c>
      <c r="Y171">
        <v>6</v>
      </c>
      <c r="Z171">
        <v>3</v>
      </c>
      <c r="AA171">
        <v>5</v>
      </c>
      <c r="AB171">
        <v>4</v>
      </c>
      <c r="AC171">
        <v>6</v>
      </c>
      <c r="AD171">
        <v>6</v>
      </c>
      <c r="AE171">
        <v>6</v>
      </c>
      <c r="AF171">
        <v>3</v>
      </c>
      <c r="AG171">
        <v>24.7</v>
      </c>
      <c r="AH171">
        <v>24.7</v>
      </c>
      <c r="AI171">
        <v>24.7</v>
      </c>
      <c r="AJ171">
        <v>33.307000000000002</v>
      </c>
      <c r="AK171">
        <v>299</v>
      </c>
      <c r="AL171" t="s">
        <v>1244</v>
      </c>
      <c r="AM171">
        <v>2.29</v>
      </c>
      <c r="AN171">
        <v>20</v>
      </c>
      <c r="AO171">
        <v>15</v>
      </c>
      <c r="AP171">
        <v>0</v>
      </c>
      <c r="AQ171">
        <v>53.936999999999998</v>
      </c>
      <c r="AR171" t="s">
        <v>107</v>
      </c>
      <c r="AS171" t="s">
        <v>107</v>
      </c>
      <c r="AT171" t="s">
        <v>107</v>
      </c>
      <c r="AU171" t="s">
        <v>107</v>
      </c>
      <c r="AV171" t="s">
        <v>107</v>
      </c>
      <c r="AW171" t="s">
        <v>107</v>
      </c>
      <c r="AX171">
        <v>20.7</v>
      </c>
      <c r="AY171">
        <v>17.100000000000001</v>
      </c>
      <c r="AZ171">
        <v>24.7</v>
      </c>
      <c r="BA171">
        <v>24.7</v>
      </c>
      <c r="BB171">
        <v>24.7</v>
      </c>
      <c r="BC171">
        <v>14.4</v>
      </c>
      <c r="BD171">
        <v>1844100000</v>
      </c>
      <c r="BE171">
        <v>628200000</v>
      </c>
      <c r="BF171">
        <v>354080000</v>
      </c>
      <c r="BG171">
        <v>275250000</v>
      </c>
      <c r="BH171">
        <v>341820000</v>
      </c>
      <c r="BI171">
        <v>240320000</v>
      </c>
      <c r="BJ171">
        <v>4413100</v>
      </c>
      <c r="BK171">
        <v>16</v>
      </c>
      <c r="BL171">
        <v>115260000</v>
      </c>
      <c r="BM171">
        <v>39262000</v>
      </c>
      <c r="BN171">
        <v>22130000</v>
      </c>
      <c r="BO171">
        <v>17203000</v>
      </c>
      <c r="BP171">
        <v>21364000</v>
      </c>
      <c r="BQ171">
        <v>15020000</v>
      </c>
      <c r="BR171">
        <v>275820</v>
      </c>
      <c r="BS171">
        <v>72270000</v>
      </c>
      <c r="BT171">
        <v>108270000</v>
      </c>
      <c r="BU171">
        <v>80199000</v>
      </c>
      <c r="BV171">
        <v>95260000</v>
      </c>
      <c r="BW171">
        <v>34045000</v>
      </c>
      <c r="BX171">
        <v>9220600</v>
      </c>
      <c r="BY171">
        <v>5</v>
      </c>
      <c r="BZ171">
        <v>4</v>
      </c>
      <c r="CA171">
        <v>5</v>
      </c>
      <c r="CB171">
        <v>3</v>
      </c>
      <c r="CC171">
        <v>3</v>
      </c>
      <c r="CD171">
        <v>0</v>
      </c>
      <c r="CE171">
        <v>20</v>
      </c>
      <c r="CI171">
        <v>169</v>
      </c>
      <c r="CJ171" t="s">
        <v>1245</v>
      </c>
      <c r="CK171" t="s">
        <v>524</v>
      </c>
      <c r="CL171" t="s">
        <v>1246</v>
      </c>
      <c r="CM171" t="s">
        <v>1247</v>
      </c>
      <c r="CN171" t="s">
        <v>1248</v>
      </c>
      <c r="CO171" t="s">
        <v>1249</v>
      </c>
      <c r="CX171" t="s">
        <v>169</v>
      </c>
    </row>
    <row r="172" spans="1:102" x14ac:dyDescent="0.2">
      <c r="A172" t="s">
        <v>1250</v>
      </c>
      <c r="B172" t="str">
        <f t="shared" si="2"/>
        <v>A0A3Q1MN52</v>
      </c>
      <c r="C172" s="1" t="str">
        <f>IF(ISNA(VLOOKUP(B172,[1]GeneList!$A$2:$B$500,2,FALSE)),"Cytosolic",VLOOKUP(B172,[1]GeneList!$A$2:$C$13153,2,FALSE))</f>
        <v>LOC100848555</v>
      </c>
      <c r="D172" s="1" t="str">
        <f>IF(ISNA(VLOOKUP(C172,[1]Proteome!$A$2:$B$13153,2,FALSE)),"Cytosolic",VLOOKUP(C172,[1]Proteome!$A$2:$C$13153,2,FALSE))</f>
        <v>Cytosolic</v>
      </c>
      <c r="E172" s="1" t="str">
        <f>IF(ISNA(VLOOKUP(C172,[1]Proteome!$A$2:$C$13153,3,FALSE)),"0",VLOOKUP(C172,[1]Proteome!$A$2:$C$13153,3,FALSE))</f>
        <v>0</v>
      </c>
      <c r="F172" t="s">
        <v>1250</v>
      </c>
      <c r="G172">
        <v>1</v>
      </c>
      <c r="H172">
        <v>1</v>
      </c>
      <c r="I172">
        <v>1</v>
      </c>
      <c r="J172" t="s">
        <v>1251</v>
      </c>
      <c r="K172">
        <v>1</v>
      </c>
      <c r="L172">
        <v>1</v>
      </c>
      <c r="M172">
        <v>1</v>
      </c>
      <c r="N172">
        <v>1</v>
      </c>
      <c r="O172">
        <v>1</v>
      </c>
      <c r="P172">
        <v>1</v>
      </c>
      <c r="Q172">
        <v>1</v>
      </c>
      <c r="R172">
        <v>1</v>
      </c>
      <c r="S172">
        <v>1</v>
      </c>
      <c r="T172">
        <v>0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0</v>
      </c>
      <c r="AA172">
        <v>1</v>
      </c>
      <c r="AB172">
        <v>1</v>
      </c>
      <c r="AC172">
        <v>1</v>
      </c>
      <c r="AD172">
        <v>1</v>
      </c>
      <c r="AE172">
        <v>1</v>
      </c>
      <c r="AF172">
        <v>0</v>
      </c>
      <c r="AG172">
        <v>13.5</v>
      </c>
      <c r="AH172">
        <v>13.5</v>
      </c>
      <c r="AI172">
        <v>13.5</v>
      </c>
      <c r="AJ172">
        <v>11.045999999999999</v>
      </c>
      <c r="AK172">
        <v>104</v>
      </c>
      <c r="AL172">
        <v>104</v>
      </c>
      <c r="AM172">
        <v>2.09</v>
      </c>
      <c r="AN172">
        <v>7</v>
      </c>
      <c r="AO172">
        <v>4</v>
      </c>
      <c r="AP172">
        <v>0</v>
      </c>
      <c r="AQ172">
        <v>8.3415999999999997</v>
      </c>
      <c r="AR172" t="s">
        <v>107</v>
      </c>
      <c r="AS172" t="s">
        <v>107</v>
      </c>
      <c r="AT172" t="s">
        <v>107</v>
      </c>
      <c r="AU172" t="s">
        <v>107</v>
      </c>
      <c r="AV172" t="s">
        <v>107</v>
      </c>
      <c r="AX172">
        <v>13.5</v>
      </c>
      <c r="AY172">
        <v>13.5</v>
      </c>
      <c r="AZ172">
        <v>13.5</v>
      </c>
      <c r="BA172">
        <v>13.5</v>
      </c>
      <c r="BB172">
        <v>13.5</v>
      </c>
      <c r="BC172">
        <v>0</v>
      </c>
      <c r="BD172">
        <v>293320000</v>
      </c>
      <c r="BE172">
        <v>99440000</v>
      </c>
      <c r="BF172">
        <v>45033000</v>
      </c>
      <c r="BG172">
        <v>22216000</v>
      </c>
      <c r="BH172">
        <v>57557000</v>
      </c>
      <c r="BI172">
        <v>69077000</v>
      </c>
      <c r="BJ172">
        <v>0</v>
      </c>
      <c r="BK172">
        <v>6</v>
      </c>
      <c r="BL172">
        <v>48887000</v>
      </c>
      <c r="BM172">
        <v>16573000</v>
      </c>
      <c r="BN172">
        <v>7505500</v>
      </c>
      <c r="BO172">
        <v>3702700</v>
      </c>
      <c r="BP172">
        <v>9592900</v>
      </c>
      <c r="BQ172">
        <v>11513000</v>
      </c>
      <c r="BR172">
        <v>0</v>
      </c>
      <c r="BS172">
        <v>13773000</v>
      </c>
      <c r="BT172">
        <v>6625500</v>
      </c>
      <c r="BU172">
        <v>0</v>
      </c>
      <c r="BV172">
        <v>22650000</v>
      </c>
      <c r="BW172">
        <v>22430000</v>
      </c>
      <c r="BX172">
        <v>0</v>
      </c>
      <c r="BY172">
        <v>5</v>
      </c>
      <c r="BZ172">
        <v>4</v>
      </c>
      <c r="CA172">
        <v>1</v>
      </c>
      <c r="CB172">
        <v>2</v>
      </c>
      <c r="CC172">
        <v>1</v>
      </c>
      <c r="CD172">
        <v>0</v>
      </c>
      <c r="CE172">
        <v>13</v>
      </c>
      <c r="CI172">
        <v>170</v>
      </c>
      <c r="CJ172">
        <v>1500</v>
      </c>
      <c r="CK172" t="b">
        <v>1</v>
      </c>
      <c r="CL172">
        <v>1570</v>
      </c>
      <c r="CM172" t="s">
        <v>1252</v>
      </c>
      <c r="CN172" t="s">
        <v>1253</v>
      </c>
      <c r="CO172">
        <v>5736</v>
      </c>
      <c r="CX172">
        <v>9913</v>
      </c>
    </row>
    <row r="173" spans="1:102" x14ac:dyDescent="0.2">
      <c r="A173" t="s">
        <v>1254</v>
      </c>
      <c r="B173" t="str">
        <f t="shared" si="2"/>
        <v>A0A3Q1MQ01</v>
      </c>
      <c r="C173" s="1" t="str">
        <f>IF(ISNA(VLOOKUP(B173,[1]GeneList!$A$2:$B$500,2,FALSE)),"Cytosolic",VLOOKUP(B173,[1]GeneList!$A$2:$C$13153,2,FALSE))</f>
        <v>SKA1</v>
      </c>
      <c r="D173" s="1" t="str">
        <f>IF(ISNA(VLOOKUP(C173,[1]Proteome!$A$2:$B$13153,2,FALSE)),"Cytosolic",VLOOKUP(C173,[1]Proteome!$A$2:$C$13153,2,FALSE))</f>
        <v>Cytoskeletal</v>
      </c>
      <c r="E173" s="1">
        <f>IF(ISNA(VLOOKUP(C173,[1]Proteome!$A$2:$C$13153,3,FALSE)),"0",VLOOKUP(C173,[1]Proteome!$A$2:$C$13153,3,FALSE))</f>
        <v>0</v>
      </c>
      <c r="F173" t="s">
        <v>1254</v>
      </c>
      <c r="G173" t="s">
        <v>212</v>
      </c>
      <c r="H173" t="s">
        <v>212</v>
      </c>
      <c r="I173" t="s">
        <v>212</v>
      </c>
      <c r="J173" t="s">
        <v>1255</v>
      </c>
      <c r="K173">
        <v>4</v>
      </c>
      <c r="L173">
        <v>1</v>
      </c>
      <c r="M173">
        <v>1</v>
      </c>
      <c r="N173">
        <v>1</v>
      </c>
      <c r="O173">
        <v>1</v>
      </c>
      <c r="P173">
        <v>1</v>
      </c>
      <c r="Q173">
        <v>1</v>
      </c>
      <c r="R173">
        <v>0</v>
      </c>
      <c r="S173">
        <v>0</v>
      </c>
      <c r="T173">
        <v>0</v>
      </c>
      <c r="U173">
        <v>1</v>
      </c>
      <c r="V173">
        <v>1</v>
      </c>
      <c r="W173">
        <v>1</v>
      </c>
      <c r="X173">
        <v>0</v>
      </c>
      <c r="Y173">
        <v>0</v>
      </c>
      <c r="Z173">
        <v>0</v>
      </c>
      <c r="AA173">
        <v>1</v>
      </c>
      <c r="AB173">
        <v>1</v>
      </c>
      <c r="AC173">
        <v>1</v>
      </c>
      <c r="AD173">
        <v>0</v>
      </c>
      <c r="AE173">
        <v>0</v>
      </c>
      <c r="AF173">
        <v>0</v>
      </c>
      <c r="AG173">
        <v>3.1</v>
      </c>
      <c r="AH173">
        <v>3.1</v>
      </c>
      <c r="AI173">
        <v>3.1</v>
      </c>
      <c r="AJ173">
        <v>26.228999999999999</v>
      </c>
      <c r="AK173">
        <v>228</v>
      </c>
      <c r="AL173" t="s">
        <v>1256</v>
      </c>
      <c r="AM173">
        <v>1</v>
      </c>
      <c r="AN173">
        <v>4</v>
      </c>
      <c r="AP173">
        <v>1</v>
      </c>
      <c r="AQ173">
        <v>-2</v>
      </c>
      <c r="AR173" t="s">
        <v>120</v>
      </c>
      <c r="AS173" t="s">
        <v>107</v>
      </c>
      <c r="AT173" t="s">
        <v>107</v>
      </c>
      <c r="AX173">
        <v>3.1</v>
      </c>
      <c r="AY173">
        <v>3.1</v>
      </c>
      <c r="AZ173">
        <v>3.1</v>
      </c>
      <c r="BA173">
        <v>0</v>
      </c>
      <c r="BB173">
        <v>0</v>
      </c>
      <c r="BC173">
        <v>0</v>
      </c>
      <c r="BD173">
        <v>117400000</v>
      </c>
      <c r="BE173">
        <v>36720000</v>
      </c>
      <c r="BF173">
        <v>42069000</v>
      </c>
      <c r="BG173">
        <v>38616000</v>
      </c>
      <c r="BH173">
        <v>0</v>
      </c>
      <c r="BI173">
        <v>0</v>
      </c>
      <c r="BJ173">
        <v>0</v>
      </c>
      <c r="BK173">
        <v>12</v>
      </c>
      <c r="BL173">
        <v>9783700</v>
      </c>
      <c r="BM173">
        <v>3060000</v>
      </c>
      <c r="BN173">
        <v>3505700</v>
      </c>
      <c r="BO173">
        <v>3218000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BX173">
        <v>0</v>
      </c>
      <c r="BY173">
        <v>0</v>
      </c>
      <c r="BZ173">
        <v>0</v>
      </c>
      <c r="CA173">
        <v>0</v>
      </c>
      <c r="CB173">
        <v>0</v>
      </c>
      <c r="CC173">
        <v>0</v>
      </c>
      <c r="CD173">
        <v>0</v>
      </c>
      <c r="CE173">
        <v>0</v>
      </c>
      <c r="CF173" t="s">
        <v>206</v>
      </c>
      <c r="CI173">
        <v>171</v>
      </c>
      <c r="CJ173">
        <v>1387</v>
      </c>
      <c r="CK173" t="b">
        <v>1</v>
      </c>
      <c r="CL173">
        <v>1453</v>
      </c>
      <c r="CM173" t="s">
        <v>1257</v>
      </c>
      <c r="CN173" t="s">
        <v>1258</v>
      </c>
      <c r="CO173">
        <v>5391</v>
      </c>
      <c r="CR173">
        <v>21</v>
      </c>
      <c r="CV173">
        <v>185</v>
      </c>
      <c r="CX173" t="s">
        <v>217</v>
      </c>
    </row>
    <row r="174" spans="1:102" x14ac:dyDescent="0.2">
      <c r="A174" t="s">
        <v>1259</v>
      </c>
      <c r="B174" t="str">
        <f t="shared" si="2"/>
        <v>F1N2B5</v>
      </c>
      <c r="C174" s="1" t="str">
        <f>IF(ISNA(VLOOKUP(B174,[1]GeneList!$A$2:$B$500,2,FALSE)),"Cytosolic",VLOOKUP(B174,[1]GeneList!$A$2:$C$13153,2,FALSE))</f>
        <v>SLC3A2</v>
      </c>
      <c r="D174" s="1" t="str">
        <f>IF(ISNA(VLOOKUP(C174,[1]Proteome!$A$2:$B$13153,2,FALSE)),"Cytosolic",VLOOKUP(C174,[1]Proteome!$A$2:$C$13153,2,FALSE))</f>
        <v>Nuclear</v>
      </c>
      <c r="E174" s="1">
        <f>IF(ISNA(VLOOKUP(C174,[1]Proteome!$A$2:$C$13153,3,FALSE)),"0",VLOOKUP(C174,[1]Proteome!$A$2:$C$13153,3,FALSE))</f>
        <v>0</v>
      </c>
      <c r="F174" t="s">
        <v>1259</v>
      </c>
      <c r="G174" t="s">
        <v>147</v>
      </c>
      <c r="H174" t="s">
        <v>147</v>
      </c>
      <c r="I174" t="s">
        <v>147</v>
      </c>
      <c r="J174" t="s">
        <v>1260</v>
      </c>
      <c r="K174">
        <v>3</v>
      </c>
      <c r="L174">
        <v>1</v>
      </c>
      <c r="M174">
        <v>1</v>
      </c>
      <c r="N174">
        <v>1</v>
      </c>
      <c r="O174">
        <v>1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1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1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3</v>
      </c>
      <c r="AH174">
        <v>3</v>
      </c>
      <c r="AI174">
        <v>3</v>
      </c>
      <c r="AJ174">
        <v>59.01</v>
      </c>
      <c r="AK174">
        <v>537</v>
      </c>
      <c r="AL174" t="s">
        <v>1261</v>
      </c>
      <c r="AM174">
        <v>1</v>
      </c>
      <c r="AN174">
        <v>1</v>
      </c>
      <c r="AP174">
        <v>0</v>
      </c>
      <c r="AQ174">
        <v>7.6501999999999999</v>
      </c>
      <c r="AR174" t="s">
        <v>107</v>
      </c>
      <c r="AX174">
        <v>3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21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BX174">
        <v>0</v>
      </c>
      <c r="BY174">
        <v>1</v>
      </c>
      <c r="BZ174">
        <v>0</v>
      </c>
      <c r="CA174">
        <v>0</v>
      </c>
      <c r="CB174">
        <v>0</v>
      </c>
      <c r="CC174">
        <v>0</v>
      </c>
      <c r="CD174">
        <v>0</v>
      </c>
      <c r="CE174">
        <v>1</v>
      </c>
      <c r="CI174">
        <v>172</v>
      </c>
      <c r="CJ174">
        <v>924</v>
      </c>
      <c r="CK174" t="b">
        <v>1</v>
      </c>
      <c r="CL174">
        <v>980</v>
      </c>
      <c r="CM174">
        <v>3973</v>
      </c>
      <c r="CN174">
        <v>3622</v>
      </c>
      <c r="CO174">
        <v>3622</v>
      </c>
      <c r="CX174" t="s">
        <v>127</v>
      </c>
    </row>
    <row r="175" spans="1:102" x14ac:dyDescent="0.2">
      <c r="A175" t="s">
        <v>1262</v>
      </c>
      <c r="B175" t="str">
        <f t="shared" si="2"/>
        <v>Q28178</v>
      </c>
      <c r="C175" s="1" t="str">
        <f>IF(ISNA(VLOOKUP(B175,[1]GeneList!$A$2:$B$500,2,FALSE)),"Cytosolic",VLOOKUP(B175,[1]GeneList!$A$2:$C$13153,2,FALSE))</f>
        <v>THBS1 TSP-1 TSP1</v>
      </c>
      <c r="D175" s="1" t="str">
        <f>IF(ISNA(VLOOKUP(C175,[1]Proteome!$A$2:$B$13153,2,FALSE)),"Cytosolic",VLOOKUP(C175,[1]Proteome!$A$2:$C$13153,2,FALSE))</f>
        <v>Cytosolic</v>
      </c>
      <c r="E175" s="1" t="str">
        <f>IF(ISNA(VLOOKUP(C175,[1]Proteome!$A$2:$C$13153,3,FALSE)),"0",VLOOKUP(C175,[1]Proteome!$A$2:$C$13153,3,FALSE))</f>
        <v>0</v>
      </c>
      <c r="F175" t="s">
        <v>1262</v>
      </c>
      <c r="G175" t="s">
        <v>1263</v>
      </c>
      <c r="H175" t="s">
        <v>1263</v>
      </c>
      <c r="I175" t="s">
        <v>1263</v>
      </c>
      <c r="J175" t="s">
        <v>1264</v>
      </c>
      <c r="K175">
        <v>4</v>
      </c>
      <c r="L175">
        <v>4</v>
      </c>
      <c r="M175">
        <v>4</v>
      </c>
      <c r="N175">
        <v>4</v>
      </c>
      <c r="O175">
        <v>3</v>
      </c>
      <c r="P175">
        <v>2</v>
      </c>
      <c r="Q175">
        <v>3</v>
      </c>
      <c r="R175">
        <v>2</v>
      </c>
      <c r="S175">
        <v>2</v>
      </c>
      <c r="T175">
        <v>0</v>
      </c>
      <c r="U175">
        <v>3</v>
      </c>
      <c r="V175">
        <v>2</v>
      </c>
      <c r="W175">
        <v>3</v>
      </c>
      <c r="X175">
        <v>2</v>
      </c>
      <c r="Y175">
        <v>2</v>
      </c>
      <c r="Z175">
        <v>0</v>
      </c>
      <c r="AA175">
        <v>3</v>
      </c>
      <c r="AB175">
        <v>2</v>
      </c>
      <c r="AC175">
        <v>3</v>
      </c>
      <c r="AD175">
        <v>2</v>
      </c>
      <c r="AE175">
        <v>2</v>
      </c>
      <c r="AF175">
        <v>0</v>
      </c>
      <c r="AG175">
        <v>3.4</v>
      </c>
      <c r="AH175">
        <v>3.4</v>
      </c>
      <c r="AI175">
        <v>3.4</v>
      </c>
      <c r="AJ175">
        <v>129.53</v>
      </c>
      <c r="AK175">
        <v>1170</v>
      </c>
      <c r="AL175" t="s">
        <v>1265</v>
      </c>
      <c r="AM175">
        <v>2</v>
      </c>
      <c r="AN175">
        <v>8</v>
      </c>
      <c r="AO175">
        <v>4</v>
      </c>
      <c r="AP175">
        <v>0</v>
      </c>
      <c r="AQ175">
        <v>25.504000000000001</v>
      </c>
      <c r="AR175" t="s">
        <v>107</v>
      </c>
      <c r="AS175" t="s">
        <v>107</v>
      </c>
      <c r="AT175" t="s">
        <v>107</v>
      </c>
      <c r="AU175" t="s">
        <v>107</v>
      </c>
      <c r="AV175" t="s">
        <v>107</v>
      </c>
      <c r="AX175">
        <v>2.6</v>
      </c>
      <c r="AY175">
        <v>1.9</v>
      </c>
      <c r="AZ175">
        <v>2.6</v>
      </c>
      <c r="BA175">
        <v>1.8</v>
      </c>
      <c r="BB175">
        <v>1.8</v>
      </c>
      <c r="BC175">
        <v>0</v>
      </c>
      <c r="BD175">
        <v>14534000</v>
      </c>
      <c r="BE175">
        <v>4095900</v>
      </c>
      <c r="BF175">
        <v>2837700</v>
      </c>
      <c r="BG175">
        <v>4526700</v>
      </c>
      <c r="BH175">
        <v>2282900</v>
      </c>
      <c r="BI175">
        <v>790460</v>
      </c>
      <c r="BJ175">
        <v>0</v>
      </c>
      <c r="BK175">
        <v>64</v>
      </c>
      <c r="BL175">
        <v>227090</v>
      </c>
      <c r="BM175">
        <v>63998</v>
      </c>
      <c r="BN175">
        <v>44339</v>
      </c>
      <c r="BO175">
        <v>70730</v>
      </c>
      <c r="BP175">
        <v>35671</v>
      </c>
      <c r="BQ175">
        <v>12351</v>
      </c>
      <c r="BR175">
        <v>0</v>
      </c>
      <c r="BS175">
        <v>705240</v>
      </c>
      <c r="BT175">
        <v>938480</v>
      </c>
      <c r="BU175">
        <v>831780</v>
      </c>
      <c r="BV175">
        <v>1031300</v>
      </c>
      <c r="BW175">
        <v>0</v>
      </c>
      <c r="BX175">
        <v>0</v>
      </c>
      <c r="BY175">
        <v>3</v>
      </c>
      <c r="BZ175">
        <v>2</v>
      </c>
      <c r="CA175">
        <v>1</v>
      </c>
      <c r="CB175">
        <v>2</v>
      </c>
      <c r="CC175">
        <v>2</v>
      </c>
      <c r="CD175">
        <v>0</v>
      </c>
      <c r="CE175">
        <v>10</v>
      </c>
      <c r="CI175">
        <v>173</v>
      </c>
      <c r="CJ175" t="s">
        <v>1266</v>
      </c>
      <c r="CK175" t="s">
        <v>237</v>
      </c>
      <c r="CL175" t="s">
        <v>1267</v>
      </c>
      <c r="CM175" t="s">
        <v>1268</v>
      </c>
      <c r="CN175" t="s">
        <v>1269</v>
      </c>
      <c r="CO175" t="s">
        <v>1270</v>
      </c>
      <c r="CX175" t="s">
        <v>138</v>
      </c>
    </row>
    <row r="176" spans="1:102" x14ac:dyDescent="0.2">
      <c r="A176" t="s">
        <v>1271</v>
      </c>
      <c r="B176" t="str">
        <f t="shared" si="2"/>
        <v>F1MSZ6</v>
      </c>
      <c r="C176" s="1" t="str">
        <f>IF(ISNA(VLOOKUP(B176,[1]GeneList!$A$2:$B$500,2,FALSE)),"Cytosolic",VLOOKUP(B176,[1]GeneList!$A$2:$C$13153,2,FALSE))</f>
        <v>SERPINC1</v>
      </c>
      <c r="D176" s="1" t="str">
        <f>IF(ISNA(VLOOKUP(C176,[1]Proteome!$A$2:$B$13153,2,FALSE)),"Cytosolic",VLOOKUP(C176,[1]Proteome!$A$2:$C$13153,2,FALSE))</f>
        <v>Matrisome Associated</v>
      </c>
      <c r="E176" s="1" t="str">
        <f>IF(ISNA(VLOOKUP(C176,[1]Proteome!$A$2:$C$13153,3,FALSE)),"0",VLOOKUP(C176,[1]Proteome!$A$2:$C$13153,3,FALSE))</f>
        <v>ECM Regulators</v>
      </c>
      <c r="F176" t="s">
        <v>1271</v>
      </c>
      <c r="G176" t="s">
        <v>739</v>
      </c>
      <c r="H176" t="s">
        <v>739</v>
      </c>
      <c r="I176" t="s">
        <v>739</v>
      </c>
      <c r="J176" t="s">
        <v>1272</v>
      </c>
      <c r="K176">
        <v>5</v>
      </c>
      <c r="L176">
        <v>4</v>
      </c>
      <c r="M176">
        <v>4</v>
      </c>
      <c r="N176">
        <v>4</v>
      </c>
      <c r="O176">
        <v>4</v>
      </c>
      <c r="P176">
        <v>4</v>
      </c>
      <c r="Q176">
        <v>2</v>
      </c>
      <c r="R176">
        <v>3</v>
      </c>
      <c r="S176">
        <v>3</v>
      </c>
      <c r="T176">
        <v>1</v>
      </c>
      <c r="U176">
        <v>4</v>
      </c>
      <c r="V176">
        <v>4</v>
      </c>
      <c r="W176">
        <v>2</v>
      </c>
      <c r="X176">
        <v>3</v>
      </c>
      <c r="Y176">
        <v>3</v>
      </c>
      <c r="Z176">
        <v>1</v>
      </c>
      <c r="AA176">
        <v>4</v>
      </c>
      <c r="AB176">
        <v>4</v>
      </c>
      <c r="AC176">
        <v>2</v>
      </c>
      <c r="AD176">
        <v>3</v>
      </c>
      <c r="AE176">
        <v>3</v>
      </c>
      <c r="AF176">
        <v>1</v>
      </c>
      <c r="AG176">
        <v>11</v>
      </c>
      <c r="AH176">
        <v>11</v>
      </c>
      <c r="AI176">
        <v>11</v>
      </c>
      <c r="AJ176">
        <v>48.856000000000002</v>
      </c>
      <c r="AK176">
        <v>429</v>
      </c>
      <c r="AL176" t="s">
        <v>1273</v>
      </c>
      <c r="AM176">
        <v>2.33</v>
      </c>
      <c r="AN176">
        <v>10</v>
      </c>
      <c r="AO176">
        <v>8</v>
      </c>
      <c r="AP176">
        <v>0</v>
      </c>
      <c r="AQ176">
        <v>28.620999999999999</v>
      </c>
      <c r="AR176" t="s">
        <v>107</v>
      </c>
      <c r="AS176" t="s">
        <v>107</v>
      </c>
      <c r="AT176" t="s">
        <v>107</v>
      </c>
      <c r="AU176" t="s">
        <v>107</v>
      </c>
      <c r="AV176" t="s">
        <v>107</v>
      </c>
      <c r="AW176" t="s">
        <v>120</v>
      </c>
      <c r="AX176">
        <v>11</v>
      </c>
      <c r="AY176">
        <v>11</v>
      </c>
      <c r="AZ176">
        <v>4.7</v>
      </c>
      <c r="BA176">
        <v>7.2</v>
      </c>
      <c r="BB176">
        <v>7.2</v>
      </c>
      <c r="BC176">
        <v>2.6</v>
      </c>
      <c r="BD176">
        <v>62958000</v>
      </c>
      <c r="BE176">
        <v>14926000</v>
      </c>
      <c r="BF176">
        <v>13372000</v>
      </c>
      <c r="BG176">
        <v>2228900</v>
      </c>
      <c r="BH176">
        <v>12838000</v>
      </c>
      <c r="BI176">
        <v>19185000</v>
      </c>
      <c r="BJ176">
        <v>408770</v>
      </c>
      <c r="BK176">
        <v>28</v>
      </c>
      <c r="BL176">
        <v>2248500</v>
      </c>
      <c r="BM176">
        <v>533060</v>
      </c>
      <c r="BN176">
        <v>477560</v>
      </c>
      <c r="BO176">
        <v>79602</v>
      </c>
      <c r="BP176">
        <v>458490</v>
      </c>
      <c r="BQ176">
        <v>685190</v>
      </c>
      <c r="BR176">
        <v>14599</v>
      </c>
      <c r="BS176">
        <v>2541000</v>
      </c>
      <c r="BT176">
        <v>1696700</v>
      </c>
      <c r="BU176">
        <v>3595000</v>
      </c>
      <c r="BV176">
        <v>2533500</v>
      </c>
      <c r="BW176">
        <v>5727600</v>
      </c>
      <c r="BX176">
        <v>0</v>
      </c>
      <c r="BY176">
        <v>3</v>
      </c>
      <c r="BZ176">
        <v>1</v>
      </c>
      <c r="CA176">
        <v>1</v>
      </c>
      <c r="CB176">
        <v>0</v>
      </c>
      <c r="CC176">
        <v>2</v>
      </c>
      <c r="CD176">
        <v>0</v>
      </c>
      <c r="CE176">
        <v>7</v>
      </c>
      <c r="CI176">
        <v>174</v>
      </c>
      <c r="CJ176" t="s">
        <v>1274</v>
      </c>
      <c r="CK176" t="s">
        <v>237</v>
      </c>
      <c r="CL176" t="s">
        <v>1275</v>
      </c>
      <c r="CM176" t="s">
        <v>1276</v>
      </c>
      <c r="CN176" t="s">
        <v>1277</v>
      </c>
      <c r="CO176" t="s">
        <v>1278</v>
      </c>
      <c r="CX176" t="s">
        <v>1279</v>
      </c>
    </row>
    <row r="177" spans="1:102" x14ac:dyDescent="0.2">
      <c r="A177" t="s">
        <v>1280</v>
      </c>
      <c r="B177" t="str">
        <f t="shared" si="2"/>
        <v>Q9XT56</v>
      </c>
      <c r="C177" s="1" t="str">
        <f>IF(ISNA(VLOOKUP(B177,[1]GeneList!$A$2:$B$500,2,FALSE)),"Cytosolic",VLOOKUP(B177,[1]GeneList!$A$2:$C$13153,2,FALSE))</f>
        <v>F11R JAM1</v>
      </c>
      <c r="D177" s="1" t="str">
        <f>IF(ISNA(VLOOKUP(C177,[1]Proteome!$A$2:$B$13153,2,FALSE)),"Cytosolic",VLOOKUP(C177,[1]Proteome!$A$2:$C$13153,2,FALSE))</f>
        <v>Cytosolic</v>
      </c>
      <c r="E177" s="1" t="str">
        <f>IF(ISNA(VLOOKUP(C177,[1]Proteome!$A$2:$C$13153,3,FALSE)),"0",VLOOKUP(C177,[1]Proteome!$A$2:$C$13153,3,FALSE))</f>
        <v>0</v>
      </c>
      <c r="F177" t="s">
        <v>1280</v>
      </c>
      <c r="G177" t="s">
        <v>347</v>
      </c>
      <c r="H177" t="s">
        <v>347</v>
      </c>
      <c r="I177" t="s">
        <v>347</v>
      </c>
      <c r="J177" t="s">
        <v>1281</v>
      </c>
      <c r="K177">
        <v>2</v>
      </c>
      <c r="L177">
        <v>2</v>
      </c>
      <c r="M177">
        <v>2</v>
      </c>
      <c r="N177">
        <v>2</v>
      </c>
      <c r="O177">
        <v>0</v>
      </c>
      <c r="P177">
        <v>1</v>
      </c>
      <c r="Q177">
        <v>0</v>
      </c>
      <c r="R177">
        <v>1</v>
      </c>
      <c r="S177">
        <v>1</v>
      </c>
      <c r="T177">
        <v>1</v>
      </c>
      <c r="U177">
        <v>0</v>
      </c>
      <c r="V177">
        <v>1</v>
      </c>
      <c r="W177">
        <v>0</v>
      </c>
      <c r="X177">
        <v>1</v>
      </c>
      <c r="Y177">
        <v>1</v>
      </c>
      <c r="Z177">
        <v>1</v>
      </c>
      <c r="AA177">
        <v>0</v>
      </c>
      <c r="AB177">
        <v>1</v>
      </c>
      <c r="AC177">
        <v>0</v>
      </c>
      <c r="AD177">
        <v>1</v>
      </c>
      <c r="AE177">
        <v>1</v>
      </c>
      <c r="AF177">
        <v>1</v>
      </c>
      <c r="AG177">
        <v>8.6999999999999993</v>
      </c>
      <c r="AH177">
        <v>8.6999999999999993</v>
      </c>
      <c r="AI177">
        <v>8.6999999999999993</v>
      </c>
      <c r="AJ177">
        <v>32.454999999999998</v>
      </c>
      <c r="AK177">
        <v>298</v>
      </c>
      <c r="AL177" t="s">
        <v>1282</v>
      </c>
      <c r="AM177">
        <v>3.25</v>
      </c>
      <c r="AN177">
        <v>1</v>
      </c>
      <c r="AO177">
        <v>3</v>
      </c>
      <c r="AP177">
        <v>0</v>
      </c>
      <c r="AQ177">
        <v>11.92</v>
      </c>
      <c r="AS177" t="s">
        <v>107</v>
      </c>
      <c r="AU177" t="s">
        <v>107</v>
      </c>
      <c r="AV177" t="s">
        <v>107</v>
      </c>
      <c r="AW177" t="s">
        <v>120</v>
      </c>
      <c r="AX177">
        <v>0</v>
      </c>
      <c r="AY177">
        <v>5</v>
      </c>
      <c r="AZ177">
        <v>0</v>
      </c>
      <c r="BA177">
        <v>3.7</v>
      </c>
      <c r="BB177">
        <v>3.7</v>
      </c>
      <c r="BC177">
        <v>3.7</v>
      </c>
      <c r="BD177">
        <v>2519200</v>
      </c>
      <c r="BE177">
        <v>0</v>
      </c>
      <c r="BF177">
        <v>1035600</v>
      </c>
      <c r="BG177">
        <v>0</v>
      </c>
      <c r="BH177">
        <v>543960</v>
      </c>
      <c r="BI177">
        <v>719620</v>
      </c>
      <c r="BJ177">
        <v>220010</v>
      </c>
      <c r="BK177">
        <v>15</v>
      </c>
      <c r="BL177">
        <v>167950</v>
      </c>
      <c r="BM177">
        <v>0</v>
      </c>
      <c r="BN177">
        <v>69041</v>
      </c>
      <c r="BO177">
        <v>0</v>
      </c>
      <c r="BP177">
        <v>36264</v>
      </c>
      <c r="BQ177">
        <v>47975</v>
      </c>
      <c r="BR177">
        <v>14667</v>
      </c>
      <c r="BS177">
        <v>0</v>
      </c>
      <c r="BT177">
        <v>0</v>
      </c>
      <c r="BU177">
        <v>0</v>
      </c>
      <c r="BV177">
        <v>0</v>
      </c>
      <c r="BW177">
        <v>0</v>
      </c>
      <c r="BX177">
        <v>0</v>
      </c>
      <c r="BY177">
        <v>0</v>
      </c>
      <c r="BZ177">
        <v>1</v>
      </c>
      <c r="CA177">
        <v>0</v>
      </c>
      <c r="CB177">
        <v>0</v>
      </c>
      <c r="CC177">
        <v>1</v>
      </c>
      <c r="CD177">
        <v>0</v>
      </c>
      <c r="CE177">
        <v>2</v>
      </c>
      <c r="CI177">
        <v>175</v>
      </c>
      <c r="CJ177" t="s">
        <v>1283</v>
      </c>
      <c r="CK177" t="s">
        <v>158</v>
      </c>
      <c r="CL177" t="s">
        <v>1284</v>
      </c>
      <c r="CM177" t="s">
        <v>1285</v>
      </c>
      <c r="CN177" t="s">
        <v>1286</v>
      </c>
      <c r="CO177" t="s">
        <v>1286</v>
      </c>
      <c r="CX177" t="s">
        <v>169</v>
      </c>
    </row>
    <row r="178" spans="1:102" x14ac:dyDescent="0.2">
      <c r="A178" t="s">
        <v>1287</v>
      </c>
      <c r="B178" t="str">
        <f t="shared" si="2"/>
        <v>Q3SZJ7</v>
      </c>
      <c r="C178" s="1" t="str">
        <f>IF(ISNA(VLOOKUP(B178,[1]GeneList!$A$2:$B$500,2,FALSE)),"Cytosolic",VLOOKUP(B178,[1]GeneList!$A$2:$C$13153,2,FALSE))</f>
        <v>LAMP2</v>
      </c>
      <c r="D178" s="1" t="str">
        <f>IF(ISNA(VLOOKUP(C178,[1]Proteome!$A$2:$B$13153,2,FALSE)),"Cytosolic",VLOOKUP(C178,[1]Proteome!$A$2:$C$13153,2,FALSE))</f>
        <v>Membrane</v>
      </c>
      <c r="E178" s="1">
        <f>IF(ISNA(VLOOKUP(C178,[1]Proteome!$A$2:$C$13153,3,FALSE)),"0",VLOOKUP(C178,[1]Proteome!$A$2:$C$13153,3,FALSE))</f>
        <v>0</v>
      </c>
      <c r="F178" t="s">
        <v>1288</v>
      </c>
      <c r="G178" t="s">
        <v>433</v>
      </c>
      <c r="H178" t="s">
        <v>433</v>
      </c>
      <c r="I178" t="s">
        <v>433</v>
      </c>
      <c r="J178" t="s">
        <v>1289</v>
      </c>
      <c r="K178">
        <v>5</v>
      </c>
      <c r="L178">
        <v>3</v>
      </c>
      <c r="M178">
        <v>3</v>
      </c>
      <c r="N178">
        <v>3</v>
      </c>
      <c r="O178">
        <v>3</v>
      </c>
      <c r="P178">
        <v>3</v>
      </c>
      <c r="Q178">
        <v>2</v>
      </c>
      <c r="R178">
        <v>1</v>
      </c>
      <c r="S178">
        <v>1</v>
      </c>
      <c r="T178">
        <v>0</v>
      </c>
      <c r="U178">
        <v>3</v>
      </c>
      <c r="V178">
        <v>3</v>
      </c>
      <c r="W178">
        <v>2</v>
      </c>
      <c r="X178">
        <v>1</v>
      </c>
      <c r="Y178">
        <v>1</v>
      </c>
      <c r="Z178">
        <v>0</v>
      </c>
      <c r="AA178">
        <v>3</v>
      </c>
      <c r="AB178">
        <v>3</v>
      </c>
      <c r="AC178">
        <v>2</v>
      </c>
      <c r="AD178">
        <v>1</v>
      </c>
      <c r="AE178">
        <v>1</v>
      </c>
      <c r="AF178">
        <v>0</v>
      </c>
      <c r="AG178">
        <v>4.9000000000000004</v>
      </c>
      <c r="AH178">
        <v>4.9000000000000004</v>
      </c>
      <c r="AI178">
        <v>4.9000000000000004</v>
      </c>
      <c r="AJ178">
        <v>44.542000000000002</v>
      </c>
      <c r="AK178">
        <v>407</v>
      </c>
      <c r="AL178" t="s">
        <v>1290</v>
      </c>
      <c r="AM178">
        <v>1.6</v>
      </c>
      <c r="AN178">
        <v>8</v>
      </c>
      <c r="AO178">
        <v>2</v>
      </c>
      <c r="AP178">
        <v>0</v>
      </c>
      <c r="AQ178">
        <v>17.936</v>
      </c>
      <c r="AR178" t="s">
        <v>107</v>
      </c>
      <c r="AS178" t="s">
        <v>107</v>
      </c>
      <c r="AT178" t="s">
        <v>107</v>
      </c>
      <c r="AU178" t="s">
        <v>107</v>
      </c>
      <c r="AV178" t="s">
        <v>107</v>
      </c>
      <c r="AX178">
        <v>4.9000000000000004</v>
      </c>
      <c r="AY178">
        <v>4.9000000000000004</v>
      </c>
      <c r="AZ178">
        <v>4.4000000000000004</v>
      </c>
      <c r="BA178">
        <v>2.5</v>
      </c>
      <c r="BB178">
        <v>2.5</v>
      </c>
      <c r="BC178">
        <v>0</v>
      </c>
      <c r="BD178">
        <v>41966000</v>
      </c>
      <c r="BE178">
        <v>8309300</v>
      </c>
      <c r="BF178">
        <v>6510800</v>
      </c>
      <c r="BG178">
        <v>16411000</v>
      </c>
      <c r="BH178">
        <v>4732900</v>
      </c>
      <c r="BI178">
        <v>6002900</v>
      </c>
      <c r="BJ178">
        <v>0</v>
      </c>
      <c r="BK178">
        <v>14</v>
      </c>
      <c r="BL178">
        <v>2997600</v>
      </c>
      <c r="BM178">
        <v>593520</v>
      </c>
      <c r="BN178">
        <v>465060</v>
      </c>
      <c r="BO178">
        <v>1172200</v>
      </c>
      <c r="BP178">
        <v>338070</v>
      </c>
      <c r="BQ178">
        <v>428780</v>
      </c>
      <c r="BR178">
        <v>0</v>
      </c>
      <c r="BS178">
        <v>2381000</v>
      </c>
      <c r="BT178">
        <v>3004600</v>
      </c>
      <c r="BU178">
        <v>5208900</v>
      </c>
      <c r="BV178">
        <v>0</v>
      </c>
      <c r="BW178">
        <v>0</v>
      </c>
      <c r="BX178">
        <v>0</v>
      </c>
      <c r="BY178">
        <v>3</v>
      </c>
      <c r="BZ178">
        <v>1</v>
      </c>
      <c r="CA178">
        <v>1</v>
      </c>
      <c r="CB178">
        <v>1</v>
      </c>
      <c r="CC178">
        <v>1</v>
      </c>
      <c r="CD178">
        <v>0</v>
      </c>
      <c r="CE178">
        <v>7</v>
      </c>
      <c r="CI178">
        <v>176</v>
      </c>
      <c r="CJ178" t="s">
        <v>1291</v>
      </c>
      <c r="CK178" t="s">
        <v>109</v>
      </c>
      <c r="CL178" t="s">
        <v>1292</v>
      </c>
      <c r="CM178" t="s">
        <v>1293</v>
      </c>
      <c r="CN178" t="s">
        <v>1294</v>
      </c>
      <c r="CO178" t="s">
        <v>1295</v>
      </c>
      <c r="CX178" t="s">
        <v>145</v>
      </c>
    </row>
    <row r="179" spans="1:102" x14ac:dyDescent="0.2">
      <c r="A179" t="s">
        <v>1296</v>
      </c>
      <c r="B179" t="str">
        <f t="shared" si="2"/>
        <v>P01888</v>
      </c>
      <c r="C179" s="1" t="str">
        <f>IF(ISNA(VLOOKUP(B179,[1]GeneList!$A$2:$B$500,2,FALSE)),"Cytosolic",VLOOKUP(B179,[1]GeneList!$A$2:$C$13153,2,FALSE))</f>
        <v>B2M</v>
      </c>
      <c r="D179" s="1" t="str">
        <f>IF(ISNA(VLOOKUP(C179,[1]Proteome!$A$2:$B$13153,2,FALSE)),"Cytosolic",VLOOKUP(C179,[1]Proteome!$A$2:$C$13153,2,FALSE))</f>
        <v>Cytosolic</v>
      </c>
      <c r="E179" s="1" t="str">
        <f>IF(ISNA(VLOOKUP(C179,[1]Proteome!$A$2:$C$13153,3,FALSE)),"0",VLOOKUP(C179,[1]Proteome!$A$2:$C$13153,3,FALSE))</f>
        <v>0</v>
      </c>
      <c r="F179" t="s">
        <v>1296</v>
      </c>
      <c r="G179" t="s">
        <v>1113</v>
      </c>
      <c r="H179" t="s">
        <v>1113</v>
      </c>
      <c r="I179" t="s">
        <v>1113</v>
      </c>
      <c r="J179" t="s">
        <v>1297</v>
      </c>
      <c r="K179">
        <v>2</v>
      </c>
      <c r="L179">
        <v>4</v>
      </c>
      <c r="M179">
        <v>4</v>
      </c>
      <c r="N179">
        <v>4</v>
      </c>
      <c r="O179">
        <v>3</v>
      </c>
      <c r="P179">
        <v>3</v>
      </c>
      <c r="Q179">
        <v>3</v>
      </c>
      <c r="R179">
        <v>3</v>
      </c>
      <c r="S179">
        <v>3</v>
      </c>
      <c r="T179">
        <v>0</v>
      </c>
      <c r="U179">
        <v>3</v>
      </c>
      <c r="V179">
        <v>3</v>
      </c>
      <c r="W179">
        <v>3</v>
      </c>
      <c r="X179">
        <v>3</v>
      </c>
      <c r="Y179">
        <v>3</v>
      </c>
      <c r="Z179">
        <v>0</v>
      </c>
      <c r="AA179">
        <v>3</v>
      </c>
      <c r="AB179">
        <v>3</v>
      </c>
      <c r="AC179">
        <v>3</v>
      </c>
      <c r="AD179">
        <v>3</v>
      </c>
      <c r="AE179">
        <v>3</v>
      </c>
      <c r="AF179">
        <v>0</v>
      </c>
      <c r="AG179">
        <v>18.600000000000001</v>
      </c>
      <c r="AH179">
        <v>18.600000000000001</v>
      </c>
      <c r="AI179">
        <v>18.600000000000001</v>
      </c>
      <c r="AJ179">
        <v>13.677</v>
      </c>
      <c r="AK179">
        <v>118</v>
      </c>
      <c r="AL179" t="s">
        <v>1298</v>
      </c>
      <c r="AM179">
        <v>2.31</v>
      </c>
      <c r="AN179">
        <v>9</v>
      </c>
      <c r="AO179">
        <v>7</v>
      </c>
      <c r="AP179">
        <v>0</v>
      </c>
      <c r="AQ179">
        <v>24.654</v>
      </c>
      <c r="AR179" t="s">
        <v>107</v>
      </c>
      <c r="AS179" t="s">
        <v>107</v>
      </c>
      <c r="AT179" t="s">
        <v>107</v>
      </c>
      <c r="AU179" t="s">
        <v>107</v>
      </c>
      <c r="AV179" t="s">
        <v>107</v>
      </c>
      <c r="AX179">
        <v>16.899999999999999</v>
      </c>
      <c r="AY179">
        <v>16.899999999999999</v>
      </c>
      <c r="AZ179">
        <v>16.899999999999999</v>
      </c>
      <c r="BA179">
        <v>16.899999999999999</v>
      </c>
      <c r="BB179">
        <v>16.899999999999999</v>
      </c>
      <c r="BC179">
        <v>0</v>
      </c>
      <c r="BD179">
        <v>95323000</v>
      </c>
      <c r="BE179">
        <v>22255000</v>
      </c>
      <c r="BF179">
        <v>20703000</v>
      </c>
      <c r="BG179">
        <v>15814000</v>
      </c>
      <c r="BH179">
        <v>12324000</v>
      </c>
      <c r="BI179">
        <v>24226000</v>
      </c>
      <c r="BJ179">
        <v>0</v>
      </c>
      <c r="BK179">
        <v>5</v>
      </c>
      <c r="BL179">
        <v>19065000</v>
      </c>
      <c r="BM179">
        <v>4451100</v>
      </c>
      <c r="BN179">
        <v>4140600</v>
      </c>
      <c r="BO179">
        <v>3162900</v>
      </c>
      <c r="BP179">
        <v>2464900</v>
      </c>
      <c r="BQ179">
        <v>4845200</v>
      </c>
      <c r="BR179">
        <v>0</v>
      </c>
      <c r="BS179">
        <v>3651100</v>
      </c>
      <c r="BT179">
        <v>3822100</v>
      </c>
      <c r="BU179">
        <v>5168100</v>
      </c>
      <c r="BV179">
        <v>3057900</v>
      </c>
      <c r="BW179">
        <v>4770600</v>
      </c>
      <c r="BX179">
        <v>0</v>
      </c>
      <c r="BY179">
        <v>0</v>
      </c>
      <c r="BZ179">
        <v>2</v>
      </c>
      <c r="CA179">
        <v>3</v>
      </c>
      <c r="CB179">
        <v>2</v>
      </c>
      <c r="CC179">
        <v>3</v>
      </c>
      <c r="CD179">
        <v>0</v>
      </c>
      <c r="CE179">
        <v>10</v>
      </c>
      <c r="CI179">
        <v>177</v>
      </c>
      <c r="CJ179" t="s">
        <v>1299</v>
      </c>
      <c r="CK179" t="s">
        <v>237</v>
      </c>
      <c r="CL179" t="s">
        <v>1300</v>
      </c>
      <c r="CM179" t="s">
        <v>1301</v>
      </c>
      <c r="CN179" t="s">
        <v>1302</v>
      </c>
      <c r="CO179" t="s">
        <v>1303</v>
      </c>
      <c r="CX179" t="s">
        <v>169</v>
      </c>
    </row>
    <row r="180" spans="1:102" x14ac:dyDescent="0.2">
      <c r="A180" t="s">
        <v>1304</v>
      </c>
      <c r="B180" t="str">
        <f t="shared" si="2"/>
        <v>P38408</v>
      </c>
      <c r="C180" s="1" t="str">
        <f>IF(ISNA(VLOOKUP(B180,[1]GeneList!$A$2:$B$500,2,FALSE)),"Cytosolic",VLOOKUP(B180,[1]GeneList!$A$2:$C$13153,2,FALSE))</f>
        <v>GNA14</v>
      </c>
      <c r="D180" s="1" t="str">
        <f>IF(ISNA(VLOOKUP(C180,[1]Proteome!$A$2:$B$13153,2,FALSE)),"Cytosolic",VLOOKUP(C180,[1]Proteome!$A$2:$C$13153,2,FALSE))</f>
        <v>Cytosolic</v>
      </c>
      <c r="E180" s="1" t="str">
        <f>IF(ISNA(VLOOKUP(C180,[1]Proteome!$A$2:$C$13153,3,FALSE)),"0",VLOOKUP(C180,[1]Proteome!$A$2:$C$13153,3,FALSE))</f>
        <v>0</v>
      </c>
      <c r="F180" t="s">
        <v>1304</v>
      </c>
      <c r="G180" t="s">
        <v>164</v>
      </c>
      <c r="H180" t="s">
        <v>164</v>
      </c>
      <c r="I180" t="s">
        <v>164</v>
      </c>
      <c r="J180" t="s">
        <v>1305</v>
      </c>
      <c r="K180">
        <v>2</v>
      </c>
      <c r="L180">
        <v>1</v>
      </c>
      <c r="M180">
        <v>1</v>
      </c>
      <c r="N180">
        <v>1</v>
      </c>
      <c r="O180">
        <v>1</v>
      </c>
      <c r="P180">
        <v>1</v>
      </c>
      <c r="Q180">
        <v>1</v>
      </c>
      <c r="R180">
        <v>1</v>
      </c>
      <c r="S180">
        <v>1</v>
      </c>
      <c r="T180">
        <v>0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0</v>
      </c>
      <c r="AA180">
        <v>1</v>
      </c>
      <c r="AB180">
        <v>1</v>
      </c>
      <c r="AC180">
        <v>1</v>
      </c>
      <c r="AD180">
        <v>1</v>
      </c>
      <c r="AE180">
        <v>1</v>
      </c>
      <c r="AF180">
        <v>0</v>
      </c>
      <c r="AG180">
        <v>4.8</v>
      </c>
      <c r="AH180">
        <v>4.8</v>
      </c>
      <c r="AI180">
        <v>4.8</v>
      </c>
      <c r="AJ180">
        <v>41.497999999999998</v>
      </c>
      <c r="AK180">
        <v>355</v>
      </c>
      <c r="AL180" t="s">
        <v>1306</v>
      </c>
      <c r="AM180">
        <v>2.12</v>
      </c>
      <c r="AN180">
        <v>5</v>
      </c>
      <c r="AO180">
        <v>3</v>
      </c>
      <c r="AP180">
        <v>2.7548E-3</v>
      </c>
      <c r="AQ180">
        <v>6.3587999999999996</v>
      </c>
      <c r="AR180" t="s">
        <v>107</v>
      </c>
      <c r="AS180" t="s">
        <v>107</v>
      </c>
      <c r="AT180" t="s">
        <v>107</v>
      </c>
      <c r="AU180" t="s">
        <v>107</v>
      </c>
      <c r="AV180" t="s">
        <v>107</v>
      </c>
      <c r="AX180">
        <v>4.8</v>
      </c>
      <c r="AY180">
        <v>4.8</v>
      </c>
      <c r="AZ180">
        <v>4.8</v>
      </c>
      <c r="BA180">
        <v>4.8</v>
      </c>
      <c r="BB180">
        <v>4.8</v>
      </c>
      <c r="BC180">
        <v>0</v>
      </c>
      <c r="BD180">
        <v>185390000</v>
      </c>
      <c r="BE180">
        <v>52536000</v>
      </c>
      <c r="BF180">
        <v>65066000</v>
      </c>
      <c r="BG180">
        <v>19562000</v>
      </c>
      <c r="BH180">
        <v>21184000</v>
      </c>
      <c r="BI180">
        <v>27043000</v>
      </c>
      <c r="BJ180">
        <v>0</v>
      </c>
      <c r="BK180">
        <v>20</v>
      </c>
      <c r="BL180">
        <v>9269500</v>
      </c>
      <c r="BM180">
        <v>2626800</v>
      </c>
      <c r="BN180">
        <v>3253300</v>
      </c>
      <c r="BO180">
        <v>978120</v>
      </c>
      <c r="BP180">
        <v>1059200</v>
      </c>
      <c r="BQ180">
        <v>1352100</v>
      </c>
      <c r="BR180">
        <v>0</v>
      </c>
      <c r="BS180">
        <v>6255400</v>
      </c>
      <c r="BT180">
        <v>9022600</v>
      </c>
      <c r="BU180">
        <v>0</v>
      </c>
      <c r="BV180">
        <v>5002200</v>
      </c>
      <c r="BW180">
        <v>0</v>
      </c>
      <c r="BX180">
        <v>0</v>
      </c>
      <c r="BY180">
        <v>5</v>
      </c>
      <c r="BZ180">
        <v>6</v>
      </c>
      <c r="CA180">
        <v>0</v>
      </c>
      <c r="CB180">
        <v>4</v>
      </c>
      <c r="CC180">
        <v>0</v>
      </c>
      <c r="CD180">
        <v>0</v>
      </c>
      <c r="CE180">
        <v>15</v>
      </c>
      <c r="CI180">
        <v>178</v>
      </c>
      <c r="CJ180">
        <v>718</v>
      </c>
      <c r="CK180" t="b">
        <v>1</v>
      </c>
      <c r="CL180" t="s">
        <v>1307</v>
      </c>
      <c r="CM180" t="s">
        <v>1308</v>
      </c>
      <c r="CN180" t="s">
        <v>1309</v>
      </c>
      <c r="CO180">
        <v>2707</v>
      </c>
      <c r="CP180">
        <v>49</v>
      </c>
      <c r="CQ180" t="s">
        <v>1310</v>
      </c>
      <c r="CR180">
        <v>22</v>
      </c>
      <c r="CT180">
        <v>295</v>
      </c>
      <c r="CU180" t="s">
        <v>1311</v>
      </c>
      <c r="CV180">
        <v>280</v>
      </c>
      <c r="CX180" t="s">
        <v>169</v>
      </c>
    </row>
    <row r="181" spans="1:102" x14ac:dyDescent="0.2">
      <c r="A181" t="s">
        <v>1312</v>
      </c>
      <c r="B181" t="str">
        <f t="shared" si="2"/>
        <v>Q32L46</v>
      </c>
      <c r="C181" s="1" t="str">
        <f>IF(ISNA(VLOOKUP(B181,[1]GeneList!$A$2:$B$500,2,FALSE)),"Cytosolic",VLOOKUP(B181,[1]GeneList!$A$2:$C$13153,2,FALSE))</f>
        <v>NT5C3A NT5C3</v>
      </c>
      <c r="D181" s="1" t="str">
        <f>IF(ISNA(VLOOKUP(C181,[1]Proteome!$A$2:$B$13153,2,FALSE)),"Cytosolic",VLOOKUP(C181,[1]Proteome!$A$2:$C$13153,2,FALSE))</f>
        <v>Cytosolic</v>
      </c>
      <c r="E181" s="1" t="str">
        <f>IF(ISNA(VLOOKUP(C181,[1]Proteome!$A$2:$C$13153,3,FALSE)),"0",VLOOKUP(C181,[1]Proteome!$A$2:$C$13153,3,FALSE))</f>
        <v>0</v>
      </c>
      <c r="F181" t="s">
        <v>1312</v>
      </c>
      <c r="G181" t="s">
        <v>164</v>
      </c>
      <c r="H181" t="s">
        <v>164</v>
      </c>
      <c r="I181" t="s">
        <v>164</v>
      </c>
      <c r="J181" t="s">
        <v>1313</v>
      </c>
      <c r="K181">
        <v>2</v>
      </c>
      <c r="L181">
        <v>1</v>
      </c>
      <c r="M181">
        <v>1</v>
      </c>
      <c r="N181">
        <v>1</v>
      </c>
      <c r="O181">
        <v>1</v>
      </c>
      <c r="P181">
        <v>1</v>
      </c>
      <c r="Q181">
        <v>0</v>
      </c>
      <c r="R181">
        <v>0</v>
      </c>
      <c r="S181">
        <v>0</v>
      </c>
      <c r="T181">
        <v>0</v>
      </c>
      <c r="U181">
        <v>1</v>
      </c>
      <c r="V181">
        <v>1</v>
      </c>
      <c r="W181">
        <v>0</v>
      </c>
      <c r="X181">
        <v>0</v>
      </c>
      <c r="Y181">
        <v>0</v>
      </c>
      <c r="Z181">
        <v>0</v>
      </c>
      <c r="AA181">
        <v>1</v>
      </c>
      <c r="AB181">
        <v>1</v>
      </c>
      <c r="AC181">
        <v>0</v>
      </c>
      <c r="AD181">
        <v>0</v>
      </c>
      <c r="AE181">
        <v>0</v>
      </c>
      <c r="AF181">
        <v>0</v>
      </c>
      <c r="AG181">
        <v>2.4</v>
      </c>
      <c r="AH181">
        <v>2.4</v>
      </c>
      <c r="AI181">
        <v>2.4</v>
      </c>
      <c r="AJ181">
        <v>33.966999999999999</v>
      </c>
      <c r="AK181">
        <v>297</v>
      </c>
      <c r="AL181" t="s">
        <v>1314</v>
      </c>
      <c r="AM181">
        <v>1</v>
      </c>
      <c r="AN181">
        <v>2</v>
      </c>
      <c r="AP181">
        <v>9.7087000000000007E-3</v>
      </c>
      <c r="AQ181">
        <v>6.1180000000000003</v>
      </c>
      <c r="AR181" t="s">
        <v>107</v>
      </c>
      <c r="AS181" t="s">
        <v>107</v>
      </c>
      <c r="AX181">
        <v>2.4</v>
      </c>
      <c r="AY181">
        <v>2.4</v>
      </c>
      <c r="AZ181">
        <v>0</v>
      </c>
      <c r="BA181">
        <v>0</v>
      </c>
      <c r="BB181">
        <v>0</v>
      </c>
      <c r="BC181">
        <v>0</v>
      </c>
      <c r="BD181">
        <v>2949000</v>
      </c>
      <c r="BE181">
        <v>1441900</v>
      </c>
      <c r="BF181">
        <v>1507100</v>
      </c>
      <c r="BG181">
        <v>0</v>
      </c>
      <c r="BH181">
        <v>0</v>
      </c>
      <c r="BI181">
        <v>0</v>
      </c>
      <c r="BJ181">
        <v>0</v>
      </c>
      <c r="BK181">
        <v>22</v>
      </c>
      <c r="BL181">
        <v>134050</v>
      </c>
      <c r="BM181">
        <v>65542</v>
      </c>
      <c r="BN181">
        <v>68506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BX181">
        <v>0</v>
      </c>
      <c r="BY181">
        <v>0</v>
      </c>
      <c r="BZ181">
        <v>0</v>
      </c>
      <c r="CA181">
        <v>0</v>
      </c>
      <c r="CB181">
        <v>0</v>
      </c>
      <c r="CC181">
        <v>0</v>
      </c>
      <c r="CD181">
        <v>0</v>
      </c>
      <c r="CE181">
        <v>0</v>
      </c>
      <c r="CI181">
        <v>179</v>
      </c>
      <c r="CJ181">
        <v>312</v>
      </c>
      <c r="CK181" t="b">
        <v>1</v>
      </c>
      <c r="CL181">
        <v>330</v>
      </c>
      <c r="CM181" t="s">
        <v>1315</v>
      </c>
      <c r="CN181" t="s">
        <v>1316</v>
      </c>
      <c r="CO181">
        <v>1114</v>
      </c>
      <c r="CX181" t="s">
        <v>169</v>
      </c>
    </row>
    <row r="182" spans="1:102" x14ac:dyDescent="0.2">
      <c r="A182" t="s">
        <v>1317</v>
      </c>
      <c r="B182" t="str">
        <f t="shared" si="2"/>
        <v>F1MJM4</v>
      </c>
      <c r="C182" s="1" t="str">
        <f>IF(ISNA(VLOOKUP(B182,[1]GeneList!$A$2:$B$500,2,FALSE)),"Cytosolic",VLOOKUP(B182,[1]GeneList!$A$2:$C$13153,2,FALSE))</f>
        <v>BTD</v>
      </c>
      <c r="D182" s="1" t="str">
        <f>IF(ISNA(VLOOKUP(C182,[1]Proteome!$A$2:$B$13153,2,FALSE)),"Cytosolic",VLOOKUP(C182,[1]Proteome!$A$2:$C$13153,2,FALSE))</f>
        <v>Cytosolic</v>
      </c>
      <c r="E182" s="1" t="str">
        <f>IF(ISNA(VLOOKUP(C182,[1]Proteome!$A$2:$C$13153,3,FALSE)),"0",VLOOKUP(C182,[1]Proteome!$A$2:$C$13153,3,FALSE))</f>
        <v>0</v>
      </c>
      <c r="F182" t="s">
        <v>1317</v>
      </c>
      <c r="G182" t="s">
        <v>154</v>
      </c>
      <c r="H182" t="s">
        <v>154</v>
      </c>
      <c r="I182" t="s">
        <v>154</v>
      </c>
      <c r="J182" t="s">
        <v>1318</v>
      </c>
      <c r="K182">
        <v>3</v>
      </c>
      <c r="L182">
        <v>2</v>
      </c>
      <c r="M182">
        <v>2</v>
      </c>
      <c r="N182">
        <v>2</v>
      </c>
      <c r="O182">
        <v>2</v>
      </c>
      <c r="P182">
        <v>1</v>
      </c>
      <c r="Q182">
        <v>1</v>
      </c>
      <c r="R182">
        <v>2</v>
      </c>
      <c r="S182">
        <v>2</v>
      </c>
      <c r="T182">
        <v>0</v>
      </c>
      <c r="U182">
        <v>2</v>
      </c>
      <c r="V182">
        <v>1</v>
      </c>
      <c r="W182">
        <v>1</v>
      </c>
      <c r="X182">
        <v>2</v>
      </c>
      <c r="Y182">
        <v>2</v>
      </c>
      <c r="Z182">
        <v>0</v>
      </c>
      <c r="AA182">
        <v>2</v>
      </c>
      <c r="AB182">
        <v>1</v>
      </c>
      <c r="AC182">
        <v>1</v>
      </c>
      <c r="AD182">
        <v>2</v>
      </c>
      <c r="AE182">
        <v>2</v>
      </c>
      <c r="AF182">
        <v>0</v>
      </c>
      <c r="AG182">
        <v>5.3</v>
      </c>
      <c r="AH182">
        <v>5.3</v>
      </c>
      <c r="AI182">
        <v>5.3</v>
      </c>
      <c r="AJ182">
        <v>58.31</v>
      </c>
      <c r="AK182">
        <v>525</v>
      </c>
      <c r="AL182" t="s">
        <v>1319</v>
      </c>
      <c r="AM182">
        <v>2.5</v>
      </c>
      <c r="AN182">
        <v>4</v>
      </c>
      <c r="AO182">
        <v>4</v>
      </c>
      <c r="AP182">
        <v>0</v>
      </c>
      <c r="AQ182">
        <v>78.472999999999999</v>
      </c>
      <c r="AR182" t="s">
        <v>107</v>
      </c>
      <c r="AS182" t="s">
        <v>107</v>
      </c>
      <c r="AT182" t="s">
        <v>107</v>
      </c>
      <c r="AU182" t="s">
        <v>107</v>
      </c>
      <c r="AV182" t="s">
        <v>107</v>
      </c>
      <c r="AX182">
        <v>5.3</v>
      </c>
      <c r="AY182">
        <v>2.7</v>
      </c>
      <c r="AZ182">
        <v>2.7</v>
      </c>
      <c r="BA182">
        <v>5.3</v>
      </c>
      <c r="BB182">
        <v>5.3</v>
      </c>
      <c r="BC182">
        <v>0</v>
      </c>
      <c r="BD182">
        <v>21030000</v>
      </c>
      <c r="BE182">
        <v>8114600</v>
      </c>
      <c r="BF182">
        <v>5140200</v>
      </c>
      <c r="BG182">
        <v>678320</v>
      </c>
      <c r="BH182">
        <v>2863700</v>
      </c>
      <c r="BI182">
        <v>4232900</v>
      </c>
      <c r="BJ182">
        <v>0</v>
      </c>
      <c r="BK182">
        <v>21</v>
      </c>
      <c r="BL182">
        <v>1001400</v>
      </c>
      <c r="BM182">
        <v>386410</v>
      </c>
      <c r="BN182">
        <v>244770</v>
      </c>
      <c r="BO182">
        <v>32301</v>
      </c>
      <c r="BP182">
        <v>136370</v>
      </c>
      <c r="BQ182">
        <v>201560</v>
      </c>
      <c r="BR182">
        <v>0</v>
      </c>
      <c r="BS182">
        <v>1681100</v>
      </c>
      <c r="BT182">
        <v>0</v>
      </c>
      <c r="BU182">
        <v>0</v>
      </c>
      <c r="BV182">
        <v>1631300</v>
      </c>
      <c r="BW182">
        <v>1236100</v>
      </c>
      <c r="BX182">
        <v>0</v>
      </c>
      <c r="BY182">
        <v>2</v>
      </c>
      <c r="BZ182">
        <v>1</v>
      </c>
      <c r="CA182">
        <v>1</v>
      </c>
      <c r="CB182">
        <v>2</v>
      </c>
      <c r="CC182">
        <v>1</v>
      </c>
      <c r="CD182">
        <v>0</v>
      </c>
      <c r="CE182">
        <v>7</v>
      </c>
      <c r="CI182">
        <v>180</v>
      </c>
      <c r="CJ182" t="s">
        <v>1320</v>
      </c>
      <c r="CK182" t="s">
        <v>158</v>
      </c>
      <c r="CL182" t="s">
        <v>1321</v>
      </c>
      <c r="CM182" t="s">
        <v>1322</v>
      </c>
      <c r="CN182" t="s">
        <v>1323</v>
      </c>
      <c r="CO182" t="s">
        <v>1324</v>
      </c>
      <c r="CX182" t="s">
        <v>127</v>
      </c>
    </row>
    <row r="183" spans="1:102" x14ac:dyDescent="0.2">
      <c r="A183" t="s">
        <v>1325</v>
      </c>
      <c r="B183" t="str">
        <f t="shared" si="2"/>
        <v>A0A3Q1MW28</v>
      </c>
      <c r="C183" s="1" t="str">
        <f>IF(ISNA(VLOOKUP(B183,[1]GeneList!$A$2:$B$500,2,FALSE)),"Cytosolic",VLOOKUP(B183,[1]GeneList!$A$2:$C$13153,2,FALSE))</f>
        <v>CTSH</v>
      </c>
      <c r="D183" s="1" t="str">
        <f>IF(ISNA(VLOOKUP(C183,[1]Proteome!$A$2:$B$13153,2,FALSE)),"Cytosolic",VLOOKUP(C183,[1]Proteome!$A$2:$C$13153,2,FALSE))</f>
        <v>Matrisome Associated</v>
      </c>
      <c r="E183" s="1" t="str">
        <f>IF(ISNA(VLOOKUP(C183,[1]Proteome!$A$2:$C$13153,3,FALSE)),"0",VLOOKUP(C183,[1]Proteome!$A$2:$C$13153,3,FALSE))</f>
        <v>ECM Regulators</v>
      </c>
      <c r="F183" t="s">
        <v>1325</v>
      </c>
      <c r="G183" t="s">
        <v>164</v>
      </c>
      <c r="H183" t="s">
        <v>164</v>
      </c>
      <c r="I183" t="s">
        <v>164</v>
      </c>
      <c r="J183" t="s">
        <v>1326</v>
      </c>
      <c r="K183">
        <v>2</v>
      </c>
      <c r="L183">
        <v>1</v>
      </c>
      <c r="M183">
        <v>1</v>
      </c>
      <c r="N183">
        <v>1</v>
      </c>
      <c r="O183">
        <v>1</v>
      </c>
      <c r="P183">
        <v>1</v>
      </c>
      <c r="Q183">
        <v>1</v>
      </c>
      <c r="R183">
        <v>0</v>
      </c>
      <c r="S183">
        <v>0</v>
      </c>
      <c r="T183">
        <v>0</v>
      </c>
      <c r="U183">
        <v>1</v>
      </c>
      <c r="V183">
        <v>1</v>
      </c>
      <c r="W183">
        <v>1</v>
      </c>
      <c r="X183">
        <v>0</v>
      </c>
      <c r="Y183">
        <v>0</v>
      </c>
      <c r="Z183">
        <v>0</v>
      </c>
      <c r="AA183">
        <v>1</v>
      </c>
      <c r="AB183">
        <v>1</v>
      </c>
      <c r="AC183">
        <v>1</v>
      </c>
      <c r="AD183">
        <v>0</v>
      </c>
      <c r="AE183">
        <v>0</v>
      </c>
      <c r="AF183">
        <v>0</v>
      </c>
      <c r="AG183">
        <v>4.5</v>
      </c>
      <c r="AH183">
        <v>4.5</v>
      </c>
      <c r="AI183">
        <v>4.5</v>
      </c>
      <c r="AJ183">
        <v>34.872</v>
      </c>
      <c r="AK183">
        <v>312</v>
      </c>
      <c r="AL183" t="s">
        <v>1327</v>
      </c>
      <c r="AM183">
        <v>1</v>
      </c>
      <c r="AN183">
        <v>3</v>
      </c>
      <c r="AP183">
        <v>2.8249E-3</v>
      </c>
      <c r="AQ183">
        <v>6.4276999999999997</v>
      </c>
      <c r="AR183" t="s">
        <v>107</v>
      </c>
      <c r="AS183" t="s">
        <v>107</v>
      </c>
      <c r="AT183" t="s">
        <v>107</v>
      </c>
      <c r="AX183">
        <v>4.5</v>
      </c>
      <c r="AY183">
        <v>4.5</v>
      </c>
      <c r="AZ183">
        <v>4.5</v>
      </c>
      <c r="BA183">
        <v>0</v>
      </c>
      <c r="BB183">
        <v>0</v>
      </c>
      <c r="BC183">
        <v>0</v>
      </c>
      <c r="BD183">
        <v>9618700</v>
      </c>
      <c r="BE183">
        <v>3470400</v>
      </c>
      <c r="BF183">
        <v>3676600</v>
      </c>
      <c r="BG183">
        <v>2471700</v>
      </c>
      <c r="BH183">
        <v>0</v>
      </c>
      <c r="BI183">
        <v>0</v>
      </c>
      <c r="BJ183">
        <v>0</v>
      </c>
      <c r="BK183">
        <v>16</v>
      </c>
      <c r="BL183">
        <v>601170</v>
      </c>
      <c r="BM183">
        <v>216900</v>
      </c>
      <c r="BN183">
        <v>229790</v>
      </c>
      <c r="BO183">
        <v>154480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BX183">
        <v>0</v>
      </c>
      <c r="BY183">
        <v>1</v>
      </c>
      <c r="BZ183">
        <v>1</v>
      </c>
      <c r="CA183">
        <v>1</v>
      </c>
      <c r="CB183">
        <v>0</v>
      </c>
      <c r="CC183">
        <v>0</v>
      </c>
      <c r="CD183">
        <v>0</v>
      </c>
      <c r="CE183">
        <v>3</v>
      </c>
      <c r="CI183">
        <v>181</v>
      </c>
      <c r="CJ183">
        <v>1716</v>
      </c>
      <c r="CK183" t="b">
        <v>1</v>
      </c>
      <c r="CL183">
        <v>1795</v>
      </c>
      <c r="CM183" t="s">
        <v>1328</v>
      </c>
      <c r="CN183" t="s">
        <v>1329</v>
      </c>
      <c r="CO183">
        <v>6652</v>
      </c>
      <c r="CX183" t="s">
        <v>169</v>
      </c>
    </row>
    <row r="184" spans="1:102" x14ac:dyDescent="0.2">
      <c r="A184" t="s">
        <v>1330</v>
      </c>
      <c r="B184" t="str">
        <f t="shared" si="2"/>
        <v>Q08DM3</v>
      </c>
      <c r="C184" s="1" t="str">
        <f>IF(ISNA(VLOOKUP(B184,[1]GeneList!$A$2:$B$500,2,FALSE)),"Cytosolic",VLOOKUP(B184,[1]GeneList!$A$2:$C$13153,2,FALSE))</f>
        <v>ME2</v>
      </c>
      <c r="D184" s="1" t="str">
        <f>IF(ISNA(VLOOKUP(C184,[1]Proteome!$A$2:$B$13153,2,FALSE)),"Cytosolic",VLOOKUP(C184,[1]Proteome!$A$2:$C$13153,2,FALSE))</f>
        <v>Cytosolic</v>
      </c>
      <c r="E184" s="1" t="str">
        <f>IF(ISNA(VLOOKUP(C184,[1]Proteome!$A$2:$C$13153,3,FALSE)),"0",VLOOKUP(C184,[1]Proteome!$A$2:$C$13153,3,FALSE))</f>
        <v>0</v>
      </c>
      <c r="F184" t="s">
        <v>1330</v>
      </c>
      <c r="G184" t="s">
        <v>164</v>
      </c>
      <c r="H184" t="s">
        <v>164</v>
      </c>
      <c r="I184" t="s">
        <v>164</v>
      </c>
      <c r="J184" t="s">
        <v>1331</v>
      </c>
      <c r="K184">
        <v>2</v>
      </c>
      <c r="L184">
        <v>1</v>
      </c>
      <c r="M184">
        <v>1</v>
      </c>
      <c r="N184">
        <v>1</v>
      </c>
      <c r="O184">
        <v>0</v>
      </c>
      <c r="P184">
        <v>1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1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1</v>
      </c>
      <c r="AC184">
        <v>0</v>
      </c>
      <c r="AD184">
        <v>0</v>
      </c>
      <c r="AE184">
        <v>0</v>
      </c>
      <c r="AF184">
        <v>0</v>
      </c>
      <c r="AG184">
        <v>2.2000000000000002</v>
      </c>
      <c r="AH184">
        <v>2.2000000000000002</v>
      </c>
      <c r="AI184">
        <v>2.2000000000000002</v>
      </c>
      <c r="AJ184">
        <v>65.412000000000006</v>
      </c>
      <c r="AK184">
        <v>584</v>
      </c>
      <c r="AL184" t="s">
        <v>1332</v>
      </c>
      <c r="AM184">
        <v>1</v>
      </c>
      <c r="AN184">
        <v>1</v>
      </c>
      <c r="AP184">
        <v>1</v>
      </c>
      <c r="AQ184">
        <v>-2</v>
      </c>
      <c r="AS184" t="s">
        <v>107</v>
      </c>
      <c r="AX184">
        <v>0</v>
      </c>
      <c r="AY184">
        <v>2.2000000000000002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27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0</v>
      </c>
      <c r="BW184">
        <v>0</v>
      </c>
      <c r="BX184">
        <v>0</v>
      </c>
      <c r="BY184">
        <v>0</v>
      </c>
      <c r="BZ184">
        <v>1</v>
      </c>
      <c r="CA184">
        <v>0</v>
      </c>
      <c r="CB184">
        <v>0</v>
      </c>
      <c r="CC184">
        <v>0</v>
      </c>
      <c r="CD184">
        <v>0</v>
      </c>
      <c r="CE184">
        <v>1</v>
      </c>
      <c r="CF184" t="s">
        <v>206</v>
      </c>
      <c r="CI184">
        <v>182</v>
      </c>
      <c r="CJ184">
        <v>144</v>
      </c>
      <c r="CK184" t="b">
        <v>1</v>
      </c>
      <c r="CL184">
        <v>156</v>
      </c>
      <c r="CM184">
        <v>529</v>
      </c>
      <c r="CN184">
        <v>451</v>
      </c>
      <c r="CO184">
        <v>451</v>
      </c>
      <c r="CP184">
        <v>50</v>
      </c>
      <c r="CT184">
        <v>453</v>
      </c>
      <c r="CX184" t="s">
        <v>169</v>
      </c>
    </row>
    <row r="185" spans="1:102" x14ac:dyDescent="0.2">
      <c r="A185" t="s">
        <v>1333</v>
      </c>
      <c r="B185" t="str">
        <f t="shared" si="2"/>
        <v>Q9XSJ4</v>
      </c>
      <c r="C185" s="1" t="str">
        <f>IF(ISNA(VLOOKUP(B185,[1]GeneList!$A$2:$B$500,2,FALSE)),"Cytosolic",VLOOKUP(B185,[1]GeneList!$A$2:$C$13153,2,FALSE))</f>
        <v>ENO1</v>
      </c>
      <c r="D185" s="1" t="str">
        <f>IF(ISNA(VLOOKUP(C185,[1]Proteome!$A$2:$B$13153,2,FALSE)),"Cytosolic",VLOOKUP(C185,[1]Proteome!$A$2:$C$13153,2,FALSE))</f>
        <v>Membrane</v>
      </c>
      <c r="E185" s="1">
        <f>IF(ISNA(VLOOKUP(C185,[1]Proteome!$A$2:$C$13153,3,FALSE)),"0",VLOOKUP(C185,[1]Proteome!$A$2:$C$13153,3,FALSE))</f>
        <v>0</v>
      </c>
      <c r="F185" t="s">
        <v>1334</v>
      </c>
      <c r="G185" t="s">
        <v>1335</v>
      </c>
      <c r="H185" t="s">
        <v>1335</v>
      </c>
      <c r="I185" t="s">
        <v>1335</v>
      </c>
      <c r="J185" t="s">
        <v>1336</v>
      </c>
      <c r="K185">
        <v>10</v>
      </c>
      <c r="L185">
        <v>4</v>
      </c>
      <c r="M185">
        <v>4</v>
      </c>
      <c r="N185">
        <v>4</v>
      </c>
      <c r="O185">
        <v>3</v>
      </c>
      <c r="P185">
        <v>3</v>
      </c>
      <c r="Q185">
        <v>2</v>
      </c>
      <c r="R185">
        <v>1</v>
      </c>
      <c r="S185">
        <v>1</v>
      </c>
      <c r="T185">
        <v>0</v>
      </c>
      <c r="U185">
        <v>3</v>
      </c>
      <c r="V185">
        <v>3</v>
      </c>
      <c r="W185">
        <v>2</v>
      </c>
      <c r="X185">
        <v>1</v>
      </c>
      <c r="Y185">
        <v>1</v>
      </c>
      <c r="Z185">
        <v>0</v>
      </c>
      <c r="AA185">
        <v>3</v>
      </c>
      <c r="AB185">
        <v>3</v>
      </c>
      <c r="AC185">
        <v>2</v>
      </c>
      <c r="AD185">
        <v>1</v>
      </c>
      <c r="AE185">
        <v>1</v>
      </c>
      <c r="AF185">
        <v>0</v>
      </c>
      <c r="AG185">
        <v>13.1</v>
      </c>
      <c r="AH185">
        <v>13.1</v>
      </c>
      <c r="AI185">
        <v>13.1</v>
      </c>
      <c r="AJ185">
        <v>47.326000000000001</v>
      </c>
      <c r="AK185">
        <v>434</v>
      </c>
      <c r="AL185" t="s">
        <v>1337</v>
      </c>
      <c r="AM185">
        <v>1.6</v>
      </c>
      <c r="AN185">
        <v>8</v>
      </c>
      <c r="AO185">
        <v>2</v>
      </c>
      <c r="AP185">
        <v>0</v>
      </c>
      <c r="AQ185">
        <v>42.654000000000003</v>
      </c>
      <c r="AR185" t="s">
        <v>107</v>
      </c>
      <c r="AS185" t="s">
        <v>107</v>
      </c>
      <c r="AT185" t="s">
        <v>107</v>
      </c>
      <c r="AU185" t="s">
        <v>107</v>
      </c>
      <c r="AV185" t="s">
        <v>107</v>
      </c>
      <c r="AX185">
        <v>10.4</v>
      </c>
      <c r="AY185">
        <v>9</v>
      </c>
      <c r="AZ185">
        <v>8.5</v>
      </c>
      <c r="BA185">
        <v>4.4000000000000004</v>
      </c>
      <c r="BB185">
        <v>4.4000000000000004</v>
      </c>
      <c r="BC185">
        <v>0</v>
      </c>
      <c r="BD185">
        <v>17209000</v>
      </c>
      <c r="BE185">
        <v>5551800</v>
      </c>
      <c r="BF185">
        <v>7596500</v>
      </c>
      <c r="BG185">
        <v>1752200</v>
      </c>
      <c r="BH185">
        <v>1218700</v>
      </c>
      <c r="BI185">
        <v>1089300</v>
      </c>
      <c r="BJ185">
        <v>0</v>
      </c>
      <c r="BK185">
        <v>22</v>
      </c>
      <c r="BL185">
        <v>782210</v>
      </c>
      <c r="BM185">
        <v>252360</v>
      </c>
      <c r="BN185">
        <v>345300</v>
      </c>
      <c r="BO185">
        <v>79646</v>
      </c>
      <c r="BP185">
        <v>55395</v>
      </c>
      <c r="BQ185">
        <v>49514</v>
      </c>
      <c r="BR185">
        <v>0</v>
      </c>
      <c r="BS185">
        <v>1050500</v>
      </c>
      <c r="BT185">
        <v>0</v>
      </c>
      <c r="BU185">
        <v>986360</v>
      </c>
      <c r="BV185">
        <v>0</v>
      </c>
      <c r="BW185">
        <v>0</v>
      </c>
      <c r="BX185">
        <v>0</v>
      </c>
      <c r="BY185">
        <v>2</v>
      </c>
      <c r="BZ185">
        <v>3</v>
      </c>
      <c r="CA185">
        <v>1</v>
      </c>
      <c r="CB185">
        <v>0</v>
      </c>
      <c r="CC185">
        <v>1</v>
      </c>
      <c r="CD185">
        <v>0</v>
      </c>
      <c r="CE185">
        <v>7</v>
      </c>
      <c r="CI185">
        <v>183</v>
      </c>
      <c r="CJ185" t="s">
        <v>1338</v>
      </c>
      <c r="CK185" t="s">
        <v>237</v>
      </c>
      <c r="CL185" t="s">
        <v>1339</v>
      </c>
      <c r="CM185" t="s">
        <v>1340</v>
      </c>
      <c r="CN185" t="s">
        <v>1341</v>
      </c>
      <c r="CO185" t="s">
        <v>1342</v>
      </c>
      <c r="CX185" t="s">
        <v>287</v>
      </c>
    </row>
    <row r="186" spans="1:102" x14ac:dyDescent="0.2">
      <c r="A186" t="s">
        <v>1343</v>
      </c>
      <c r="B186" t="str">
        <f t="shared" si="2"/>
        <v>A0A3Q1MXU7</v>
      </c>
      <c r="C186" s="1" t="str">
        <f>IF(ISNA(VLOOKUP(B186,[1]GeneList!$A$2:$B$500,2,FALSE)),"Cytosolic",VLOOKUP(B186,[1]GeneList!$A$2:$C$13153,2,FALSE))</f>
        <v>SPTBN1</v>
      </c>
      <c r="D186" s="1" t="str">
        <f>IF(ISNA(VLOOKUP(C186,[1]Proteome!$A$2:$B$13153,2,FALSE)),"Cytosolic",VLOOKUP(C186,[1]Proteome!$A$2:$C$13153,2,FALSE))</f>
        <v>Cytoskeletal</v>
      </c>
      <c r="E186" s="1">
        <f>IF(ISNA(VLOOKUP(C186,[1]Proteome!$A$2:$C$13153,3,FALSE)),"0",VLOOKUP(C186,[1]Proteome!$A$2:$C$13153,3,FALSE))</f>
        <v>0</v>
      </c>
      <c r="F186" t="s">
        <v>1343</v>
      </c>
      <c r="G186" t="s">
        <v>164</v>
      </c>
      <c r="H186" t="s">
        <v>164</v>
      </c>
      <c r="I186" t="s">
        <v>164</v>
      </c>
      <c r="J186" t="s">
        <v>1344</v>
      </c>
      <c r="K186">
        <v>2</v>
      </c>
      <c r="L186">
        <v>1</v>
      </c>
      <c r="M186">
        <v>1</v>
      </c>
      <c r="N186">
        <v>1</v>
      </c>
      <c r="O186">
        <v>1</v>
      </c>
      <c r="P186">
        <v>1</v>
      </c>
      <c r="Q186">
        <v>1</v>
      </c>
      <c r="R186">
        <v>1</v>
      </c>
      <c r="S186">
        <v>1</v>
      </c>
      <c r="T186">
        <v>0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0</v>
      </c>
      <c r="AA186">
        <v>1</v>
      </c>
      <c r="AB186">
        <v>1</v>
      </c>
      <c r="AC186">
        <v>1</v>
      </c>
      <c r="AD186">
        <v>1</v>
      </c>
      <c r="AE186">
        <v>1</v>
      </c>
      <c r="AF186">
        <v>0</v>
      </c>
      <c r="AG186">
        <v>0.5</v>
      </c>
      <c r="AH186">
        <v>0.5</v>
      </c>
      <c r="AI186">
        <v>0.5</v>
      </c>
      <c r="AJ186">
        <v>272.68</v>
      </c>
      <c r="AK186">
        <v>2350</v>
      </c>
      <c r="AL186" t="s">
        <v>1345</v>
      </c>
      <c r="AM186">
        <v>2.2000000000000002</v>
      </c>
      <c r="AN186">
        <v>3</v>
      </c>
      <c r="AO186">
        <v>2</v>
      </c>
      <c r="AP186">
        <v>0</v>
      </c>
      <c r="AQ186">
        <v>15.826000000000001</v>
      </c>
      <c r="AR186" t="s">
        <v>120</v>
      </c>
      <c r="AS186" t="s">
        <v>107</v>
      </c>
      <c r="AT186" t="s">
        <v>107</v>
      </c>
      <c r="AU186" t="s">
        <v>107</v>
      </c>
      <c r="AV186" t="s">
        <v>107</v>
      </c>
      <c r="AX186">
        <v>0.5</v>
      </c>
      <c r="AY186">
        <v>0.5</v>
      </c>
      <c r="AZ186">
        <v>0.5</v>
      </c>
      <c r="BA186">
        <v>0.5</v>
      </c>
      <c r="BB186">
        <v>0.5</v>
      </c>
      <c r="BC186">
        <v>0</v>
      </c>
      <c r="BD186">
        <v>42735000</v>
      </c>
      <c r="BE186">
        <v>9142900</v>
      </c>
      <c r="BF186">
        <v>6955800</v>
      </c>
      <c r="BG186">
        <v>3639500</v>
      </c>
      <c r="BH186">
        <v>10422000</v>
      </c>
      <c r="BI186">
        <v>12575000</v>
      </c>
      <c r="BJ186">
        <v>0</v>
      </c>
      <c r="BK186">
        <v>138</v>
      </c>
      <c r="BL186">
        <v>309680</v>
      </c>
      <c r="BM186">
        <v>66253</v>
      </c>
      <c r="BN186">
        <v>50405</v>
      </c>
      <c r="BO186">
        <v>26373</v>
      </c>
      <c r="BP186">
        <v>75525</v>
      </c>
      <c r="BQ186">
        <v>91121</v>
      </c>
      <c r="BR186">
        <v>0</v>
      </c>
      <c r="BS186">
        <v>0</v>
      </c>
      <c r="BT186">
        <v>0</v>
      </c>
      <c r="BU186">
        <v>0</v>
      </c>
      <c r="BV186">
        <v>0</v>
      </c>
      <c r="BW186">
        <v>0</v>
      </c>
      <c r="BX186">
        <v>0</v>
      </c>
      <c r="BY186">
        <v>0</v>
      </c>
      <c r="BZ186">
        <v>1</v>
      </c>
      <c r="CA186">
        <v>1</v>
      </c>
      <c r="CB186">
        <v>1</v>
      </c>
      <c r="CC186">
        <v>1</v>
      </c>
      <c r="CD186">
        <v>0</v>
      </c>
      <c r="CE186">
        <v>4</v>
      </c>
      <c r="CI186">
        <v>184</v>
      </c>
      <c r="CJ186">
        <v>934</v>
      </c>
      <c r="CK186" t="b">
        <v>1</v>
      </c>
      <c r="CL186">
        <v>990</v>
      </c>
      <c r="CM186" t="s">
        <v>1346</v>
      </c>
      <c r="CN186" t="s">
        <v>1347</v>
      </c>
      <c r="CO186">
        <v>3649</v>
      </c>
      <c r="CX186" t="s">
        <v>169</v>
      </c>
    </row>
    <row r="187" spans="1:102" x14ac:dyDescent="0.2">
      <c r="A187" t="s">
        <v>1348</v>
      </c>
      <c r="B187" t="str">
        <f t="shared" si="2"/>
        <v>A0A3Q1MZR0</v>
      </c>
      <c r="C187" s="1" t="str">
        <f>IF(ISNA(VLOOKUP(B187,[1]GeneList!$A$2:$B$500,2,FALSE)),"Cytosolic",VLOOKUP(B187,[1]GeneList!$A$2:$C$13153,2,FALSE))</f>
        <v>MEX3B</v>
      </c>
      <c r="D187" s="1" t="str">
        <f>IF(ISNA(VLOOKUP(C187,[1]Proteome!$A$2:$B$13153,2,FALSE)),"Cytosolic",VLOOKUP(C187,[1]Proteome!$A$2:$C$13153,2,FALSE))</f>
        <v>Nuclear</v>
      </c>
      <c r="E187" s="1">
        <f>IF(ISNA(VLOOKUP(C187,[1]Proteome!$A$2:$C$13153,3,FALSE)),"0",VLOOKUP(C187,[1]Proteome!$A$2:$C$13153,3,FALSE))</f>
        <v>0</v>
      </c>
      <c r="F187" t="s">
        <v>1348</v>
      </c>
      <c r="G187">
        <v>1</v>
      </c>
      <c r="H187">
        <v>1</v>
      </c>
      <c r="I187">
        <v>1</v>
      </c>
      <c r="J187" t="s">
        <v>1349</v>
      </c>
      <c r="K187">
        <v>1</v>
      </c>
      <c r="L187">
        <v>1</v>
      </c>
      <c r="M187">
        <v>1</v>
      </c>
      <c r="N187">
        <v>1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1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1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1</v>
      </c>
      <c r="AG187">
        <v>1.9</v>
      </c>
      <c r="AH187">
        <v>1.9</v>
      </c>
      <c r="AI187">
        <v>1.9</v>
      </c>
      <c r="AJ187">
        <v>59.82</v>
      </c>
      <c r="AK187">
        <v>588</v>
      </c>
      <c r="AL187">
        <v>588</v>
      </c>
      <c r="AM187">
        <v>4</v>
      </c>
      <c r="AO187">
        <v>1</v>
      </c>
      <c r="AP187">
        <v>2.7701000000000002E-3</v>
      </c>
      <c r="AQ187">
        <v>6.3856999999999999</v>
      </c>
      <c r="AW187" t="s">
        <v>107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1.9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18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  <c r="BT187">
        <v>0</v>
      </c>
      <c r="BU187">
        <v>0</v>
      </c>
      <c r="BV187">
        <v>0</v>
      </c>
      <c r="BW187">
        <v>0</v>
      </c>
      <c r="BX187">
        <v>0</v>
      </c>
      <c r="BY187">
        <v>0</v>
      </c>
      <c r="BZ187">
        <v>0</v>
      </c>
      <c r="CA187">
        <v>0</v>
      </c>
      <c r="CB187">
        <v>0</v>
      </c>
      <c r="CC187">
        <v>0</v>
      </c>
      <c r="CD187">
        <v>1</v>
      </c>
      <c r="CE187">
        <v>1</v>
      </c>
      <c r="CI187">
        <v>185</v>
      </c>
      <c r="CJ187">
        <v>1049</v>
      </c>
      <c r="CK187" t="b">
        <v>1</v>
      </c>
      <c r="CL187">
        <v>1107</v>
      </c>
      <c r="CM187">
        <v>4529</v>
      </c>
      <c r="CN187">
        <v>4164</v>
      </c>
      <c r="CO187">
        <v>4164</v>
      </c>
      <c r="CQ187">
        <v>101</v>
      </c>
      <c r="CS187">
        <v>17</v>
      </c>
      <c r="CU187">
        <v>2</v>
      </c>
      <c r="CW187">
        <v>1</v>
      </c>
      <c r="CX187">
        <v>9913</v>
      </c>
    </row>
    <row r="188" spans="1:102" x14ac:dyDescent="0.2">
      <c r="A188" t="s">
        <v>1350</v>
      </c>
      <c r="B188" t="str">
        <f t="shared" si="2"/>
        <v>Q2KIY5</v>
      </c>
      <c r="C188" s="1" t="str">
        <f>IF(ISNA(VLOOKUP(B188,[1]GeneList!$A$2:$B$500,2,FALSE)),"Cytosolic",VLOOKUP(B188,[1]GeneList!$A$2:$C$13153,2,FALSE))</f>
        <v>PLBD2</v>
      </c>
      <c r="D188" s="1" t="str">
        <f>IF(ISNA(VLOOKUP(C188,[1]Proteome!$A$2:$B$13153,2,FALSE)),"Cytosolic",VLOOKUP(C188,[1]Proteome!$A$2:$C$13153,2,FALSE))</f>
        <v>Cytosolic</v>
      </c>
      <c r="E188" s="1" t="str">
        <f>IF(ISNA(VLOOKUP(C188,[1]Proteome!$A$2:$C$13153,3,FALSE)),"0",VLOOKUP(C188,[1]Proteome!$A$2:$C$13153,3,FALSE))</f>
        <v>0</v>
      </c>
      <c r="F188" t="s">
        <v>1350</v>
      </c>
      <c r="G188" t="s">
        <v>357</v>
      </c>
      <c r="H188" t="s">
        <v>357</v>
      </c>
      <c r="I188" t="s">
        <v>357</v>
      </c>
      <c r="J188" t="s">
        <v>1351</v>
      </c>
      <c r="K188">
        <v>3</v>
      </c>
      <c r="L188">
        <v>3</v>
      </c>
      <c r="M188">
        <v>3</v>
      </c>
      <c r="N188">
        <v>3</v>
      </c>
      <c r="O188">
        <v>3</v>
      </c>
      <c r="P188">
        <v>2</v>
      </c>
      <c r="Q188">
        <v>3</v>
      </c>
      <c r="R188">
        <v>2</v>
      </c>
      <c r="S188">
        <v>2</v>
      </c>
      <c r="T188">
        <v>1</v>
      </c>
      <c r="U188">
        <v>3</v>
      </c>
      <c r="V188">
        <v>2</v>
      </c>
      <c r="W188">
        <v>3</v>
      </c>
      <c r="X188">
        <v>2</v>
      </c>
      <c r="Y188">
        <v>2</v>
      </c>
      <c r="Z188">
        <v>1</v>
      </c>
      <c r="AA188">
        <v>3</v>
      </c>
      <c r="AB188">
        <v>2</v>
      </c>
      <c r="AC188">
        <v>3</v>
      </c>
      <c r="AD188">
        <v>2</v>
      </c>
      <c r="AE188">
        <v>2</v>
      </c>
      <c r="AF188">
        <v>1</v>
      </c>
      <c r="AG188">
        <v>7.6</v>
      </c>
      <c r="AH188">
        <v>7.6</v>
      </c>
      <c r="AI188">
        <v>7.6</v>
      </c>
      <c r="AJ188">
        <v>65.691999999999993</v>
      </c>
      <c r="AK188">
        <v>589</v>
      </c>
      <c r="AL188" t="s">
        <v>1352</v>
      </c>
      <c r="AM188">
        <v>2</v>
      </c>
      <c r="AN188">
        <v>10</v>
      </c>
      <c r="AO188">
        <v>5</v>
      </c>
      <c r="AP188">
        <v>0</v>
      </c>
      <c r="AQ188">
        <v>21.298999999999999</v>
      </c>
      <c r="AR188" t="s">
        <v>107</v>
      </c>
      <c r="AS188" t="s">
        <v>107</v>
      </c>
      <c r="AT188" t="s">
        <v>107</v>
      </c>
      <c r="AU188" t="s">
        <v>107</v>
      </c>
      <c r="AV188" t="s">
        <v>107</v>
      </c>
      <c r="AW188" t="s">
        <v>107</v>
      </c>
      <c r="AX188">
        <v>7.6</v>
      </c>
      <c r="AY188">
        <v>4.9000000000000004</v>
      </c>
      <c r="AZ188">
        <v>7.6</v>
      </c>
      <c r="BA188">
        <v>4.8</v>
      </c>
      <c r="BB188">
        <v>4.8</v>
      </c>
      <c r="BC188">
        <v>2</v>
      </c>
      <c r="BD188">
        <v>423090000</v>
      </c>
      <c r="BE188">
        <v>169920000</v>
      </c>
      <c r="BF188">
        <v>145460000</v>
      </c>
      <c r="BG188">
        <v>23208000</v>
      </c>
      <c r="BH188">
        <v>47150000</v>
      </c>
      <c r="BI188">
        <v>36855000</v>
      </c>
      <c r="BJ188">
        <v>491220</v>
      </c>
      <c r="BK188">
        <v>29</v>
      </c>
      <c r="BL188">
        <v>14589000</v>
      </c>
      <c r="BM188">
        <v>5859500</v>
      </c>
      <c r="BN188">
        <v>5015800</v>
      </c>
      <c r="BO188">
        <v>800280</v>
      </c>
      <c r="BP188">
        <v>1625900</v>
      </c>
      <c r="BQ188">
        <v>1270900</v>
      </c>
      <c r="BR188">
        <v>16939</v>
      </c>
      <c r="BS188">
        <v>35149000</v>
      </c>
      <c r="BT188">
        <v>25786000</v>
      </c>
      <c r="BU188">
        <v>16049000</v>
      </c>
      <c r="BV188">
        <v>28709000</v>
      </c>
      <c r="BW188">
        <v>16757000</v>
      </c>
      <c r="BX188">
        <v>0</v>
      </c>
      <c r="BY188">
        <v>4</v>
      </c>
      <c r="BZ188">
        <v>2</v>
      </c>
      <c r="CA188">
        <v>2</v>
      </c>
      <c r="CB188">
        <v>2</v>
      </c>
      <c r="CC188">
        <v>2</v>
      </c>
      <c r="CD188">
        <v>0</v>
      </c>
      <c r="CE188">
        <v>12</v>
      </c>
      <c r="CI188">
        <v>186</v>
      </c>
      <c r="CJ188" t="s">
        <v>1353</v>
      </c>
      <c r="CK188" t="s">
        <v>109</v>
      </c>
      <c r="CL188" t="s">
        <v>1354</v>
      </c>
      <c r="CM188" t="s">
        <v>1355</v>
      </c>
      <c r="CN188" t="s">
        <v>1356</v>
      </c>
      <c r="CO188" t="s">
        <v>1357</v>
      </c>
      <c r="CQ188">
        <v>102</v>
      </c>
      <c r="CU188">
        <v>405</v>
      </c>
      <c r="CX188" t="s">
        <v>127</v>
      </c>
    </row>
    <row r="189" spans="1:102" x14ac:dyDescent="0.2">
      <c r="A189" t="s">
        <v>1358</v>
      </c>
      <c r="B189" t="str">
        <f t="shared" si="2"/>
        <v>A0A3Q1N2B9</v>
      </c>
      <c r="C189" s="1">
        <f>IF(ISNA(VLOOKUP(B189,[1]GeneList!$A$2:$B$500,2,FALSE)),"Cytosolic",VLOOKUP(B189,[1]GeneList!$A$2:$C$13153,2,FALSE))</f>
        <v>0</v>
      </c>
      <c r="D189" s="1" t="str">
        <f>IF(ISNA(VLOOKUP(C189,[1]Proteome!$A$2:$B$13153,2,FALSE)),"Cytosolic",VLOOKUP(C189,[1]Proteome!$A$2:$C$13153,2,FALSE))</f>
        <v>Cytosolic</v>
      </c>
      <c r="E189" s="1" t="str">
        <f>IF(ISNA(VLOOKUP(C189,[1]Proteome!$A$2:$C$13153,3,FALSE)),"0",VLOOKUP(C189,[1]Proteome!$A$2:$C$13153,3,FALSE))</f>
        <v>0</v>
      </c>
      <c r="F189" t="s">
        <v>1358</v>
      </c>
      <c r="G189">
        <v>2</v>
      </c>
      <c r="H189">
        <v>1</v>
      </c>
      <c r="I189">
        <v>0</v>
      </c>
      <c r="J189" t="s">
        <v>1359</v>
      </c>
      <c r="K189">
        <v>1</v>
      </c>
      <c r="L189">
        <v>2</v>
      </c>
      <c r="M189">
        <v>1</v>
      </c>
      <c r="N189">
        <v>0</v>
      </c>
      <c r="O189">
        <v>2</v>
      </c>
      <c r="P189">
        <v>2</v>
      </c>
      <c r="Q189">
        <v>2</v>
      </c>
      <c r="R189">
        <v>2</v>
      </c>
      <c r="S189">
        <v>2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18.2</v>
      </c>
      <c r="AH189">
        <v>11.9</v>
      </c>
      <c r="AI189">
        <v>0</v>
      </c>
      <c r="AJ189">
        <v>15.055</v>
      </c>
      <c r="AK189">
        <v>143</v>
      </c>
      <c r="AL189">
        <v>143</v>
      </c>
      <c r="AM189">
        <v>2.38</v>
      </c>
      <c r="AN189">
        <v>7</v>
      </c>
      <c r="AO189">
        <v>6</v>
      </c>
      <c r="AP189">
        <v>0</v>
      </c>
      <c r="AQ189">
        <v>12.269</v>
      </c>
      <c r="AR189" t="s">
        <v>107</v>
      </c>
      <c r="AS189" t="s">
        <v>107</v>
      </c>
      <c r="AT189" t="s">
        <v>107</v>
      </c>
      <c r="AU189" t="s">
        <v>107</v>
      </c>
      <c r="AV189" t="s">
        <v>107</v>
      </c>
      <c r="AW189" t="s">
        <v>120</v>
      </c>
      <c r="AX189">
        <v>18.2</v>
      </c>
      <c r="AY189">
        <v>18.2</v>
      </c>
      <c r="AZ189">
        <v>18.2</v>
      </c>
      <c r="BA189">
        <v>18.2</v>
      </c>
      <c r="BB189">
        <v>18.2</v>
      </c>
      <c r="BC189">
        <v>6.3</v>
      </c>
      <c r="BD189">
        <v>833390000</v>
      </c>
      <c r="BE189">
        <v>233670000</v>
      </c>
      <c r="BF189">
        <v>178980000</v>
      </c>
      <c r="BG189">
        <v>94593000</v>
      </c>
      <c r="BH189">
        <v>186420000</v>
      </c>
      <c r="BI189">
        <v>139730000</v>
      </c>
      <c r="BJ189">
        <v>0</v>
      </c>
      <c r="BK189">
        <v>6</v>
      </c>
      <c r="BL189">
        <v>138900000</v>
      </c>
      <c r="BM189">
        <v>38944000</v>
      </c>
      <c r="BN189">
        <v>29831000</v>
      </c>
      <c r="BO189">
        <v>15766000</v>
      </c>
      <c r="BP189">
        <v>31070000</v>
      </c>
      <c r="BQ189">
        <v>23288000</v>
      </c>
      <c r="BR189">
        <v>0</v>
      </c>
      <c r="BS189">
        <v>0</v>
      </c>
      <c r="BT189">
        <v>0</v>
      </c>
      <c r="BU189">
        <v>0</v>
      </c>
      <c r="BV189">
        <v>0</v>
      </c>
      <c r="BW189">
        <v>0</v>
      </c>
      <c r="BX189">
        <v>0</v>
      </c>
      <c r="BY189">
        <v>3</v>
      </c>
      <c r="BZ189">
        <v>1</v>
      </c>
      <c r="CA189">
        <v>3</v>
      </c>
      <c r="CB189">
        <v>3</v>
      </c>
      <c r="CC189">
        <v>0</v>
      </c>
      <c r="CD189">
        <v>0</v>
      </c>
      <c r="CE189">
        <v>10</v>
      </c>
      <c r="CI189">
        <v>187</v>
      </c>
      <c r="CJ189" t="s">
        <v>1360</v>
      </c>
      <c r="CK189" t="s">
        <v>1361</v>
      </c>
      <c r="CL189" t="s">
        <v>1362</v>
      </c>
      <c r="CM189" t="s">
        <v>1363</v>
      </c>
      <c r="CN189" t="s">
        <v>1364</v>
      </c>
      <c r="CO189" t="s">
        <v>1365</v>
      </c>
      <c r="CX189">
        <v>9913</v>
      </c>
    </row>
    <row r="190" spans="1:102" x14ac:dyDescent="0.2">
      <c r="A190" t="s">
        <v>1366</v>
      </c>
      <c r="B190" t="str">
        <f t="shared" si="2"/>
        <v>A0A3Q1N3D2</v>
      </c>
      <c r="C190" s="1" t="str">
        <f>IF(ISNA(VLOOKUP(B190,[1]GeneList!$A$2:$B$500,2,FALSE)),"Cytosolic",VLOOKUP(B190,[1]GeneList!$A$2:$C$13153,2,FALSE))</f>
        <v>LOC618359</v>
      </c>
      <c r="D190" s="1" t="str">
        <f>IF(ISNA(VLOOKUP(C190,[1]Proteome!$A$2:$B$13153,2,FALSE)),"Cytosolic",VLOOKUP(C190,[1]Proteome!$A$2:$C$13153,2,FALSE))</f>
        <v>Cytosolic</v>
      </c>
      <c r="E190" s="1" t="str">
        <f>IF(ISNA(VLOOKUP(C190,[1]Proteome!$A$2:$C$13153,3,FALSE)),"0",VLOOKUP(C190,[1]Proteome!$A$2:$C$13153,3,FALSE))</f>
        <v>0</v>
      </c>
      <c r="F190" t="s">
        <v>1366</v>
      </c>
      <c r="G190">
        <v>2</v>
      </c>
      <c r="H190">
        <v>2</v>
      </c>
      <c r="I190">
        <v>2</v>
      </c>
      <c r="J190" t="s">
        <v>1367</v>
      </c>
      <c r="K190">
        <v>1</v>
      </c>
      <c r="L190">
        <v>2</v>
      </c>
      <c r="M190">
        <v>2</v>
      </c>
      <c r="N190">
        <v>2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2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2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2</v>
      </c>
      <c r="AG190">
        <v>17.899999999999999</v>
      </c>
      <c r="AH190">
        <v>17.899999999999999</v>
      </c>
      <c r="AI190">
        <v>17.899999999999999</v>
      </c>
      <c r="AJ190">
        <v>8.6155000000000008</v>
      </c>
      <c r="AK190">
        <v>84</v>
      </c>
      <c r="AL190">
        <v>84</v>
      </c>
      <c r="AM190">
        <v>4</v>
      </c>
      <c r="AO190">
        <v>2</v>
      </c>
      <c r="AP190">
        <v>0</v>
      </c>
      <c r="AQ190">
        <v>13.564</v>
      </c>
      <c r="AW190" t="s">
        <v>107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17.899999999999999</v>
      </c>
      <c r="BD190">
        <v>19421000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19421000</v>
      </c>
      <c r="BK190">
        <v>3</v>
      </c>
      <c r="BL190">
        <v>6473800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6473800</v>
      </c>
      <c r="BS190">
        <v>0</v>
      </c>
      <c r="BT190">
        <v>0</v>
      </c>
      <c r="BU190">
        <v>0</v>
      </c>
      <c r="BV190">
        <v>0</v>
      </c>
      <c r="BW190">
        <v>0</v>
      </c>
      <c r="BX190">
        <v>0</v>
      </c>
      <c r="BY190">
        <v>0</v>
      </c>
      <c r="BZ190">
        <v>0</v>
      </c>
      <c r="CA190">
        <v>0</v>
      </c>
      <c r="CB190">
        <v>0</v>
      </c>
      <c r="CC190">
        <v>0</v>
      </c>
      <c r="CD190">
        <v>2</v>
      </c>
      <c r="CE190">
        <v>2</v>
      </c>
      <c r="CI190">
        <v>188</v>
      </c>
      <c r="CJ190" t="s">
        <v>1368</v>
      </c>
      <c r="CK190" t="s">
        <v>158</v>
      </c>
      <c r="CL190" t="s">
        <v>1369</v>
      </c>
      <c r="CM190" t="s">
        <v>1370</v>
      </c>
      <c r="CN190" t="s">
        <v>1371</v>
      </c>
      <c r="CO190" t="s">
        <v>1371</v>
      </c>
      <c r="CX190">
        <v>9913</v>
      </c>
    </row>
    <row r="191" spans="1:102" x14ac:dyDescent="0.2">
      <c r="A191" t="s">
        <v>1372</v>
      </c>
      <c r="B191" t="str">
        <f t="shared" si="2"/>
        <v>A0A3Q1N3I9</v>
      </c>
      <c r="C191" s="1">
        <f>IF(ISNA(VLOOKUP(B191,[1]GeneList!$A$2:$B$500,2,FALSE)),"Cytosolic",VLOOKUP(B191,[1]GeneList!$A$2:$C$13153,2,FALSE))</f>
        <v>0</v>
      </c>
      <c r="D191" s="1" t="str">
        <f>IF(ISNA(VLOOKUP(C191,[1]Proteome!$A$2:$B$13153,2,FALSE)),"Cytosolic",VLOOKUP(C191,[1]Proteome!$A$2:$C$13153,2,FALSE))</f>
        <v>Cytosolic</v>
      </c>
      <c r="E191" s="1" t="str">
        <f>IF(ISNA(VLOOKUP(C191,[1]Proteome!$A$2:$C$13153,3,FALSE)),"0",VLOOKUP(C191,[1]Proteome!$A$2:$C$13153,3,FALSE))</f>
        <v>0</v>
      </c>
      <c r="F191" t="s">
        <v>1372</v>
      </c>
      <c r="G191" t="s">
        <v>381</v>
      </c>
      <c r="H191" t="s">
        <v>1113</v>
      </c>
      <c r="I191" t="s">
        <v>1113</v>
      </c>
      <c r="J191" t="s">
        <v>1373</v>
      </c>
      <c r="K191">
        <v>2</v>
      </c>
      <c r="L191">
        <v>10</v>
      </c>
      <c r="M191">
        <v>4</v>
      </c>
      <c r="N191">
        <v>4</v>
      </c>
      <c r="O191">
        <v>7</v>
      </c>
      <c r="P191">
        <v>6</v>
      </c>
      <c r="Q191">
        <v>4</v>
      </c>
      <c r="R191">
        <v>8</v>
      </c>
      <c r="S191">
        <v>8</v>
      </c>
      <c r="T191">
        <v>4</v>
      </c>
      <c r="U191">
        <v>2</v>
      </c>
      <c r="V191">
        <v>1</v>
      </c>
      <c r="W191">
        <v>1</v>
      </c>
      <c r="X191">
        <v>4</v>
      </c>
      <c r="Y191">
        <v>3</v>
      </c>
      <c r="Z191">
        <v>2</v>
      </c>
      <c r="AA191">
        <v>2</v>
      </c>
      <c r="AB191">
        <v>1</v>
      </c>
      <c r="AC191">
        <v>1</v>
      </c>
      <c r="AD191">
        <v>4</v>
      </c>
      <c r="AE191">
        <v>3</v>
      </c>
      <c r="AF191">
        <v>2</v>
      </c>
      <c r="AG191">
        <v>24.7</v>
      </c>
      <c r="AH191">
        <v>15.9</v>
      </c>
      <c r="AI191">
        <v>15.9</v>
      </c>
      <c r="AJ191">
        <v>35.256</v>
      </c>
      <c r="AK191">
        <v>320</v>
      </c>
      <c r="AL191" t="s">
        <v>1374</v>
      </c>
      <c r="AM191">
        <v>2.67</v>
      </c>
      <c r="AN191">
        <v>19</v>
      </c>
      <c r="AO191">
        <v>24</v>
      </c>
      <c r="AP191">
        <v>0</v>
      </c>
      <c r="AQ191">
        <v>133.35</v>
      </c>
      <c r="AR191" t="s">
        <v>107</v>
      </c>
      <c r="AS191" t="s">
        <v>107</v>
      </c>
      <c r="AT191" t="s">
        <v>107</v>
      </c>
      <c r="AU191" t="s">
        <v>107</v>
      </c>
      <c r="AV191" t="s">
        <v>107</v>
      </c>
      <c r="AW191" t="s">
        <v>107</v>
      </c>
      <c r="AX191">
        <v>17.8</v>
      </c>
      <c r="AY191">
        <v>16.600000000000001</v>
      </c>
      <c r="AZ191">
        <v>15.9</v>
      </c>
      <c r="BA191">
        <v>24.1</v>
      </c>
      <c r="BB191">
        <v>20.3</v>
      </c>
      <c r="BC191">
        <v>16.899999999999999</v>
      </c>
      <c r="BD191">
        <v>932950000</v>
      </c>
      <c r="BE191">
        <v>222550000</v>
      </c>
      <c r="BF191">
        <v>200830000</v>
      </c>
      <c r="BG191">
        <v>138040000</v>
      </c>
      <c r="BH191">
        <v>164570000</v>
      </c>
      <c r="BI191">
        <v>196560000</v>
      </c>
      <c r="BJ191">
        <v>10396000</v>
      </c>
      <c r="BK191">
        <v>13</v>
      </c>
      <c r="BL191">
        <v>71765000</v>
      </c>
      <c r="BM191">
        <v>17119000</v>
      </c>
      <c r="BN191">
        <v>15449000</v>
      </c>
      <c r="BO191">
        <v>10618000</v>
      </c>
      <c r="BP191">
        <v>12660000</v>
      </c>
      <c r="BQ191">
        <v>15120000</v>
      </c>
      <c r="BR191">
        <v>799690</v>
      </c>
      <c r="BS191">
        <v>51302000</v>
      </c>
      <c r="BT191">
        <v>51555000</v>
      </c>
      <c r="BU191">
        <v>51629000</v>
      </c>
      <c r="BV191">
        <v>65269000</v>
      </c>
      <c r="BW191">
        <v>56658000</v>
      </c>
      <c r="BX191">
        <v>10314000</v>
      </c>
      <c r="BY191">
        <v>7</v>
      </c>
      <c r="BZ191">
        <v>7</v>
      </c>
      <c r="CA191">
        <v>3</v>
      </c>
      <c r="CB191">
        <v>10</v>
      </c>
      <c r="CC191">
        <v>8</v>
      </c>
      <c r="CD191">
        <v>0</v>
      </c>
      <c r="CE191">
        <v>35</v>
      </c>
      <c r="CI191">
        <v>189</v>
      </c>
      <c r="CJ191" t="s">
        <v>1375</v>
      </c>
      <c r="CK191" t="s">
        <v>1376</v>
      </c>
      <c r="CL191" t="s">
        <v>1377</v>
      </c>
      <c r="CM191" t="s">
        <v>1378</v>
      </c>
      <c r="CN191" t="s">
        <v>1379</v>
      </c>
      <c r="CO191" t="s">
        <v>1380</v>
      </c>
      <c r="CP191">
        <v>51</v>
      </c>
      <c r="CT191">
        <v>188</v>
      </c>
      <c r="CX191" t="s">
        <v>169</v>
      </c>
    </row>
    <row r="192" spans="1:102" x14ac:dyDescent="0.2">
      <c r="A192" t="s">
        <v>1381</v>
      </c>
      <c r="B192" t="str">
        <f t="shared" si="2"/>
        <v>P13213</v>
      </c>
      <c r="C192" s="1" t="str">
        <f>IF(ISNA(VLOOKUP(B192,[1]GeneList!$A$2:$B$500,2,FALSE)),"Cytosolic",VLOOKUP(B192,[1]GeneList!$A$2:$C$13153,2,FALSE))</f>
        <v>SPARC</v>
      </c>
      <c r="D192" s="1" t="str">
        <f>IF(ISNA(VLOOKUP(C192,[1]Proteome!$A$2:$B$13153,2,FALSE)),"Cytosolic",VLOOKUP(C192,[1]Proteome!$A$2:$C$13153,2,FALSE))</f>
        <v>Core Matrisome</v>
      </c>
      <c r="E192" s="1" t="str">
        <f>IF(ISNA(VLOOKUP(C192,[1]Proteome!$A$2:$C$13153,3,FALSE)),"0",VLOOKUP(C192,[1]Proteome!$A$2:$C$13153,3,FALSE))</f>
        <v>ECM Glycoproteins</v>
      </c>
      <c r="F192" t="s">
        <v>1381</v>
      </c>
      <c r="G192" t="s">
        <v>347</v>
      </c>
      <c r="H192" t="s">
        <v>347</v>
      </c>
      <c r="I192" t="s">
        <v>347</v>
      </c>
      <c r="J192" t="s">
        <v>1382</v>
      </c>
      <c r="K192">
        <v>2</v>
      </c>
      <c r="L192">
        <v>2</v>
      </c>
      <c r="M192">
        <v>2</v>
      </c>
      <c r="N192">
        <v>2</v>
      </c>
      <c r="O192">
        <v>1</v>
      </c>
      <c r="P192">
        <v>1</v>
      </c>
      <c r="Q192">
        <v>0</v>
      </c>
      <c r="R192">
        <v>1</v>
      </c>
      <c r="S192">
        <v>1</v>
      </c>
      <c r="T192">
        <v>0</v>
      </c>
      <c r="U192">
        <v>1</v>
      </c>
      <c r="V192">
        <v>1</v>
      </c>
      <c r="W192">
        <v>0</v>
      </c>
      <c r="X192">
        <v>1</v>
      </c>
      <c r="Y192">
        <v>1</v>
      </c>
      <c r="Z192">
        <v>0</v>
      </c>
      <c r="AA192">
        <v>1</v>
      </c>
      <c r="AB192">
        <v>1</v>
      </c>
      <c r="AC192">
        <v>0</v>
      </c>
      <c r="AD192">
        <v>1</v>
      </c>
      <c r="AE192">
        <v>1</v>
      </c>
      <c r="AF192">
        <v>0</v>
      </c>
      <c r="AG192">
        <v>4.5999999999999996</v>
      </c>
      <c r="AH192">
        <v>4.5999999999999996</v>
      </c>
      <c r="AI192">
        <v>4.5999999999999996</v>
      </c>
      <c r="AJ192">
        <v>34.613</v>
      </c>
      <c r="AK192">
        <v>303</v>
      </c>
      <c r="AL192" t="s">
        <v>1383</v>
      </c>
      <c r="AM192">
        <v>2.5</v>
      </c>
      <c r="AN192">
        <v>2</v>
      </c>
      <c r="AO192">
        <v>2</v>
      </c>
      <c r="AP192">
        <v>0</v>
      </c>
      <c r="AQ192">
        <v>12.465999999999999</v>
      </c>
      <c r="AR192" t="s">
        <v>107</v>
      </c>
      <c r="AS192" t="s">
        <v>107</v>
      </c>
      <c r="AU192" t="s">
        <v>107</v>
      </c>
      <c r="AV192" t="s">
        <v>107</v>
      </c>
      <c r="AX192">
        <v>4.5999999999999996</v>
      </c>
      <c r="AY192">
        <v>4.5999999999999996</v>
      </c>
      <c r="AZ192">
        <v>0</v>
      </c>
      <c r="BA192">
        <v>4.3</v>
      </c>
      <c r="BB192">
        <v>4.3</v>
      </c>
      <c r="BC192">
        <v>0</v>
      </c>
      <c r="BD192">
        <v>17352000</v>
      </c>
      <c r="BE192">
        <v>3574200</v>
      </c>
      <c r="BF192">
        <v>2368500</v>
      </c>
      <c r="BG192">
        <v>0</v>
      </c>
      <c r="BH192">
        <v>6390800</v>
      </c>
      <c r="BI192">
        <v>5018900</v>
      </c>
      <c r="BJ192">
        <v>0</v>
      </c>
      <c r="BK192">
        <v>13</v>
      </c>
      <c r="BL192">
        <v>1334800</v>
      </c>
      <c r="BM192">
        <v>274940</v>
      </c>
      <c r="BN192">
        <v>182190</v>
      </c>
      <c r="BO192">
        <v>0</v>
      </c>
      <c r="BP192">
        <v>491600</v>
      </c>
      <c r="BQ192">
        <v>386070</v>
      </c>
      <c r="BR192">
        <v>0</v>
      </c>
      <c r="BS192">
        <v>0</v>
      </c>
      <c r="BT192">
        <v>0</v>
      </c>
      <c r="BU192">
        <v>0</v>
      </c>
      <c r="BV192">
        <v>0</v>
      </c>
      <c r="BW192">
        <v>0</v>
      </c>
      <c r="BX192">
        <v>0</v>
      </c>
      <c r="BY192">
        <v>1</v>
      </c>
      <c r="BZ192">
        <v>1</v>
      </c>
      <c r="CA192">
        <v>0</v>
      </c>
      <c r="CB192">
        <v>1</v>
      </c>
      <c r="CC192">
        <v>1</v>
      </c>
      <c r="CD192">
        <v>0</v>
      </c>
      <c r="CE192">
        <v>4</v>
      </c>
      <c r="CI192">
        <v>190</v>
      </c>
      <c r="CJ192" t="s">
        <v>1384</v>
      </c>
      <c r="CK192" t="s">
        <v>158</v>
      </c>
      <c r="CL192" t="s">
        <v>1385</v>
      </c>
      <c r="CM192" t="s">
        <v>1386</v>
      </c>
      <c r="CN192" t="s">
        <v>1387</v>
      </c>
      <c r="CO192" t="s">
        <v>1388</v>
      </c>
      <c r="CX192" t="s">
        <v>169</v>
      </c>
    </row>
    <row r="193" spans="1:102" x14ac:dyDescent="0.2">
      <c r="A193" t="s">
        <v>1389</v>
      </c>
      <c r="B193" t="str">
        <f t="shared" si="2"/>
        <v>A0A3Q1N6D1</v>
      </c>
      <c r="C193" s="1" t="str">
        <f>IF(ISNA(VLOOKUP(B193,[1]GeneList!$A$2:$B$500,2,FALSE)),"Cytosolic",VLOOKUP(B193,[1]GeneList!$A$2:$C$13153,2,FALSE))</f>
        <v>CAPG</v>
      </c>
      <c r="D193" s="1" t="str">
        <f>IF(ISNA(VLOOKUP(C193,[1]Proteome!$A$2:$B$13153,2,FALSE)),"Cytosolic",VLOOKUP(C193,[1]Proteome!$A$2:$C$13153,2,FALSE))</f>
        <v>Cytoskeletal</v>
      </c>
      <c r="E193" s="1">
        <f>IF(ISNA(VLOOKUP(C193,[1]Proteome!$A$2:$C$13153,3,FALSE)),"0",VLOOKUP(C193,[1]Proteome!$A$2:$C$13153,3,FALSE))</f>
        <v>0</v>
      </c>
      <c r="F193" t="s">
        <v>1389</v>
      </c>
      <c r="G193" t="s">
        <v>1390</v>
      </c>
      <c r="H193" t="s">
        <v>1390</v>
      </c>
      <c r="I193" t="s">
        <v>1390</v>
      </c>
      <c r="J193" t="s">
        <v>1391</v>
      </c>
      <c r="K193">
        <v>3</v>
      </c>
      <c r="L193">
        <v>4</v>
      </c>
      <c r="M193">
        <v>4</v>
      </c>
      <c r="N193">
        <v>4</v>
      </c>
      <c r="O193">
        <v>2</v>
      </c>
      <c r="P193">
        <v>2</v>
      </c>
      <c r="Q193">
        <v>1</v>
      </c>
      <c r="R193">
        <v>3</v>
      </c>
      <c r="S193">
        <v>3</v>
      </c>
      <c r="T193">
        <v>0</v>
      </c>
      <c r="U193">
        <v>2</v>
      </c>
      <c r="V193">
        <v>2</v>
      </c>
      <c r="W193">
        <v>1</v>
      </c>
      <c r="X193">
        <v>3</v>
      </c>
      <c r="Y193">
        <v>3</v>
      </c>
      <c r="Z193">
        <v>0</v>
      </c>
      <c r="AA193">
        <v>2</v>
      </c>
      <c r="AB193">
        <v>2</v>
      </c>
      <c r="AC193">
        <v>1</v>
      </c>
      <c r="AD193">
        <v>3</v>
      </c>
      <c r="AE193">
        <v>3</v>
      </c>
      <c r="AF193">
        <v>0</v>
      </c>
      <c r="AG193">
        <v>13.2</v>
      </c>
      <c r="AH193">
        <v>13.2</v>
      </c>
      <c r="AI193">
        <v>13.2</v>
      </c>
      <c r="AJ193">
        <v>40.646999999999998</v>
      </c>
      <c r="AK193">
        <v>363</v>
      </c>
      <c r="AL193" t="s">
        <v>1392</v>
      </c>
      <c r="AM193">
        <v>2.64</v>
      </c>
      <c r="AN193">
        <v>5</v>
      </c>
      <c r="AO193">
        <v>6</v>
      </c>
      <c r="AP193">
        <v>0</v>
      </c>
      <c r="AQ193">
        <v>25.428999999999998</v>
      </c>
      <c r="AR193" t="s">
        <v>107</v>
      </c>
      <c r="AS193" t="s">
        <v>107</v>
      </c>
      <c r="AT193" t="s">
        <v>120</v>
      </c>
      <c r="AU193" t="s">
        <v>107</v>
      </c>
      <c r="AV193" t="s">
        <v>107</v>
      </c>
      <c r="AX193">
        <v>6.9</v>
      </c>
      <c r="AY193">
        <v>7.2</v>
      </c>
      <c r="AZ193">
        <v>3.6</v>
      </c>
      <c r="BA193">
        <v>9.4</v>
      </c>
      <c r="BB193">
        <v>9.4</v>
      </c>
      <c r="BC193">
        <v>0</v>
      </c>
      <c r="BD193">
        <v>33489000</v>
      </c>
      <c r="BE193">
        <v>14706000</v>
      </c>
      <c r="BF193">
        <v>15215000</v>
      </c>
      <c r="BG193">
        <v>87566</v>
      </c>
      <c r="BH193">
        <v>602640</v>
      </c>
      <c r="BI193">
        <v>2877100</v>
      </c>
      <c r="BJ193">
        <v>0</v>
      </c>
      <c r="BK193">
        <v>14</v>
      </c>
      <c r="BL193">
        <v>2392100</v>
      </c>
      <c r="BM193">
        <v>1050400</v>
      </c>
      <c r="BN193">
        <v>1086800</v>
      </c>
      <c r="BO193">
        <v>6254.7</v>
      </c>
      <c r="BP193">
        <v>43046</v>
      </c>
      <c r="BQ193">
        <v>205510</v>
      </c>
      <c r="BR193">
        <v>0</v>
      </c>
      <c r="BS193">
        <v>0</v>
      </c>
      <c r="BT193">
        <v>0</v>
      </c>
      <c r="BU193">
        <v>0</v>
      </c>
      <c r="BV193">
        <v>412910</v>
      </c>
      <c r="BW193">
        <v>760680</v>
      </c>
      <c r="BX193">
        <v>0</v>
      </c>
      <c r="BY193">
        <v>2</v>
      </c>
      <c r="BZ193">
        <v>2</v>
      </c>
      <c r="CA193">
        <v>0</v>
      </c>
      <c r="CB193">
        <v>2</v>
      </c>
      <c r="CC193">
        <v>2</v>
      </c>
      <c r="CD193">
        <v>0</v>
      </c>
      <c r="CE193">
        <v>8</v>
      </c>
      <c r="CI193">
        <v>191</v>
      </c>
      <c r="CJ193" t="s">
        <v>1393</v>
      </c>
      <c r="CK193" t="s">
        <v>237</v>
      </c>
      <c r="CL193" t="s">
        <v>1394</v>
      </c>
      <c r="CM193" t="s">
        <v>1395</v>
      </c>
      <c r="CN193" t="s">
        <v>1396</v>
      </c>
      <c r="CO193" t="s">
        <v>1397</v>
      </c>
      <c r="CX193" t="s">
        <v>127</v>
      </c>
    </row>
    <row r="194" spans="1:102" x14ac:dyDescent="0.2">
      <c r="A194" t="s">
        <v>1398</v>
      </c>
      <c r="B194" t="str">
        <f t="shared" si="2"/>
        <v>A0A3Q1N802</v>
      </c>
      <c r="C194" s="1" t="str">
        <f>IF(ISNA(VLOOKUP(B194,[1]GeneList!$A$2:$B$500,2,FALSE)),"Cytosolic",VLOOKUP(B194,[1]GeneList!$A$2:$C$13153,2,FALSE))</f>
        <v>RASAL1</v>
      </c>
      <c r="D194" s="1" t="str">
        <f>IF(ISNA(VLOOKUP(C194,[1]Proteome!$A$2:$B$13153,2,FALSE)),"Cytosolic",VLOOKUP(C194,[1]Proteome!$A$2:$C$13153,2,FALSE))</f>
        <v>Cytosolic</v>
      </c>
      <c r="E194" s="1" t="str">
        <f>IF(ISNA(VLOOKUP(C194,[1]Proteome!$A$2:$C$13153,3,FALSE)),"0",VLOOKUP(C194,[1]Proteome!$A$2:$C$13153,3,FALSE))</f>
        <v>0</v>
      </c>
      <c r="F194" t="s">
        <v>1398</v>
      </c>
      <c r="G194" t="s">
        <v>164</v>
      </c>
      <c r="H194" t="s">
        <v>164</v>
      </c>
      <c r="I194" t="s">
        <v>164</v>
      </c>
      <c r="J194" t="s">
        <v>1399</v>
      </c>
      <c r="K194">
        <v>2</v>
      </c>
      <c r="L194">
        <v>1</v>
      </c>
      <c r="M194">
        <v>1</v>
      </c>
      <c r="N194">
        <v>1</v>
      </c>
      <c r="O194">
        <v>0</v>
      </c>
      <c r="P194">
        <v>0</v>
      </c>
      <c r="Q194">
        <v>1</v>
      </c>
      <c r="R194">
        <v>0</v>
      </c>
      <c r="S194">
        <v>0</v>
      </c>
      <c r="T194">
        <v>1</v>
      </c>
      <c r="U194">
        <v>0</v>
      </c>
      <c r="V194">
        <v>0</v>
      </c>
      <c r="W194">
        <v>1</v>
      </c>
      <c r="X194">
        <v>0</v>
      </c>
      <c r="Y194">
        <v>0</v>
      </c>
      <c r="Z194">
        <v>1</v>
      </c>
      <c r="AA194">
        <v>0</v>
      </c>
      <c r="AB194">
        <v>0</v>
      </c>
      <c r="AC194">
        <v>1</v>
      </c>
      <c r="AD194">
        <v>0</v>
      </c>
      <c r="AE194">
        <v>0</v>
      </c>
      <c r="AF194">
        <v>1</v>
      </c>
      <c r="AG194">
        <v>1.7</v>
      </c>
      <c r="AH194">
        <v>1.7</v>
      </c>
      <c r="AI194">
        <v>1.7</v>
      </c>
      <c r="AJ194">
        <v>91.373000000000005</v>
      </c>
      <c r="AK194">
        <v>818</v>
      </c>
      <c r="AL194" t="s">
        <v>1400</v>
      </c>
      <c r="AM194">
        <v>3.4</v>
      </c>
      <c r="AN194">
        <v>1</v>
      </c>
      <c r="AO194">
        <v>4</v>
      </c>
      <c r="AP194">
        <v>2.9239999999999999E-3</v>
      </c>
      <c r="AQ194">
        <v>6.5251999999999999</v>
      </c>
      <c r="AT194" t="s">
        <v>107</v>
      </c>
      <c r="AW194" t="s">
        <v>107</v>
      </c>
      <c r="AX194">
        <v>0</v>
      </c>
      <c r="AY194">
        <v>0</v>
      </c>
      <c r="AZ194">
        <v>1.7</v>
      </c>
      <c r="BA194">
        <v>0</v>
      </c>
      <c r="BB194">
        <v>0</v>
      </c>
      <c r="BC194">
        <v>1.7</v>
      </c>
      <c r="BD194">
        <v>38005000</v>
      </c>
      <c r="BE194">
        <v>0</v>
      </c>
      <c r="BF194">
        <v>0</v>
      </c>
      <c r="BG194">
        <v>5196000</v>
      </c>
      <c r="BH194">
        <v>0</v>
      </c>
      <c r="BI194">
        <v>0</v>
      </c>
      <c r="BJ194">
        <v>32809000</v>
      </c>
      <c r="BK194">
        <v>46</v>
      </c>
      <c r="BL194">
        <v>826190</v>
      </c>
      <c r="BM194">
        <v>0</v>
      </c>
      <c r="BN194">
        <v>0</v>
      </c>
      <c r="BO194">
        <v>112960</v>
      </c>
      <c r="BP194">
        <v>0</v>
      </c>
      <c r="BQ194">
        <v>0</v>
      </c>
      <c r="BR194">
        <v>713240</v>
      </c>
      <c r="BS194">
        <v>0</v>
      </c>
      <c r="BT194">
        <v>0</v>
      </c>
      <c r="BU194">
        <v>0</v>
      </c>
      <c r="BV194">
        <v>0</v>
      </c>
      <c r="BW194">
        <v>0</v>
      </c>
      <c r="BX194">
        <v>0</v>
      </c>
      <c r="BY194">
        <v>0</v>
      </c>
      <c r="BZ194">
        <v>0</v>
      </c>
      <c r="CA194">
        <v>1</v>
      </c>
      <c r="CB194">
        <v>0</v>
      </c>
      <c r="CC194">
        <v>0</v>
      </c>
      <c r="CD194">
        <v>4</v>
      </c>
      <c r="CE194">
        <v>5</v>
      </c>
      <c r="CI194">
        <v>192</v>
      </c>
      <c r="CJ194">
        <v>825</v>
      </c>
      <c r="CK194" t="b">
        <v>1</v>
      </c>
      <c r="CL194">
        <v>876</v>
      </c>
      <c r="CM194" t="s">
        <v>1401</v>
      </c>
      <c r="CN194" t="s">
        <v>1402</v>
      </c>
      <c r="CO194">
        <v>3190</v>
      </c>
      <c r="CQ194">
        <v>103</v>
      </c>
      <c r="CR194" t="s">
        <v>1403</v>
      </c>
      <c r="CU194">
        <v>409</v>
      </c>
      <c r="CV194" t="s">
        <v>1404</v>
      </c>
      <c r="CX194" t="s">
        <v>169</v>
      </c>
    </row>
    <row r="195" spans="1:102" x14ac:dyDescent="0.2">
      <c r="A195" t="s">
        <v>1405</v>
      </c>
      <c r="B195" t="str">
        <f t="shared" ref="B195:B258" si="3">IF(ISNUMBER(SEARCH(";",A195)),LEFT(A195,FIND(";",A195)-1),A195)</f>
        <v>P61603</v>
      </c>
      <c r="C195" s="1" t="str">
        <f>IF(ISNA(VLOOKUP(B195,[1]GeneList!$A$2:$B$500,2,FALSE)),"Cytosolic",VLOOKUP(B195,[1]GeneList!$A$2:$C$13153,2,FALSE))</f>
        <v>HSPE1</v>
      </c>
      <c r="D195" s="1" t="str">
        <f>IF(ISNA(VLOOKUP(C195,[1]Proteome!$A$2:$B$13153,2,FALSE)),"Cytosolic",VLOOKUP(C195,[1]Proteome!$A$2:$C$13153,2,FALSE))</f>
        <v>Cytosolic</v>
      </c>
      <c r="E195" s="1" t="str">
        <f>IF(ISNA(VLOOKUP(C195,[1]Proteome!$A$2:$C$13153,3,FALSE)),"0",VLOOKUP(C195,[1]Proteome!$A$2:$C$13153,3,FALSE))</f>
        <v>0</v>
      </c>
      <c r="F195" t="s">
        <v>1405</v>
      </c>
      <c r="G195" t="s">
        <v>164</v>
      </c>
      <c r="H195" t="s">
        <v>164</v>
      </c>
      <c r="I195" t="s">
        <v>164</v>
      </c>
      <c r="J195" t="s">
        <v>1406</v>
      </c>
      <c r="K195">
        <v>2</v>
      </c>
      <c r="L195">
        <v>1</v>
      </c>
      <c r="M195">
        <v>1</v>
      </c>
      <c r="N195">
        <v>1</v>
      </c>
      <c r="O195">
        <v>1</v>
      </c>
      <c r="P195">
        <v>1</v>
      </c>
      <c r="Q195">
        <v>1</v>
      </c>
      <c r="R195">
        <v>1</v>
      </c>
      <c r="S195">
        <v>1</v>
      </c>
      <c r="T195">
        <v>0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0</v>
      </c>
      <c r="AA195">
        <v>1</v>
      </c>
      <c r="AB195">
        <v>1</v>
      </c>
      <c r="AC195">
        <v>1</v>
      </c>
      <c r="AD195">
        <v>1</v>
      </c>
      <c r="AE195">
        <v>1</v>
      </c>
      <c r="AF195">
        <v>0</v>
      </c>
      <c r="AG195">
        <v>13.7</v>
      </c>
      <c r="AH195">
        <v>13.7</v>
      </c>
      <c r="AI195">
        <v>13.7</v>
      </c>
      <c r="AJ195">
        <v>10.932</v>
      </c>
      <c r="AK195">
        <v>102</v>
      </c>
      <c r="AL195" t="s">
        <v>1407</v>
      </c>
      <c r="AM195">
        <v>2.2000000000000002</v>
      </c>
      <c r="AN195">
        <v>3</v>
      </c>
      <c r="AO195">
        <v>2</v>
      </c>
      <c r="AP195">
        <v>0</v>
      </c>
      <c r="AQ195">
        <v>7.5204000000000004</v>
      </c>
      <c r="AR195" t="s">
        <v>107</v>
      </c>
      <c r="AS195" t="s">
        <v>107</v>
      </c>
      <c r="AT195" t="s">
        <v>107</v>
      </c>
      <c r="AU195" t="s">
        <v>107</v>
      </c>
      <c r="AV195" t="s">
        <v>107</v>
      </c>
      <c r="AX195">
        <v>13.7</v>
      </c>
      <c r="AY195">
        <v>13.7</v>
      </c>
      <c r="AZ195">
        <v>13.7</v>
      </c>
      <c r="BA195">
        <v>13.7</v>
      </c>
      <c r="BB195">
        <v>13.7</v>
      </c>
      <c r="BC195">
        <v>0</v>
      </c>
      <c r="BD195">
        <v>10154000</v>
      </c>
      <c r="BE195">
        <v>2864000</v>
      </c>
      <c r="BF195">
        <v>1915100</v>
      </c>
      <c r="BG195">
        <v>1378300</v>
      </c>
      <c r="BH195">
        <v>941380</v>
      </c>
      <c r="BI195">
        <v>3055300</v>
      </c>
      <c r="BJ195">
        <v>0</v>
      </c>
      <c r="BK195">
        <v>8</v>
      </c>
      <c r="BL195">
        <v>1269300</v>
      </c>
      <c r="BM195">
        <v>358000</v>
      </c>
      <c r="BN195">
        <v>239390</v>
      </c>
      <c r="BO195">
        <v>172280</v>
      </c>
      <c r="BP195">
        <v>117670</v>
      </c>
      <c r="BQ195">
        <v>381910</v>
      </c>
      <c r="BR195">
        <v>0</v>
      </c>
      <c r="BS195">
        <v>0</v>
      </c>
      <c r="BT195">
        <v>0</v>
      </c>
      <c r="BU195">
        <v>0</v>
      </c>
      <c r="BV195">
        <v>0</v>
      </c>
      <c r="BW195">
        <v>0</v>
      </c>
      <c r="BX195">
        <v>0</v>
      </c>
      <c r="BY195">
        <v>1</v>
      </c>
      <c r="BZ195">
        <v>1</v>
      </c>
      <c r="CA195">
        <v>1</v>
      </c>
      <c r="CB195">
        <v>1</v>
      </c>
      <c r="CC195">
        <v>1</v>
      </c>
      <c r="CD195">
        <v>0</v>
      </c>
      <c r="CE195">
        <v>5</v>
      </c>
      <c r="CI195">
        <v>193</v>
      </c>
      <c r="CJ195">
        <v>1700</v>
      </c>
      <c r="CK195" t="b">
        <v>1</v>
      </c>
      <c r="CL195">
        <v>1778</v>
      </c>
      <c r="CM195" t="s">
        <v>1408</v>
      </c>
      <c r="CN195" t="s">
        <v>1409</v>
      </c>
      <c r="CO195">
        <v>6594</v>
      </c>
      <c r="CX195" t="s">
        <v>169</v>
      </c>
    </row>
    <row r="196" spans="1:102" x14ac:dyDescent="0.2">
      <c r="A196" t="s">
        <v>1410</v>
      </c>
      <c r="B196" t="str">
        <f t="shared" si="3"/>
        <v>Q5BIN2</v>
      </c>
      <c r="C196" s="1" t="str">
        <f>IF(ISNA(VLOOKUP(B196,[1]GeneList!$A$2:$B$500,2,FALSE)),"Cytosolic",VLOOKUP(B196,[1]GeneList!$A$2:$C$13153,2,FALSE))</f>
        <v>SMARCB1 BAF47</v>
      </c>
      <c r="D196" s="1" t="str">
        <f>IF(ISNA(VLOOKUP(C196,[1]Proteome!$A$2:$B$13153,2,FALSE)),"Cytosolic",VLOOKUP(C196,[1]Proteome!$A$2:$C$13153,2,FALSE))</f>
        <v>Cytosolic</v>
      </c>
      <c r="E196" s="1" t="str">
        <f>IF(ISNA(VLOOKUP(C196,[1]Proteome!$A$2:$C$13153,3,FALSE)),"0",VLOOKUP(C196,[1]Proteome!$A$2:$C$13153,3,FALSE))</f>
        <v>0</v>
      </c>
      <c r="F196" t="s">
        <v>1410</v>
      </c>
      <c r="G196" t="s">
        <v>164</v>
      </c>
      <c r="H196" t="s">
        <v>164</v>
      </c>
      <c r="I196" t="s">
        <v>164</v>
      </c>
      <c r="J196" t="s">
        <v>1411</v>
      </c>
      <c r="K196">
        <v>2</v>
      </c>
      <c r="L196">
        <v>1</v>
      </c>
      <c r="M196">
        <v>1</v>
      </c>
      <c r="N196">
        <v>1</v>
      </c>
      <c r="O196">
        <v>1</v>
      </c>
      <c r="P196">
        <v>1</v>
      </c>
      <c r="Q196">
        <v>1</v>
      </c>
      <c r="R196">
        <v>1</v>
      </c>
      <c r="S196">
        <v>1</v>
      </c>
      <c r="T196">
        <v>0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0</v>
      </c>
      <c r="AA196">
        <v>1</v>
      </c>
      <c r="AB196">
        <v>1</v>
      </c>
      <c r="AC196">
        <v>1</v>
      </c>
      <c r="AD196">
        <v>1</v>
      </c>
      <c r="AE196">
        <v>1</v>
      </c>
      <c r="AF196">
        <v>0</v>
      </c>
      <c r="AG196">
        <v>2.2999999999999998</v>
      </c>
      <c r="AH196">
        <v>2.2999999999999998</v>
      </c>
      <c r="AI196">
        <v>2.2999999999999998</v>
      </c>
      <c r="AJ196">
        <v>44.110999999999997</v>
      </c>
      <c r="AK196">
        <v>385</v>
      </c>
      <c r="AL196" t="s">
        <v>1412</v>
      </c>
      <c r="AM196">
        <v>2.5</v>
      </c>
      <c r="AN196">
        <v>4</v>
      </c>
      <c r="AO196">
        <v>4</v>
      </c>
      <c r="AP196">
        <v>2.8010999999999999E-3</v>
      </c>
      <c r="AQ196">
        <v>6.4013</v>
      </c>
      <c r="AR196" t="s">
        <v>107</v>
      </c>
      <c r="AS196" t="s">
        <v>107</v>
      </c>
      <c r="AT196" t="s">
        <v>107</v>
      </c>
      <c r="AU196" t="s">
        <v>107</v>
      </c>
      <c r="AV196" t="s">
        <v>107</v>
      </c>
      <c r="AX196">
        <v>2.2999999999999998</v>
      </c>
      <c r="AY196">
        <v>2.2999999999999998</v>
      </c>
      <c r="AZ196">
        <v>2.2999999999999998</v>
      </c>
      <c r="BA196">
        <v>2.2999999999999998</v>
      </c>
      <c r="BB196">
        <v>2.2999999999999998</v>
      </c>
      <c r="BC196">
        <v>0</v>
      </c>
      <c r="BD196">
        <v>82688000</v>
      </c>
      <c r="BE196">
        <v>24451000</v>
      </c>
      <c r="BF196">
        <v>3201300</v>
      </c>
      <c r="BG196">
        <v>1941800</v>
      </c>
      <c r="BH196">
        <v>27795000</v>
      </c>
      <c r="BI196">
        <v>25299000</v>
      </c>
      <c r="BJ196">
        <v>0</v>
      </c>
      <c r="BK196">
        <v>19</v>
      </c>
      <c r="BL196">
        <v>4352000</v>
      </c>
      <c r="BM196">
        <v>1286900</v>
      </c>
      <c r="BN196">
        <v>168490</v>
      </c>
      <c r="BO196">
        <v>102200</v>
      </c>
      <c r="BP196">
        <v>1462900</v>
      </c>
      <c r="BQ196">
        <v>1331500</v>
      </c>
      <c r="BR196">
        <v>0</v>
      </c>
      <c r="BS196">
        <v>0</v>
      </c>
      <c r="BT196">
        <v>0</v>
      </c>
      <c r="BU196">
        <v>0</v>
      </c>
      <c r="BV196">
        <v>0</v>
      </c>
      <c r="BW196">
        <v>0</v>
      </c>
      <c r="BX196">
        <v>0</v>
      </c>
      <c r="BY196">
        <v>1</v>
      </c>
      <c r="BZ196">
        <v>0</v>
      </c>
      <c r="CA196">
        <v>1</v>
      </c>
      <c r="CB196">
        <v>1</v>
      </c>
      <c r="CC196">
        <v>1</v>
      </c>
      <c r="CD196">
        <v>0</v>
      </c>
      <c r="CE196">
        <v>4</v>
      </c>
      <c r="CI196">
        <v>194</v>
      </c>
      <c r="CJ196">
        <v>853</v>
      </c>
      <c r="CK196" t="b">
        <v>1</v>
      </c>
      <c r="CL196">
        <v>906</v>
      </c>
      <c r="CM196" t="s">
        <v>1413</v>
      </c>
      <c r="CN196" t="s">
        <v>1414</v>
      </c>
      <c r="CO196">
        <v>3273</v>
      </c>
      <c r="CP196">
        <v>52</v>
      </c>
      <c r="CS196">
        <v>18</v>
      </c>
      <c r="CT196">
        <v>199</v>
      </c>
      <c r="CW196">
        <v>193</v>
      </c>
      <c r="CX196" t="s">
        <v>169</v>
      </c>
    </row>
    <row r="197" spans="1:102" x14ac:dyDescent="0.2">
      <c r="A197" t="s">
        <v>1415</v>
      </c>
      <c r="B197" t="str">
        <f t="shared" si="3"/>
        <v>A0A3Q1N9S5</v>
      </c>
      <c r="C197" s="1" t="str">
        <f>IF(ISNA(VLOOKUP(B197,[1]GeneList!$A$2:$B$500,2,FALSE)),"Cytosolic",VLOOKUP(B197,[1]GeneList!$A$2:$C$13153,2,FALSE))</f>
        <v>HNRNPK</v>
      </c>
      <c r="D197" s="1" t="str">
        <f>IF(ISNA(VLOOKUP(C197,[1]Proteome!$A$2:$B$13153,2,FALSE)),"Cytosolic",VLOOKUP(C197,[1]Proteome!$A$2:$C$13153,2,FALSE))</f>
        <v>Nuclear</v>
      </c>
      <c r="E197" s="1">
        <f>IF(ISNA(VLOOKUP(C197,[1]Proteome!$A$2:$C$13153,3,FALSE)),"0",VLOOKUP(C197,[1]Proteome!$A$2:$C$13153,3,FALSE))</f>
        <v>0</v>
      </c>
      <c r="F197" t="s">
        <v>1415</v>
      </c>
      <c r="G197" t="s">
        <v>164</v>
      </c>
      <c r="H197" t="s">
        <v>164</v>
      </c>
      <c r="I197" t="s">
        <v>164</v>
      </c>
      <c r="J197" t="s">
        <v>1416</v>
      </c>
      <c r="K197">
        <v>2</v>
      </c>
      <c r="L197">
        <v>1</v>
      </c>
      <c r="M197">
        <v>1</v>
      </c>
      <c r="N197">
        <v>1</v>
      </c>
      <c r="O197">
        <v>1</v>
      </c>
      <c r="P197">
        <v>1</v>
      </c>
      <c r="Q197">
        <v>1</v>
      </c>
      <c r="R197">
        <v>1</v>
      </c>
      <c r="S197">
        <v>1</v>
      </c>
      <c r="T197">
        <v>0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0</v>
      </c>
      <c r="AA197">
        <v>1</v>
      </c>
      <c r="AB197">
        <v>1</v>
      </c>
      <c r="AC197">
        <v>1</v>
      </c>
      <c r="AD197">
        <v>1</v>
      </c>
      <c r="AE197">
        <v>1</v>
      </c>
      <c r="AF197">
        <v>0</v>
      </c>
      <c r="AG197">
        <v>2.5</v>
      </c>
      <c r="AH197">
        <v>2.5</v>
      </c>
      <c r="AI197">
        <v>2.5</v>
      </c>
      <c r="AJ197">
        <v>48.000999999999998</v>
      </c>
      <c r="AK197">
        <v>437</v>
      </c>
      <c r="AL197" t="s">
        <v>1417</v>
      </c>
      <c r="AM197">
        <v>2.2000000000000002</v>
      </c>
      <c r="AN197">
        <v>3</v>
      </c>
      <c r="AO197">
        <v>2</v>
      </c>
      <c r="AP197">
        <v>2.8736E-3</v>
      </c>
      <c r="AQ197">
        <v>6.4766000000000004</v>
      </c>
      <c r="AR197" t="s">
        <v>107</v>
      </c>
      <c r="AS197" t="s">
        <v>107</v>
      </c>
      <c r="AT197" t="s">
        <v>107</v>
      </c>
      <c r="AU197" t="s">
        <v>107</v>
      </c>
      <c r="AV197" t="s">
        <v>107</v>
      </c>
      <c r="AX197">
        <v>2.5</v>
      </c>
      <c r="AY197">
        <v>2.5</v>
      </c>
      <c r="AZ197">
        <v>2.5</v>
      </c>
      <c r="BA197">
        <v>2.5</v>
      </c>
      <c r="BB197">
        <v>2.5</v>
      </c>
      <c r="BC197">
        <v>0</v>
      </c>
      <c r="BD197">
        <v>14421000</v>
      </c>
      <c r="BE197">
        <v>4503100</v>
      </c>
      <c r="BF197">
        <v>3720900</v>
      </c>
      <c r="BG197">
        <v>1678800</v>
      </c>
      <c r="BH197">
        <v>1762100</v>
      </c>
      <c r="BI197">
        <v>2756300</v>
      </c>
      <c r="BJ197">
        <v>0</v>
      </c>
      <c r="BK197">
        <v>23</v>
      </c>
      <c r="BL197">
        <v>627010</v>
      </c>
      <c r="BM197">
        <v>195790</v>
      </c>
      <c r="BN197">
        <v>161780</v>
      </c>
      <c r="BO197">
        <v>72990</v>
      </c>
      <c r="BP197">
        <v>76613</v>
      </c>
      <c r="BQ197">
        <v>119840</v>
      </c>
      <c r="BR197">
        <v>0</v>
      </c>
      <c r="BS197">
        <v>0</v>
      </c>
      <c r="BT197">
        <v>0</v>
      </c>
      <c r="BU197">
        <v>0</v>
      </c>
      <c r="BV197">
        <v>0</v>
      </c>
      <c r="BW197">
        <v>0</v>
      </c>
      <c r="BX197">
        <v>0</v>
      </c>
      <c r="BY197">
        <v>0</v>
      </c>
      <c r="BZ197">
        <v>0</v>
      </c>
      <c r="CA197">
        <v>1</v>
      </c>
      <c r="CB197">
        <v>1</v>
      </c>
      <c r="CC197">
        <v>1</v>
      </c>
      <c r="CD197">
        <v>0</v>
      </c>
      <c r="CE197">
        <v>3</v>
      </c>
      <c r="CI197">
        <v>195</v>
      </c>
      <c r="CJ197">
        <v>667</v>
      </c>
      <c r="CK197" t="b">
        <v>1</v>
      </c>
      <c r="CL197">
        <v>708</v>
      </c>
      <c r="CM197" t="s">
        <v>1418</v>
      </c>
      <c r="CN197" t="s">
        <v>1419</v>
      </c>
      <c r="CO197">
        <v>2520</v>
      </c>
      <c r="CX197" t="s">
        <v>169</v>
      </c>
    </row>
    <row r="198" spans="1:102" x14ac:dyDescent="0.2">
      <c r="A198" t="s">
        <v>1420</v>
      </c>
      <c r="B198" t="str">
        <f t="shared" si="3"/>
        <v>A0A3Q1NB16</v>
      </c>
      <c r="C198" s="1">
        <f>IF(ISNA(VLOOKUP(B198,[1]GeneList!$A$2:$B$500,2,FALSE)),"Cytosolic",VLOOKUP(B198,[1]GeneList!$A$2:$C$13153,2,FALSE))</f>
        <v>0</v>
      </c>
      <c r="D198" s="1" t="str">
        <f>IF(ISNA(VLOOKUP(C198,[1]Proteome!$A$2:$B$13153,2,FALSE)),"Cytosolic",VLOOKUP(C198,[1]Proteome!$A$2:$C$13153,2,FALSE))</f>
        <v>Cytosolic</v>
      </c>
      <c r="E198" s="1" t="str">
        <f>IF(ISNA(VLOOKUP(C198,[1]Proteome!$A$2:$C$13153,3,FALSE)),"0",VLOOKUP(C198,[1]Proteome!$A$2:$C$13153,3,FALSE))</f>
        <v>0</v>
      </c>
      <c r="F198" t="s">
        <v>1420</v>
      </c>
      <c r="G198">
        <v>1</v>
      </c>
      <c r="H198">
        <v>1</v>
      </c>
      <c r="I198">
        <v>1</v>
      </c>
      <c r="J198" t="s">
        <v>1421</v>
      </c>
      <c r="K198">
        <v>1</v>
      </c>
      <c r="L198">
        <v>1</v>
      </c>
      <c r="M198">
        <v>1</v>
      </c>
      <c r="N198">
        <v>1</v>
      </c>
      <c r="O198">
        <v>1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1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1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3</v>
      </c>
      <c r="AH198">
        <v>3</v>
      </c>
      <c r="AI198">
        <v>3</v>
      </c>
      <c r="AJ198">
        <v>50.177999999999997</v>
      </c>
      <c r="AK198">
        <v>464</v>
      </c>
      <c r="AL198">
        <v>464</v>
      </c>
      <c r="AM198">
        <v>1</v>
      </c>
      <c r="AN198">
        <v>1</v>
      </c>
      <c r="AP198">
        <v>0</v>
      </c>
      <c r="AQ198">
        <v>7.9330999999999996</v>
      </c>
      <c r="AR198" t="s">
        <v>107</v>
      </c>
      <c r="AX198">
        <v>3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30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0</v>
      </c>
      <c r="BT198">
        <v>0</v>
      </c>
      <c r="BU198">
        <v>0</v>
      </c>
      <c r="BV198">
        <v>0</v>
      </c>
      <c r="BW198">
        <v>0</v>
      </c>
      <c r="BX198">
        <v>0</v>
      </c>
      <c r="BY198">
        <v>1</v>
      </c>
      <c r="BZ198">
        <v>0</v>
      </c>
      <c r="CA198">
        <v>0</v>
      </c>
      <c r="CB198">
        <v>0</v>
      </c>
      <c r="CC198">
        <v>0</v>
      </c>
      <c r="CD198">
        <v>0</v>
      </c>
      <c r="CE198">
        <v>1</v>
      </c>
      <c r="CI198">
        <v>196</v>
      </c>
      <c r="CJ198">
        <v>126</v>
      </c>
      <c r="CK198" t="b">
        <v>1</v>
      </c>
      <c r="CL198">
        <v>138</v>
      </c>
      <c r="CM198">
        <v>446</v>
      </c>
      <c r="CN198">
        <v>386</v>
      </c>
      <c r="CO198">
        <v>386</v>
      </c>
      <c r="CP198" t="s">
        <v>1422</v>
      </c>
      <c r="CQ198">
        <v>104</v>
      </c>
      <c r="CT198" t="s">
        <v>1423</v>
      </c>
      <c r="CU198">
        <v>100</v>
      </c>
      <c r="CX198">
        <v>9913</v>
      </c>
    </row>
    <row r="199" spans="1:102" x14ac:dyDescent="0.2">
      <c r="A199" t="s">
        <v>1424</v>
      </c>
      <c r="B199" t="str">
        <f t="shared" si="3"/>
        <v>A0A3Q1NBN2</v>
      </c>
      <c r="C199" s="1" t="str">
        <f>IF(ISNA(VLOOKUP(B199,[1]GeneList!$A$2:$B$500,2,FALSE)),"Cytosolic",VLOOKUP(B199,[1]GeneList!$A$2:$C$13153,2,FALSE))</f>
        <v>PLEKHG1</v>
      </c>
      <c r="D199" s="1" t="str">
        <f>IF(ISNA(VLOOKUP(C199,[1]Proteome!$A$2:$B$13153,2,FALSE)),"Cytosolic",VLOOKUP(C199,[1]Proteome!$A$2:$C$13153,2,FALSE))</f>
        <v>Nuclear</v>
      </c>
      <c r="E199" s="1">
        <f>IF(ISNA(VLOOKUP(C199,[1]Proteome!$A$2:$C$13153,3,FALSE)),"0",VLOOKUP(C199,[1]Proteome!$A$2:$C$13153,3,FALSE))</f>
        <v>0</v>
      </c>
      <c r="F199" t="s">
        <v>1424</v>
      </c>
      <c r="G199" t="s">
        <v>164</v>
      </c>
      <c r="H199" t="s">
        <v>164</v>
      </c>
      <c r="I199" t="s">
        <v>164</v>
      </c>
      <c r="J199" t="s">
        <v>1425</v>
      </c>
      <c r="K199">
        <v>2</v>
      </c>
      <c r="L199">
        <v>1</v>
      </c>
      <c r="M199">
        <v>1</v>
      </c>
      <c r="N199">
        <v>1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1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1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1</v>
      </c>
      <c r="AG199">
        <v>1.3</v>
      </c>
      <c r="AH199">
        <v>1.3</v>
      </c>
      <c r="AI199">
        <v>1.3</v>
      </c>
      <c r="AJ199">
        <v>153.62</v>
      </c>
      <c r="AK199">
        <v>1380</v>
      </c>
      <c r="AL199" t="s">
        <v>1426</v>
      </c>
      <c r="AM199">
        <v>4</v>
      </c>
      <c r="AO199">
        <v>1</v>
      </c>
      <c r="AP199">
        <v>0</v>
      </c>
      <c r="AQ199">
        <v>9.1629000000000005</v>
      </c>
      <c r="AW199" t="s">
        <v>107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1.3</v>
      </c>
      <c r="BD199">
        <v>31571000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31571000</v>
      </c>
      <c r="BK199">
        <v>67</v>
      </c>
      <c r="BL199">
        <v>471200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471200</v>
      </c>
      <c r="BS199">
        <v>0</v>
      </c>
      <c r="BT199">
        <v>0</v>
      </c>
      <c r="BU199">
        <v>0</v>
      </c>
      <c r="BV199">
        <v>0</v>
      </c>
      <c r="BW199">
        <v>0</v>
      </c>
      <c r="BX199">
        <v>0</v>
      </c>
      <c r="BY199">
        <v>0</v>
      </c>
      <c r="BZ199">
        <v>0</v>
      </c>
      <c r="CA199">
        <v>0</v>
      </c>
      <c r="CB199">
        <v>0</v>
      </c>
      <c r="CC199">
        <v>0</v>
      </c>
      <c r="CD199">
        <v>1</v>
      </c>
      <c r="CE199">
        <v>1</v>
      </c>
      <c r="CI199">
        <v>197</v>
      </c>
      <c r="CJ199">
        <v>1107</v>
      </c>
      <c r="CK199" t="b">
        <v>1</v>
      </c>
      <c r="CL199">
        <v>1165</v>
      </c>
      <c r="CM199">
        <v>4708</v>
      </c>
      <c r="CN199">
        <v>4345</v>
      </c>
      <c r="CO199">
        <v>4345</v>
      </c>
      <c r="CP199">
        <v>56</v>
      </c>
      <c r="CQ199">
        <v>105</v>
      </c>
      <c r="CR199">
        <v>25</v>
      </c>
      <c r="CT199">
        <v>1266</v>
      </c>
      <c r="CU199">
        <v>1251</v>
      </c>
      <c r="CV199">
        <v>1256</v>
      </c>
      <c r="CX199" t="s">
        <v>169</v>
      </c>
    </row>
    <row r="200" spans="1:102" x14ac:dyDescent="0.2">
      <c r="A200" t="s">
        <v>1427</v>
      </c>
      <c r="B200" t="str">
        <f t="shared" si="3"/>
        <v>Q3T0K1</v>
      </c>
      <c r="C200" s="1" t="str">
        <f>IF(ISNA(VLOOKUP(B200,[1]GeneList!$A$2:$B$500,2,FALSE)),"Cytosolic",VLOOKUP(B200,[1]GeneList!$A$2:$C$13153,2,FALSE))</f>
        <v>CALU</v>
      </c>
      <c r="D200" s="1" t="str">
        <f>IF(ISNA(VLOOKUP(C200,[1]Proteome!$A$2:$B$13153,2,FALSE)),"Cytosolic",VLOOKUP(C200,[1]Proteome!$A$2:$C$13153,2,FALSE))</f>
        <v>Membrane</v>
      </c>
      <c r="E200" s="1">
        <f>IF(ISNA(VLOOKUP(C200,[1]Proteome!$A$2:$C$13153,3,FALSE)),"0",VLOOKUP(C200,[1]Proteome!$A$2:$C$13153,3,FALSE))</f>
        <v>0</v>
      </c>
      <c r="F200" t="s">
        <v>1427</v>
      </c>
      <c r="G200" t="s">
        <v>154</v>
      </c>
      <c r="H200" t="s">
        <v>154</v>
      </c>
      <c r="I200" t="s">
        <v>154</v>
      </c>
      <c r="J200" t="s">
        <v>1428</v>
      </c>
      <c r="K200">
        <v>3</v>
      </c>
      <c r="L200">
        <v>2</v>
      </c>
      <c r="M200">
        <v>2</v>
      </c>
      <c r="N200">
        <v>2</v>
      </c>
      <c r="O200">
        <v>1</v>
      </c>
      <c r="P200">
        <v>1</v>
      </c>
      <c r="Q200">
        <v>0</v>
      </c>
      <c r="R200">
        <v>2</v>
      </c>
      <c r="S200">
        <v>2</v>
      </c>
      <c r="T200">
        <v>0</v>
      </c>
      <c r="U200">
        <v>1</v>
      </c>
      <c r="V200">
        <v>1</v>
      </c>
      <c r="W200">
        <v>0</v>
      </c>
      <c r="X200">
        <v>2</v>
      </c>
      <c r="Y200">
        <v>2</v>
      </c>
      <c r="Z200">
        <v>0</v>
      </c>
      <c r="AA200">
        <v>1</v>
      </c>
      <c r="AB200">
        <v>1</v>
      </c>
      <c r="AC200">
        <v>0</v>
      </c>
      <c r="AD200">
        <v>2</v>
      </c>
      <c r="AE200">
        <v>2</v>
      </c>
      <c r="AF200">
        <v>0</v>
      </c>
      <c r="AG200">
        <v>4.0999999999999996</v>
      </c>
      <c r="AH200">
        <v>4.0999999999999996</v>
      </c>
      <c r="AI200">
        <v>4.0999999999999996</v>
      </c>
      <c r="AJ200">
        <v>37.082000000000001</v>
      </c>
      <c r="AK200">
        <v>315</v>
      </c>
      <c r="AL200" t="s">
        <v>1429</v>
      </c>
      <c r="AM200">
        <v>3</v>
      </c>
      <c r="AN200">
        <v>2</v>
      </c>
      <c r="AO200">
        <v>4</v>
      </c>
      <c r="AP200">
        <v>0</v>
      </c>
      <c r="AQ200">
        <v>12.051</v>
      </c>
      <c r="AR200" t="s">
        <v>107</v>
      </c>
      <c r="AS200" t="s">
        <v>107</v>
      </c>
      <c r="AU200" t="s">
        <v>107</v>
      </c>
      <c r="AV200" t="s">
        <v>107</v>
      </c>
      <c r="AX200">
        <v>3.5</v>
      </c>
      <c r="AY200">
        <v>3.5</v>
      </c>
      <c r="AZ200">
        <v>0</v>
      </c>
      <c r="BA200">
        <v>4.0999999999999996</v>
      </c>
      <c r="BB200">
        <v>4.0999999999999996</v>
      </c>
      <c r="BC200">
        <v>0</v>
      </c>
      <c r="BD200">
        <v>18064000</v>
      </c>
      <c r="BE200">
        <v>4765800</v>
      </c>
      <c r="BF200">
        <v>3940900</v>
      </c>
      <c r="BG200">
        <v>0</v>
      </c>
      <c r="BH200">
        <v>3762700</v>
      </c>
      <c r="BI200">
        <v>5594700</v>
      </c>
      <c r="BJ200">
        <v>0</v>
      </c>
      <c r="BK200">
        <v>16</v>
      </c>
      <c r="BL200">
        <v>1129000</v>
      </c>
      <c r="BM200">
        <v>297860</v>
      </c>
      <c r="BN200">
        <v>246300</v>
      </c>
      <c r="BO200">
        <v>0</v>
      </c>
      <c r="BP200">
        <v>235170</v>
      </c>
      <c r="BQ200">
        <v>349670</v>
      </c>
      <c r="BR200">
        <v>0</v>
      </c>
      <c r="BS200">
        <v>0</v>
      </c>
      <c r="BT200">
        <v>0</v>
      </c>
      <c r="BU200">
        <v>0</v>
      </c>
      <c r="BV200">
        <v>1249400</v>
      </c>
      <c r="BW200">
        <v>1559200</v>
      </c>
      <c r="BX200">
        <v>0</v>
      </c>
      <c r="BY200">
        <v>1</v>
      </c>
      <c r="BZ200">
        <v>1</v>
      </c>
      <c r="CA200">
        <v>0</v>
      </c>
      <c r="CB200">
        <v>1</v>
      </c>
      <c r="CC200">
        <v>1</v>
      </c>
      <c r="CD200">
        <v>0</v>
      </c>
      <c r="CE200">
        <v>4</v>
      </c>
      <c r="CI200">
        <v>198</v>
      </c>
      <c r="CJ200" t="s">
        <v>1430</v>
      </c>
      <c r="CK200" t="s">
        <v>158</v>
      </c>
      <c r="CL200" t="s">
        <v>1431</v>
      </c>
      <c r="CM200" t="s">
        <v>1432</v>
      </c>
      <c r="CN200" t="s">
        <v>1433</v>
      </c>
      <c r="CO200" t="s">
        <v>1434</v>
      </c>
      <c r="CX200" t="s">
        <v>127</v>
      </c>
    </row>
    <row r="201" spans="1:102" x14ac:dyDescent="0.2">
      <c r="A201" t="s">
        <v>1435</v>
      </c>
      <c r="B201" t="str">
        <f t="shared" si="3"/>
        <v>A0A3Q1NJ03</v>
      </c>
      <c r="C201" s="1" t="str">
        <f>IF(ISNA(VLOOKUP(B201,[1]GeneList!$A$2:$B$500,2,FALSE)),"Cytosolic",VLOOKUP(B201,[1]GeneList!$A$2:$C$13153,2,FALSE))</f>
        <v>SERPINA10</v>
      </c>
      <c r="D201" s="1" t="str">
        <f>IF(ISNA(VLOOKUP(C201,[1]Proteome!$A$2:$B$13153,2,FALSE)),"Cytosolic",VLOOKUP(C201,[1]Proteome!$A$2:$C$13153,2,FALSE))</f>
        <v>Matrisome Associated</v>
      </c>
      <c r="E201" s="1" t="str">
        <f>IF(ISNA(VLOOKUP(C201,[1]Proteome!$A$2:$C$13153,3,FALSE)),"0",VLOOKUP(C201,[1]Proteome!$A$2:$C$13153,3,FALSE))</f>
        <v>ECM Regulators</v>
      </c>
      <c r="F201" t="s">
        <v>1435</v>
      </c>
      <c r="G201" t="s">
        <v>154</v>
      </c>
      <c r="H201" t="s">
        <v>154</v>
      </c>
      <c r="I201" t="s">
        <v>154</v>
      </c>
      <c r="J201" t="s">
        <v>1436</v>
      </c>
      <c r="K201">
        <v>3</v>
      </c>
      <c r="L201">
        <v>2</v>
      </c>
      <c r="M201">
        <v>2</v>
      </c>
      <c r="N201">
        <v>2</v>
      </c>
      <c r="O201">
        <v>1</v>
      </c>
      <c r="P201">
        <v>1</v>
      </c>
      <c r="Q201">
        <v>1</v>
      </c>
      <c r="R201">
        <v>1</v>
      </c>
      <c r="S201">
        <v>2</v>
      </c>
      <c r="T201">
        <v>0</v>
      </c>
      <c r="U201">
        <v>1</v>
      </c>
      <c r="V201">
        <v>1</v>
      </c>
      <c r="W201">
        <v>1</v>
      </c>
      <c r="X201">
        <v>1</v>
      </c>
      <c r="Y201">
        <v>2</v>
      </c>
      <c r="Z201">
        <v>0</v>
      </c>
      <c r="AA201">
        <v>1</v>
      </c>
      <c r="AB201">
        <v>1</v>
      </c>
      <c r="AC201">
        <v>1</v>
      </c>
      <c r="AD201">
        <v>1</v>
      </c>
      <c r="AE201">
        <v>2</v>
      </c>
      <c r="AF201">
        <v>0</v>
      </c>
      <c r="AG201">
        <v>5.0999999999999996</v>
      </c>
      <c r="AH201">
        <v>5.0999999999999996</v>
      </c>
      <c r="AI201">
        <v>5.0999999999999996</v>
      </c>
      <c r="AJ201">
        <v>47.19</v>
      </c>
      <c r="AK201">
        <v>409</v>
      </c>
      <c r="AL201" t="s">
        <v>1437</v>
      </c>
      <c r="AM201">
        <v>2.5</v>
      </c>
      <c r="AN201">
        <v>3</v>
      </c>
      <c r="AO201">
        <v>3</v>
      </c>
      <c r="AP201">
        <v>0</v>
      </c>
      <c r="AQ201">
        <v>12.288</v>
      </c>
      <c r="AR201" t="s">
        <v>107</v>
      </c>
      <c r="AS201" t="s">
        <v>107</v>
      </c>
      <c r="AT201" t="s">
        <v>107</v>
      </c>
      <c r="AU201" t="s">
        <v>107</v>
      </c>
      <c r="AV201" t="s">
        <v>107</v>
      </c>
      <c r="AX201">
        <v>2.4</v>
      </c>
      <c r="AY201">
        <v>2.4</v>
      </c>
      <c r="AZ201">
        <v>2.4</v>
      </c>
      <c r="BA201">
        <v>2.7</v>
      </c>
      <c r="BB201">
        <v>5.0999999999999996</v>
      </c>
      <c r="BC201">
        <v>0</v>
      </c>
      <c r="BD201">
        <v>17347000</v>
      </c>
      <c r="BE201">
        <v>6452600</v>
      </c>
      <c r="BF201">
        <v>5617100</v>
      </c>
      <c r="BG201">
        <v>912770</v>
      </c>
      <c r="BH201">
        <v>841940</v>
      </c>
      <c r="BI201">
        <v>3522100</v>
      </c>
      <c r="BJ201">
        <v>0</v>
      </c>
      <c r="BK201">
        <v>21</v>
      </c>
      <c r="BL201">
        <v>826030</v>
      </c>
      <c r="BM201">
        <v>307270</v>
      </c>
      <c r="BN201">
        <v>267480</v>
      </c>
      <c r="BO201">
        <v>43465</v>
      </c>
      <c r="BP201">
        <v>40092</v>
      </c>
      <c r="BQ201">
        <v>167720</v>
      </c>
      <c r="BR201">
        <v>0</v>
      </c>
      <c r="BS201">
        <v>0</v>
      </c>
      <c r="BT201">
        <v>0</v>
      </c>
      <c r="BU201">
        <v>0</v>
      </c>
      <c r="BV201">
        <v>0</v>
      </c>
      <c r="BW201">
        <v>0</v>
      </c>
      <c r="BX201">
        <v>0</v>
      </c>
      <c r="BY201">
        <v>1</v>
      </c>
      <c r="BZ201">
        <v>1</v>
      </c>
      <c r="CA201">
        <v>1</v>
      </c>
      <c r="CB201">
        <v>1</v>
      </c>
      <c r="CC201">
        <v>3</v>
      </c>
      <c r="CD201">
        <v>0</v>
      </c>
      <c r="CE201">
        <v>7</v>
      </c>
      <c r="CI201">
        <v>199</v>
      </c>
      <c r="CJ201" t="s">
        <v>1438</v>
      </c>
      <c r="CK201" t="s">
        <v>158</v>
      </c>
      <c r="CL201" t="s">
        <v>1439</v>
      </c>
      <c r="CM201" t="s">
        <v>1440</v>
      </c>
      <c r="CN201" t="s">
        <v>1441</v>
      </c>
      <c r="CO201" t="s">
        <v>1442</v>
      </c>
      <c r="CX201" t="s">
        <v>518</v>
      </c>
    </row>
    <row r="202" spans="1:102" x14ac:dyDescent="0.2">
      <c r="A202" t="s">
        <v>1443</v>
      </c>
      <c r="B202" t="str">
        <f t="shared" si="3"/>
        <v>A0A3Q1NLX2</v>
      </c>
      <c r="C202" s="1" t="str">
        <f>IF(ISNA(VLOOKUP(B202,[1]GeneList!$A$2:$B$500,2,FALSE)),"Cytosolic",VLOOKUP(B202,[1]GeneList!$A$2:$C$13153,2,FALSE))</f>
        <v>FAAH</v>
      </c>
      <c r="D202" s="1" t="str">
        <f>IF(ISNA(VLOOKUP(C202,[1]Proteome!$A$2:$B$13153,2,FALSE)),"Cytosolic",VLOOKUP(C202,[1]Proteome!$A$2:$C$13153,2,FALSE))</f>
        <v>Membrane</v>
      </c>
      <c r="E202" s="1">
        <f>IF(ISNA(VLOOKUP(C202,[1]Proteome!$A$2:$C$13153,3,FALSE)),"0",VLOOKUP(C202,[1]Proteome!$A$2:$C$13153,3,FALSE))</f>
        <v>0</v>
      </c>
      <c r="F202" t="s">
        <v>1443</v>
      </c>
      <c r="G202" t="s">
        <v>164</v>
      </c>
      <c r="H202" t="s">
        <v>164</v>
      </c>
      <c r="I202" t="s">
        <v>164</v>
      </c>
      <c r="J202" t="s">
        <v>1444</v>
      </c>
      <c r="K202">
        <v>2</v>
      </c>
      <c r="L202">
        <v>1</v>
      </c>
      <c r="M202">
        <v>1</v>
      </c>
      <c r="N202">
        <v>1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1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1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1</v>
      </c>
      <c r="AG202">
        <v>2.2999999999999998</v>
      </c>
      <c r="AH202">
        <v>2.2999999999999998</v>
      </c>
      <c r="AI202">
        <v>2.2999999999999998</v>
      </c>
      <c r="AJ202">
        <v>62.19</v>
      </c>
      <c r="AK202">
        <v>573</v>
      </c>
      <c r="AL202" t="s">
        <v>1445</v>
      </c>
      <c r="AM202">
        <v>4</v>
      </c>
      <c r="AO202">
        <v>1</v>
      </c>
      <c r="AP202">
        <v>1.0127000000000001E-2</v>
      </c>
      <c r="AQ202">
        <v>6.1618000000000004</v>
      </c>
      <c r="AW202" t="s">
        <v>107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2.2999999999999998</v>
      </c>
      <c r="BD202">
        <v>3180800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3180800</v>
      </c>
      <c r="BK202">
        <v>22</v>
      </c>
      <c r="BL202">
        <v>144580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144580</v>
      </c>
      <c r="BS202">
        <v>0</v>
      </c>
      <c r="BT202">
        <v>0</v>
      </c>
      <c r="BU202">
        <v>0</v>
      </c>
      <c r="BV202">
        <v>0</v>
      </c>
      <c r="BW202">
        <v>0</v>
      </c>
      <c r="BX202">
        <v>0</v>
      </c>
      <c r="BY202">
        <v>0</v>
      </c>
      <c r="BZ202">
        <v>0</v>
      </c>
      <c r="CA202">
        <v>0</v>
      </c>
      <c r="CB202">
        <v>0</v>
      </c>
      <c r="CC202">
        <v>0</v>
      </c>
      <c r="CD202">
        <v>1</v>
      </c>
      <c r="CE202">
        <v>1</v>
      </c>
      <c r="CI202">
        <v>200</v>
      </c>
      <c r="CJ202">
        <v>427</v>
      </c>
      <c r="CK202" t="b">
        <v>1</v>
      </c>
      <c r="CL202">
        <v>446</v>
      </c>
      <c r="CM202">
        <v>1761</v>
      </c>
      <c r="CN202">
        <v>1531</v>
      </c>
      <c r="CO202">
        <v>1531</v>
      </c>
      <c r="CR202">
        <v>26</v>
      </c>
      <c r="CS202">
        <v>19</v>
      </c>
      <c r="CV202">
        <v>559</v>
      </c>
      <c r="CW202">
        <v>566</v>
      </c>
      <c r="CX202" t="s">
        <v>169</v>
      </c>
    </row>
    <row r="203" spans="1:102" x14ac:dyDescent="0.2">
      <c r="A203" t="s">
        <v>1446</v>
      </c>
      <c r="B203" t="str">
        <f t="shared" si="3"/>
        <v>A0A3S5ZP35</v>
      </c>
      <c r="C203" s="1" t="str">
        <f>IF(ISNA(VLOOKUP(B203,[1]GeneList!$A$2:$B$500,2,FALSE)),"Cytosolic",VLOOKUP(B203,[1]GeneList!$A$2:$C$13153,2,FALSE))</f>
        <v>BZW2</v>
      </c>
      <c r="D203" s="1" t="str">
        <f>IF(ISNA(VLOOKUP(C203,[1]Proteome!$A$2:$B$13153,2,FALSE)),"Cytosolic",VLOOKUP(C203,[1]Proteome!$A$2:$C$13153,2,FALSE))</f>
        <v>Cytosolic</v>
      </c>
      <c r="E203" s="1" t="str">
        <f>IF(ISNA(VLOOKUP(C203,[1]Proteome!$A$2:$C$13153,3,FALSE)),"0",VLOOKUP(C203,[1]Proteome!$A$2:$C$13153,3,FALSE))</f>
        <v>0</v>
      </c>
      <c r="F203" t="s">
        <v>1446</v>
      </c>
      <c r="G203">
        <v>1</v>
      </c>
      <c r="H203">
        <v>1</v>
      </c>
      <c r="I203">
        <v>1</v>
      </c>
      <c r="J203" t="s">
        <v>1447</v>
      </c>
      <c r="K203">
        <v>1</v>
      </c>
      <c r="L203">
        <v>1</v>
      </c>
      <c r="M203">
        <v>1</v>
      </c>
      <c r="N203">
        <v>1</v>
      </c>
      <c r="O203">
        <v>1</v>
      </c>
      <c r="P203">
        <v>1</v>
      </c>
      <c r="Q203">
        <v>1</v>
      </c>
      <c r="R203">
        <v>1</v>
      </c>
      <c r="S203">
        <v>1</v>
      </c>
      <c r="T203">
        <v>0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0</v>
      </c>
      <c r="AA203">
        <v>1</v>
      </c>
      <c r="AB203">
        <v>1</v>
      </c>
      <c r="AC203">
        <v>1</v>
      </c>
      <c r="AD203">
        <v>1</v>
      </c>
      <c r="AE203">
        <v>1</v>
      </c>
      <c r="AF203">
        <v>0</v>
      </c>
      <c r="AG203">
        <v>2.1</v>
      </c>
      <c r="AH203">
        <v>2.1</v>
      </c>
      <c r="AI203">
        <v>2.1</v>
      </c>
      <c r="AJ203">
        <v>57.764000000000003</v>
      </c>
      <c r="AK203">
        <v>513</v>
      </c>
      <c r="AL203">
        <v>513</v>
      </c>
      <c r="AM203">
        <v>2.2000000000000002</v>
      </c>
      <c r="AN203">
        <v>3</v>
      </c>
      <c r="AO203">
        <v>2</v>
      </c>
      <c r="AP203">
        <v>1</v>
      </c>
      <c r="AQ203">
        <v>-2</v>
      </c>
      <c r="AR203" t="s">
        <v>107</v>
      </c>
      <c r="AS203" t="s">
        <v>107</v>
      </c>
      <c r="AT203" t="s">
        <v>107</v>
      </c>
      <c r="AU203" t="s">
        <v>107</v>
      </c>
      <c r="AV203" t="s">
        <v>107</v>
      </c>
      <c r="AX203">
        <v>2.1</v>
      </c>
      <c r="AY203">
        <v>2.1</v>
      </c>
      <c r="AZ203">
        <v>2.1</v>
      </c>
      <c r="BA203">
        <v>2.1</v>
      </c>
      <c r="BB203">
        <v>2.1</v>
      </c>
      <c r="BC203">
        <v>0</v>
      </c>
      <c r="BD203">
        <v>24140000</v>
      </c>
      <c r="BE203">
        <v>7082300</v>
      </c>
      <c r="BF203">
        <v>8922700</v>
      </c>
      <c r="BG203">
        <v>3022800</v>
      </c>
      <c r="BH203">
        <v>2334900</v>
      </c>
      <c r="BI203">
        <v>2776900</v>
      </c>
      <c r="BJ203">
        <v>0</v>
      </c>
      <c r="BK203">
        <v>31</v>
      </c>
      <c r="BL203">
        <v>778690</v>
      </c>
      <c r="BM203">
        <v>228460</v>
      </c>
      <c r="BN203">
        <v>287830</v>
      </c>
      <c r="BO203">
        <v>97508</v>
      </c>
      <c r="BP203">
        <v>75319</v>
      </c>
      <c r="BQ203">
        <v>89579</v>
      </c>
      <c r="BR203">
        <v>0</v>
      </c>
      <c r="BS203">
        <v>0</v>
      </c>
      <c r="BT203">
        <v>0</v>
      </c>
      <c r="BU203">
        <v>0</v>
      </c>
      <c r="BV203">
        <v>0</v>
      </c>
      <c r="BW203">
        <v>0</v>
      </c>
      <c r="BX203">
        <v>0</v>
      </c>
      <c r="BY203">
        <v>0</v>
      </c>
      <c r="BZ203">
        <v>1</v>
      </c>
      <c r="CA203">
        <v>1</v>
      </c>
      <c r="CB203">
        <v>0</v>
      </c>
      <c r="CC203">
        <v>1</v>
      </c>
      <c r="CD203">
        <v>0</v>
      </c>
      <c r="CE203">
        <v>3</v>
      </c>
      <c r="CF203" t="s">
        <v>206</v>
      </c>
      <c r="CI203">
        <v>201</v>
      </c>
      <c r="CJ203">
        <v>391</v>
      </c>
      <c r="CK203" t="b">
        <v>1</v>
      </c>
      <c r="CL203">
        <v>409</v>
      </c>
      <c r="CM203" t="s">
        <v>1448</v>
      </c>
      <c r="CN203" t="s">
        <v>1449</v>
      </c>
      <c r="CO203">
        <v>1347</v>
      </c>
      <c r="CP203" t="s">
        <v>1450</v>
      </c>
      <c r="CT203" t="s">
        <v>1451</v>
      </c>
      <c r="CX203">
        <v>9913</v>
      </c>
    </row>
    <row r="204" spans="1:102" x14ac:dyDescent="0.2">
      <c r="A204" t="s">
        <v>1452</v>
      </c>
      <c r="B204" t="str">
        <f t="shared" si="3"/>
        <v>A0A3S5ZPB0</v>
      </c>
      <c r="C204" s="1" t="str">
        <f>IF(ISNA(VLOOKUP(B204,[1]GeneList!$A$2:$B$500,2,FALSE)),"Cytosolic",VLOOKUP(B204,[1]GeneList!$A$2:$C$13153,2,FALSE))</f>
        <v>ALDOC</v>
      </c>
      <c r="D204" s="1" t="str">
        <f>IF(ISNA(VLOOKUP(C204,[1]Proteome!$A$2:$B$13153,2,FALSE)),"Cytosolic",VLOOKUP(C204,[1]Proteome!$A$2:$C$13153,2,FALSE))</f>
        <v>Cytosolic</v>
      </c>
      <c r="E204" s="1" t="str">
        <f>IF(ISNA(VLOOKUP(C204,[1]Proteome!$A$2:$C$13153,3,FALSE)),"0",VLOOKUP(C204,[1]Proteome!$A$2:$C$13153,3,FALSE))</f>
        <v>0</v>
      </c>
      <c r="F204" t="s">
        <v>1452</v>
      </c>
      <c r="G204">
        <v>1</v>
      </c>
      <c r="H204">
        <v>1</v>
      </c>
      <c r="I204">
        <v>1</v>
      </c>
      <c r="J204" t="s">
        <v>1453</v>
      </c>
      <c r="K204">
        <v>1</v>
      </c>
      <c r="L204">
        <v>1</v>
      </c>
      <c r="M204">
        <v>1</v>
      </c>
      <c r="N204">
        <v>1</v>
      </c>
      <c r="O204">
        <v>1</v>
      </c>
      <c r="P204">
        <v>1</v>
      </c>
      <c r="Q204">
        <v>1</v>
      </c>
      <c r="R204">
        <v>1</v>
      </c>
      <c r="S204">
        <v>1</v>
      </c>
      <c r="T204">
        <v>0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0</v>
      </c>
      <c r="AA204">
        <v>1</v>
      </c>
      <c r="AB204">
        <v>1</v>
      </c>
      <c r="AC204">
        <v>1</v>
      </c>
      <c r="AD204">
        <v>1</v>
      </c>
      <c r="AE204">
        <v>1</v>
      </c>
      <c r="AF204">
        <v>0</v>
      </c>
      <c r="AG204">
        <v>4.5</v>
      </c>
      <c r="AH204">
        <v>4.5</v>
      </c>
      <c r="AI204">
        <v>4.5</v>
      </c>
      <c r="AJ204">
        <v>55.655000000000001</v>
      </c>
      <c r="AK204">
        <v>510</v>
      </c>
      <c r="AL204">
        <v>510</v>
      </c>
      <c r="AM204">
        <v>2.2000000000000002</v>
      </c>
      <c r="AN204">
        <v>3</v>
      </c>
      <c r="AO204">
        <v>2</v>
      </c>
      <c r="AP204">
        <v>0</v>
      </c>
      <c r="AQ204">
        <v>29.884</v>
      </c>
      <c r="AR204" t="s">
        <v>107</v>
      </c>
      <c r="AS204" t="s">
        <v>107</v>
      </c>
      <c r="AT204" t="s">
        <v>107</v>
      </c>
      <c r="AU204" t="s">
        <v>107</v>
      </c>
      <c r="AV204" t="s">
        <v>107</v>
      </c>
      <c r="AX204">
        <v>4.5</v>
      </c>
      <c r="AY204">
        <v>4.5</v>
      </c>
      <c r="AZ204">
        <v>4.5</v>
      </c>
      <c r="BA204">
        <v>4.5</v>
      </c>
      <c r="BB204">
        <v>4.5</v>
      </c>
      <c r="BC204">
        <v>0</v>
      </c>
      <c r="BD204">
        <v>3030700</v>
      </c>
      <c r="BE204">
        <v>1034900</v>
      </c>
      <c r="BF204">
        <v>761720</v>
      </c>
      <c r="BG204">
        <v>565480</v>
      </c>
      <c r="BH204">
        <v>401260</v>
      </c>
      <c r="BI204">
        <v>267410</v>
      </c>
      <c r="BJ204">
        <v>0</v>
      </c>
      <c r="BK204">
        <v>30</v>
      </c>
      <c r="BL204">
        <v>101020</v>
      </c>
      <c r="BM204">
        <v>34495</v>
      </c>
      <c r="BN204">
        <v>25391</v>
      </c>
      <c r="BO204">
        <v>18849</v>
      </c>
      <c r="BP204">
        <v>13375</v>
      </c>
      <c r="BQ204">
        <v>8913.6</v>
      </c>
      <c r="BR204">
        <v>0</v>
      </c>
      <c r="BS204">
        <v>0</v>
      </c>
      <c r="BT204">
        <v>0</v>
      </c>
      <c r="BU204">
        <v>0</v>
      </c>
      <c r="BV204">
        <v>0</v>
      </c>
      <c r="BW204">
        <v>0</v>
      </c>
      <c r="BX204">
        <v>0</v>
      </c>
      <c r="BY204">
        <v>1</v>
      </c>
      <c r="BZ204">
        <v>1</v>
      </c>
      <c r="CA204">
        <v>1</v>
      </c>
      <c r="CB204">
        <v>1</v>
      </c>
      <c r="CC204">
        <v>1</v>
      </c>
      <c r="CD204">
        <v>0</v>
      </c>
      <c r="CE204">
        <v>5</v>
      </c>
      <c r="CI204">
        <v>202</v>
      </c>
      <c r="CJ204">
        <v>627</v>
      </c>
      <c r="CK204" t="b">
        <v>1</v>
      </c>
      <c r="CL204">
        <v>666</v>
      </c>
      <c r="CM204" t="s">
        <v>1454</v>
      </c>
      <c r="CN204" t="s">
        <v>1455</v>
      </c>
      <c r="CO204">
        <v>2243</v>
      </c>
      <c r="CX204">
        <v>9913</v>
      </c>
    </row>
    <row r="205" spans="1:102" x14ac:dyDescent="0.2">
      <c r="A205" t="s">
        <v>1456</v>
      </c>
      <c r="B205" t="str">
        <f t="shared" si="3"/>
        <v>Q3SYW2</v>
      </c>
      <c r="C205" s="1" t="str">
        <f>IF(ISNA(VLOOKUP(B205,[1]GeneList!$A$2:$B$500,2,FALSE)),"Cytosolic",VLOOKUP(B205,[1]GeneList!$A$2:$C$13153,2,FALSE))</f>
        <v>C2</v>
      </c>
      <c r="D205" s="1" t="str">
        <f>IF(ISNA(VLOOKUP(C205,[1]Proteome!$A$2:$B$13153,2,FALSE)),"Cytosolic",VLOOKUP(C205,[1]Proteome!$A$2:$C$13153,2,FALSE))</f>
        <v>Cytosolic</v>
      </c>
      <c r="E205" s="1" t="str">
        <f>IF(ISNA(VLOOKUP(C205,[1]Proteome!$A$2:$C$13153,3,FALSE)),"0",VLOOKUP(C205,[1]Proteome!$A$2:$C$13153,3,FALSE))</f>
        <v>0</v>
      </c>
      <c r="F205" t="s">
        <v>1456</v>
      </c>
      <c r="G205" t="s">
        <v>164</v>
      </c>
      <c r="H205" t="s">
        <v>164</v>
      </c>
      <c r="I205" t="s">
        <v>164</v>
      </c>
      <c r="J205" t="s">
        <v>1457</v>
      </c>
      <c r="K205">
        <v>2</v>
      </c>
      <c r="L205">
        <v>1</v>
      </c>
      <c r="M205">
        <v>1</v>
      </c>
      <c r="N205">
        <v>1</v>
      </c>
      <c r="O205">
        <v>0</v>
      </c>
      <c r="P205">
        <v>1</v>
      </c>
      <c r="Q205">
        <v>0</v>
      </c>
      <c r="R205">
        <v>1</v>
      </c>
      <c r="S205">
        <v>1</v>
      </c>
      <c r="T205">
        <v>0</v>
      </c>
      <c r="U205">
        <v>0</v>
      </c>
      <c r="V205">
        <v>1</v>
      </c>
      <c r="W205">
        <v>0</v>
      </c>
      <c r="X205">
        <v>1</v>
      </c>
      <c r="Y205">
        <v>1</v>
      </c>
      <c r="Z205">
        <v>0</v>
      </c>
      <c r="AA205">
        <v>0</v>
      </c>
      <c r="AB205">
        <v>1</v>
      </c>
      <c r="AC205">
        <v>0</v>
      </c>
      <c r="AD205">
        <v>1</v>
      </c>
      <c r="AE205">
        <v>1</v>
      </c>
      <c r="AF205">
        <v>0</v>
      </c>
      <c r="AG205">
        <v>1.2</v>
      </c>
      <c r="AH205">
        <v>1.2</v>
      </c>
      <c r="AI205">
        <v>1.2</v>
      </c>
      <c r="AJ205">
        <v>82.905000000000001</v>
      </c>
      <c r="AK205">
        <v>750</v>
      </c>
      <c r="AL205" t="s">
        <v>1458</v>
      </c>
      <c r="AM205">
        <v>3</v>
      </c>
      <c r="AN205">
        <v>1</v>
      </c>
      <c r="AO205">
        <v>2</v>
      </c>
      <c r="AP205">
        <v>0</v>
      </c>
      <c r="AQ205">
        <v>6.8962000000000003</v>
      </c>
      <c r="AS205" t="s">
        <v>107</v>
      </c>
      <c r="AU205" t="s">
        <v>120</v>
      </c>
      <c r="AV205" t="s">
        <v>107</v>
      </c>
      <c r="AX205">
        <v>0</v>
      </c>
      <c r="AY205">
        <v>1.2</v>
      </c>
      <c r="AZ205">
        <v>0</v>
      </c>
      <c r="BA205">
        <v>1.2</v>
      </c>
      <c r="BB205">
        <v>1.2</v>
      </c>
      <c r="BC205">
        <v>0</v>
      </c>
      <c r="BD205">
        <v>4565800</v>
      </c>
      <c r="BE205">
        <v>0</v>
      </c>
      <c r="BF205">
        <v>1702600</v>
      </c>
      <c r="BG205">
        <v>0</v>
      </c>
      <c r="BH205">
        <v>755140</v>
      </c>
      <c r="BI205">
        <v>2108000</v>
      </c>
      <c r="BJ205">
        <v>0</v>
      </c>
      <c r="BK205">
        <v>35</v>
      </c>
      <c r="BL205">
        <v>130450</v>
      </c>
      <c r="BM205">
        <v>0</v>
      </c>
      <c r="BN205">
        <v>48645</v>
      </c>
      <c r="BO205">
        <v>0</v>
      </c>
      <c r="BP205">
        <v>21575</v>
      </c>
      <c r="BQ205">
        <v>60230</v>
      </c>
      <c r="BR205">
        <v>0</v>
      </c>
      <c r="BS205">
        <v>0</v>
      </c>
      <c r="BT205">
        <v>0</v>
      </c>
      <c r="BU205">
        <v>0</v>
      </c>
      <c r="BV205">
        <v>0</v>
      </c>
      <c r="BW205">
        <v>0</v>
      </c>
      <c r="BX205">
        <v>0</v>
      </c>
      <c r="BY205">
        <v>0</v>
      </c>
      <c r="BZ205">
        <v>1</v>
      </c>
      <c r="CA205">
        <v>0</v>
      </c>
      <c r="CB205">
        <v>0</v>
      </c>
      <c r="CC205">
        <v>1</v>
      </c>
      <c r="CD205">
        <v>0</v>
      </c>
      <c r="CE205">
        <v>2</v>
      </c>
      <c r="CI205">
        <v>203</v>
      </c>
      <c r="CJ205">
        <v>1388</v>
      </c>
      <c r="CK205" t="b">
        <v>1</v>
      </c>
      <c r="CL205">
        <v>1454</v>
      </c>
      <c r="CM205" t="s">
        <v>1459</v>
      </c>
      <c r="CN205" t="s">
        <v>1460</v>
      </c>
      <c r="CO205">
        <v>5393</v>
      </c>
      <c r="CX205" t="s">
        <v>169</v>
      </c>
    </row>
    <row r="206" spans="1:102" x14ac:dyDescent="0.2">
      <c r="A206" t="s">
        <v>1461</v>
      </c>
      <c r="B206" t="str">
        <f t="shared" si="3"/>
        <v>A0A452DHZ5</v>
      </c>
      <c r="C206" s="1" t="str">
        <f>IF(ISNA(VLOOKUP(B206,[1]GeneList!$A$2:$B$500,2,FALSE)),"Cytosolic",VLOOKUP(B206,[1]GeneList!$A$2:$C$13153,2,FALSE))</f>
        <v>NUCB1</v>
      </c>
      <c r="D206" s="1" t="str">
        <f>IF(ISNA(VLOOKUP(C206,[1]Proteome!$A$2:$B$13153,2,FALSE)),"Cytosolic",VLOOKUP(C206,[1]Proteome!$A$2:$C$13153,2,FALSE))</f>
        <v>Nuclear</v>
      </c>
      <c r="E206" s="1">
        <f>IF(ISNA(VLOOKUP(C206,[1]Proteome!$A$2:$C$13153,3,FALSE)),"0",VLOOKUP(C206,[1]Proteome!$A$2:$C$13153,3,FALSE))</f>
        <v>0</v>
      </c>
      <c r="F206" t="s">
        <v>1461</v>
      </c>
      <c r="G206" t="s">
        <v>1462</v>
      </c>
      <c r="H206" t="s">
        <v>1462</v>
      </c>
      <c r="I206" t="s">
        <v>1462</v>
      </c>
      <c r="J206" t="s">
        <v>1463</v>
      </c>
      <c r="K206">
        <v>2</v>
      </c>
      <c r="L206">
        <v>3</v>
      </c>
      <c r="M206">
        <v>3</v>
      </c>
      <c r="N206">
        <v>3</v>
      </c>
      <c r="O206">
        <v>2</v>
      </c>
      <c r="P206">
        <v>2</v>
      </c>
      <c r="Q206">
        <v>2</v>
      </c>
      <c r="R206">
        <v>2</v>
      </c>
      <c r="S206">
        <v>2</v>
      </c>
      <c r="T206">
        <v>1</v>
      </c>
      <c r="U206">
        <v>2</v>
      </c>
      <c r="V206">
        <v>2</v>
      </c>
      <c r="W206">
        <v>2</v>
      </c>
      <c r="X206">
        <v>2</v>
      </c>
      <c r="Y206">
        <v>2</v>
      </c>
      <c r="Z206">
        <v>1</v>
      </c>
      <c r="AA206">
        <v>2</v>
      </c>
      <c r="AB206">
        <v>2</v>
      </c>
      <c r="AC206">
        <v>2</v>
      </c>
      <c r="AD206">
        <v>2</v>
      </c>
      <c r="AE206">
        <v>2</v>
      </c>
      <c r="AF206">
        <v>1</v>
      </c>
      <c r="AG206">
        <v>9</v>
      </c>
      <c r="AH206">
        <v>9</v>
      </c>
      <c r="AI206">
        <v>9</v>
      </c>
      <c r="AJ206">
        <v>53.28</v>
      </c>
      <c r="AK206">
        <v>457</v>
      </c>
      <c r="AL206" t="s">
        <v>1464</v>
      </c>
      <c r="AM206">
        <v>2.36</v>
      </c>
      <c r="AN206">
        <v>6</v>
      </c>
      <c r="AO206">
        <v>5</v>
      </c>
      <c r="AP206">
        <v>0</v>
      </c>
      <c r="AQ206">
        <v>18.885999999999999</v>
      </c>
      <c r="AR206" t="s">
        <v>107</v>
      </c>
      <c r="AS206" t="s">
        <v>107</v>
      </c>
      <c r="AT206" t="s">
        <v>120</v>
      </c>
      <c r="AU206" t="s">
        <v>107</v>
      </c>
      <c r="AV206" t="s">
        <v>107</v>
      </c>
      <c r="AW206" t="s">
        <v>120</v>
      </c>
      <c r="AX206">
        <v>6.8</v>
      </c>
      <c r="AY206">
        <v>6.8</v>
      </c>
      <c r="AZ206">
        <v>6.8</v>
      </c>
      <c r="BA206">
        <v>5</v>
      </c>
      <c r="BB206">
        <v>5</v>
      </c>
      <c r="BC206">
        <v>2.2000000000000002</v>
      </c>
      <c r="BD206">
        <v>8371300</v>
      </c>
      <c r="BE206">
        <v>1876200</v>
      </c>
      <c r="BF206">
        <v>1311300</v>
      </c>
      <c r="BG206">
        <v>224510</v>
      </c>
      <c r="BH206">
        <v>2057500</v>
      </c>
      <c r="BI206">
        <v>2416900</v>
      </c>
      <c r="BJ206">
        <v>484870</v>
      </c>
      <c r="BK206">
        <v>27</v>
      </c>
      <c r="BL206">
        <v>310050</v>
      </c>
      <c r="BM206">
        <v>69490</v>
      </c>
      <c r="BN206">
        <v>48566</v>
      </c>
      <c r="BO206">
        <v>8315.2999999999993</v>
      </c>
      <c r="BP206">
        <v>76203</v>
      </c>
      <c r="BQ206">
        <v>89516</v>
      </c>
      <c r="BR206">
        <v>17958</v>
      </c>
      <c r="BS206">
        <v>254720</v>
      </c>
      <c r="BT206">
        <v>292790</v>
      </c>
      <c r="BU206">
        <v>142370</v>
      </c>
      <c r="BV206">
        <v>0</v>
      </c>
      <c r="BW206">
        <v>0</v>
      </c>
      <c r="BX206">
        <v>0</v>
      </c>
      <c r="BY206">
        <v>1</v>
      </c>
      <c r="BZ206">
        <v>2</v>
      </c>
      <c r="CA206">
        <v>0</v>
      </c>
      <c r="CB206">
        <v>1</v>
      </c>
      <c r="CC206">
        <v>2</v>
      </c>
      <c r="CD206">
        <v>0</v>
      </c>
      <c r="CE206">
        <v>6</v>
      </c>
      <c r="CI206">
        <v>204</v>
      </c>
      <c r="CJ206" t="s">
        <v>1465</v>
      </c>
      <c r="CK206" t="s">
        <v>109</v>
      </c>
      <c r="CL206" t="s">
        <v>1466</v>
      </c>
      <c r="CM206" t="s">
        <v>1467</v>
      </c>
      <c r="CN206" t="s">
        <v>1468</v>
      </c>
      <c r="CO206" t="s">
        <v>1469</v>
      </c>
      <c r="CX206" t="s">
        <v>169</v>
      </c>
    </row>
    <row r="207" spans="1:102" x14ac:dyDescent="0.2">
      <c r="A207" t="s">
        <v>1470</v>
      </c>
      <c r="B207" t="str">
        <f t="shared" si="3"/>
        <v>A0A452DI46</v>
      </c>
      <c r="C207" s="1" t="str">
        <f>IF(ISNA(VLOOKUP(B207,[1]GeneList!$A$2:$B$500,2,FALSE)),"Cytosolic",VLOOKUP(B207,[1]GeneList!$A$2:$C$13153,2,FALSE))</f>
        <v>MAN2B1</v>
      </c>
      <c r="D207" s="1" t="str">
        <f>IF(ISNA(VLOOKUP(C207,[1]Proteome!$A$2:$B$13153,2,FALSE)),"Cytosolic",VLOOKUP(C207,[1]Proteome!$A$2:$C$13153,2,FALSE))</f>
        <v>Cytosolic</v>
      </c>
      <c r="E207" s="1" t="str">
        <f>IF(ISNA(VLOOKUP(C207,[1]Proteome!$A$2:$C$13153,3,FALSE)),"0",VLOOKUP(C207,[1]Proteome!$A$2:$C$13153,3,FALSE))</f>
        <v>0</v>
      </c>
      <c r="F207" t="s">
        <v>1470</v>
      </c>
      <c r="G207" t="s">
        <v>1462</v>
      </c>
      <c r="H207" t="s">
        <v>1462</v>
      </c>
      <c r="I207" t="s">
        <v>1462</v>
      </c>
      <c r="J207" t="s">
        <v>1471</v>
      </c>
      <c r="K207">
        <v>2</v>
      </c>
      <c r="L207">
        <v>3</v>
      </c>
      <c r="M207">
        <v>3</v>
      </c>
      <c r="N207">
        <v>3</v>
      </c>
      <c r="O207">
        <v>3</v>
      </c>
      <c r="P207">
        <v>3</v>
      </c>
      <c r="Q207">
        <v>3</v>
      </c>
      <c r="R207">
        <v>3</v>
      </c>
      <c r="S207">
        <v>3</v>
      </c>
      <c r="T207">
        <v>0</v>
      </c>
      <c r="U207">
        <v>3</v>
      </c>
      <c r="V207">
        <v>3</v>
      </c>
      <c r="W207">
        <v>3</v>
      </c>
      <c r="X207">
        <v>3</v>
      </c>
      <c r="Y207">
        <v>3</v>
      </c>
      <c r="Z207">
        <v>0</v>
      </c>
      <c r="AA207">
        <v>3</v>
      </c>
      <c r="AB207">
        <v>3</v>
      </c>
      <c r="AC207">
        <v>3</v>
      </c>
      <c r="AD207">
        <v>3</v>
      </c>
      <c r="AE207">
        <v>3</v>
      </c>
      <c r="AF207">
        <v>0</v>
      </c>
      <c r="AG207">
        <v>3.7</v>
      </c>
      <c r="AH207">
        <v>3.7</v>
      </c>
      <c r="AI207">
        <v>3.7</v>
      </c>
      <c r="AJ207">
        <v>110.78</v>
      </c>
      <c r="AK207">
        <v>982</v>
      </c>
      <c r="AL207" t="s">
        <v>1472</v>
      </c>
      <c r="AM207">
        <v>2.12</v>
      </c>
      <c r="AN207">
        <v>10</v>
      </c>
      <c r="AO207">
        <v>6</v>
      </c>
      <c r="AP207">
        <v>0</v>
      </c>
      <c r="AQ207">
        <v>23.684999999999999</v>
      </c>
      <c r="AR207" t="s">
        <v>107</v>
      </c>
      <c r="AS207" t="s">
        <v>107</v>
      </c>
      <c r="AT207" t="s">
        <v>107</v>
      </c>
      <c r="AU207" t="s">
        <v>107</v>
      </c>
      <c r="AV207" t="s">
        <v>107</v>
      </c>
      <c r="AX207">
        <v>3.7</v>
      </c>
      <c r="AY207">
        <v>3.7</v>
      </c>
      <c r="AZ207">
        <v>3.7</v>
      </c>
      <c r="BA207">
        <v>3.7</v>
      </c>
      <c r="BB207">
        <v>3.7</v>
      </c>
      <c r="BC207">
        <v>0</v>
      </c>
      <c r="BD207">
        <v>45881000</v>
      </c>
      <c r="BE207">
        <v>13286000</v>
      </c>
      <c r="BF207">
        <v>13998000</v>
      </c>
      <c r="BG207">
        <v>6978500</v>
      </c>
      <c r="BH207">
        <v>4735800</v>
      </c>
      <c r="BI207">
        <v>6883400</v>
      </c>
      <c r="BJ207">
        <v>0</v>
      </c>
      <c r="BK207">
        <v>43</v>
      </c>
      <c r="BL207">
        <v>1067000</v>
      </c>
      <c r="BM207">
        <v>308970</v>
      </c>
      <c r="BN207">
        <v>325530</v>
      </c>
      <c r="BO207">
        <v>162290</v>
      </c>
      <c r="BP207">
        <v>110130</v>
      </c>
      <c r="BQ207">
        <v>160080</v>
      </c>
      <c r="BR207">
        <v>0</v>
      </c>
      <c r="BS207">
        <v>2427200</v>
      </c>
      <c r="BT207">
        <v>2884800</v>
      </c>
      <c r="BU207">
        <v>1904200</v>
      </c>
      <c r="BV207">
        <v>1578300</v>
      </c>
      <c r="BW207">
        <v>1960000</v>
      </c>
      <c r="BX207">
        <v>0</v>
      </c>
      <c r="BY207">
        <v>2</v>
      </c>
      <c r="BZ207">
        <v>3</v>
      </c>
      <c r="CA207">
        <v>2</v>
      </c>
      <c r="CB207">
        <v>3</v>
      </c>
      <c r="CC207">
        <v>3</v>
      </c>
      <c r="CD207">
        <v>0</v>
      </c>
      <c r="CE207">
        <v>13</v>
      </c>
      <c r="CI207">
        <v>205</v>
      </c>
      <c r="CJ207" t="s">
        <v>1473</v>
      </c>
      <c r="CK207" t="s">
        <v>109</v>
      </c>
      <c r="CL207" t="s">
        <v>1474</v>
      </c>
      <c r="CM207" t="s">
        <v>1475</v>
      </c>
      <c r="CN207" t="s">
        <v>1476</v>
      </c>
      <c r="CO207" t="s">
        <v>1477</v>
      </c>
      <c r="CX207" t="s">
        <v>169</v>
      </c>
    </row>
    <row r="208" spans="1:102" x14ac:dyDescent="0.2">
      <c r="A208" t="s">
        <v>1478</v>
      </c>
      <c r="B208" t="str">
        <f t="shared" si="3"/>
        <v>Q32KL7</v>
      </c>
      <c r="C208" s="1" t="str">
        <f>IF(ISNA(VLOOKUP(B208,[1]GeneList!$A$2:$B$500,2,FALSE)),"Cytosolic",VLOOKUP(B208,[1]GeneList!$A$2:$C$13153,2,FALSE))</f>
        <v>SPESP1</v>
      </c>
      <c r="D208" s="1" t="str">
        <f>IF(ISNA(VLOOKUP(C208,[1]Proteome!$A$2:$B$13153,2,FALSE)),"Cytosolic",VLOOKUP(C208,[1]Proteome!$A$2:$C$13153,2,FALSE))</f>
        <v>Cytosolic</v>
      </c>
      <c r="E208" s="1" t="str">
        <f>IF(ISNA(VLOOKUP(C208,[1]Proteome!$A$2:$C$13153,3,FALSE)),"0",VLOOKUP(C208,[1]Proteome!$A$2:$C$13153,3,FALSE))</f>
        <v>0</v>
      </c>
      <c r="F208" t="s">
        <v>1478</v>
      </c>
      <c r="G208" t="s">
        <v>164</v>
      </c>
      <c r="H208" t="s">
        <v>164</v>
      </c>
      <c r="I208" t="s">
        <v>164</v>
      </c>
      <c r="J208" t="s">
        <v>1479</v>
      </c>
      <c r="K208">
        <v>2</v>
      </c>
      <c r="L208">
        <v>1</v>
      </c>
      <c r="M208">
        <v>1</v>
      </c>
      <c r="N208">
        <v>1</v>
      </c>
      <c r="O208">
        <v>1</v>
      </c>
      <c r="P208">
        <v>1</v>
      </c>
      <c r="Q208">
        <v>1</v>
      </c>
      <c r="R208">
        <v>0</v>
      </c>
      <c r="S208">
        <v>0</v>
      </c>
      <c r="T208">
        <v>0</v>
      </c>
      <c r="U208">
        <v>1</v>
      </c>
      <c r="V208">
        <v>1</v>
      </c>
      <c r="W208">
        <v>1</v>
      </c>
      <c r="X208">
        <v>0</v>
      </c>
      <c r="Y208">
        <v>0</v>
      </c>
      <c r="Z208">
        <v>0</v>
      </c>
      <c r="AA208">
        <v>1</v>
      </c>
      <c r="AB208">
        <v>1</v>
      </c>
      <c r="AC208">
        <v>1</v>
      </c>
      <c r="AD208">
        <v>0</v>
      </c>
      <c r="AE208">
        <v>0</v>
      </c>
      <c r="AF208">
        <v>0</v>
      </c>
      <c r="AG208">
        <v>5.2</v>
      </c>
      <c r="AH208">
        <v>5.2</v>
      </c>
      <c r="AI208">
        <v>5.2</v>
      </c>
      <c r="AJ208">
        <v>41.408999999999999</v>
      </c>
      <c r="AK208">
        <v>366</v>
      </c>
      <c r="AL208" t="s">
        <v>1480</v>
      </c>
      <c r="AM208">
        <v>1</v>
      </c>
      <c r="AN208">
        <v>3</v>
      </c>
      <c r="AP208">
        <v>5.4795E-3</v>
      </c>
      <c r="AQ208">
        <v>6.3475999999999999</v>
      </c>
      <c r="AR208" t="s">
        <v>107</v>
      </c>
      <c r="AS208" t="s">
        <v>107</v>
      </c>
      <c r="AT208" t="s">
        <v>107</v>
      </c>
      <c r="AX208">
        <v>5.2</v>
      </c>
      <c r="AY208">
        <v>5.2</v>
      </c>
      <c r="AZ208">
        <v>5.2</v>
      </c>
      <c r="BA208">
        <v>0</v>
      </c>
      <c r="BB208">
        <v>0</v>
      </c>
      <c r="BC208">
        <v>0</v>
      </c>
      <c r="BD208">
        <v>9655400</v>
      </c>
      <c r="BE208">
        <v>2575200</v>
      </c>
      <c r="BF208">
        <v>3947700</v>
      </c>
      <c r="BG208">
        <v>3132500</v>
      </c>
      <c r="BH208">
        <v>0</v>
      </c>
      <c r="BI208">
        <v>0</v>
      </c>
      <c r="BJ208">
        <v>0</v>
      </c>
      <c r="BK208">
        <v>17</v>
      </c>
      <c r="BL208">
        <v>567970</v>
      </c>
      <c r="BM208">
        <v>151480</v>
      </c>
      <c r="BN208">
        <v>232220</v>
      </c>
      <c r="BO208">
        <v>184260</v>
      </c>
      <c r="BP208">
        <v>0</v>
      </c>
      <c r="BQ208">
        <v>0</v>
      </c>
      <c r="BR208">
        <v>0</v>
      </c>
      <c r="BS208">
        <v>0</v>
      </c>
      <c r="BT208">
        <v>0</v>
      </c>
      <c r="BU208">
        <v>0</v>
      </c>
      <c r="BV208">
        <v>0</v>
      </c>
      <c r="BW208">
        <v>0</v>
      </c>
      <c r="BX208">
        <v>0</v>
      </c>
      <c r="BY208">
        <v>1</v>
      </c>
      <c r="BZ208">
        <v>1</v>
      </c>
      <c r="CA208">
        <v>1</v>
      </c>
      <c r="CB208">
        <v>0</v>
      </c>
      <c r="CC208">
        <v>0</v>
      </c>
      <c r="CD208">
        <v>0</v>
      </c>
      <c r="CE208">
        <v>3</v>
      </c>
      <c r="CI208">
        <v>206</v>
      </c>
      <c r="CJ208">
        <v>165</v>
      </c>
      <c r="CK208" t="b">
        <v>1</v>
      </c>
      <c r="CL208">
        <v>177</v>
      </c>
      <c r="CM208" t="s">
        <v>1481</v>
      </c>
      <c r="CN208" t="s">
        <v>1482</v>
      </c>
      <c r="CO208">
        <v>524</v>
      </c>
      <c r="CX208" t="s">
        <v>169</v>
      </c>
    </row>
    <row r="209" spans="1:102" x14ac:dyDescent="0.2">
      <c r="A209" t="s">
        <v>1483</v>
      </c>
      <c r="B209" t="str">
        <f t="shared" si="3"/>
        <v>P00829</v>
      </c>
      <c r="C209" s="1" t="str">
        <f>IF(ISNA(VLOOKUP(B209,[1]GeneList!$A$2:$B$500,2,FALSE)),"Cytosolic",VLOOKUP(B209,[1]GeneList!$A$2:$C$13153,2,FALSE))</f>
        <v>ATP5F1B ATP5B</v>
      </c>
      <c r="D209" s="1" t="str">
        <f>IF(ISNA(VLOOKUP(C209,[1]Proteome!$A$2:$B$13153,2,FALSE)),"Cytosolic",VLOOKUP(C209,[1]Proteome!$A$2:$C$13153,2,FALSE))</f>
        <v>Cytosolic</v>
      </c>
      <c r="E209" s="1" t="str">
        <f>IF(ISNA(VLOOKUP(C209,[1]Proteome!$A$2:$C$13153,3,FALSE)),"0",VLOOKUP(C209,[1]Proteome!$A$2:$C$13153,3,FALSE))</f>
        <v>0</v>
      </c>
      <c r="F209" t="s">
        <v>1483</v>
      </c>
      <c r="G209" t="s">
        <v>560</v>
      </c>
      <c r="H209" t="s">
        <v>560</v>
      </c>
      <c r="I209" t="s">
        <v>560</v>
      </c>
      <c r="J209" t="s">
        <v>1484</v>
      </c>
      <c r="K209">
        <v>2</v>
      </c>
      <c r="L209">
        <v>5</v>
      </c>
      <c r="M209">
        <v>5</v>
      </c>
      <c r="N209">
        <v>5</v>
      </c>
      <c r="O209">
        <v>1</v>
      </c>
      <c r="P209">
        <v>1</v>
      </c>
      <c r="Q209">
        <v>1</v>
      </c>
      <c r="R209">
        <v>5</v>
      </c>
      <c r="S209">
        <v>5</v>
      </c>
      <c r="T209">
        <v>1</v>
      </c>
      <c r="U209">
        <v>1</v>
      </c>
      <c r="V209">
        <v>1</v>
      </c>
      <c r="W209">
        <v>1</v>
      </c>
      <c r="X209">
        <v>5</v>
      </c>
      <c r="Y209">
        <v>5</v>
      </c>
      <c r="Z209">
        <v>1</v>
      </c>
      <c r="AA209">
        <v>1</v>
      </c>
      <c r="AB209">
        <v>1</v>
      </c>
      <c r="AC209">
        <v>1</v>
      </c>
      <c r="AD209">
        <v>5</v>
      </c>
      <c r="AE209">
        <v>5</v>
      </c>
      <c r="AF209">
        <v>1</v>
      </c>
      <c r="AG209">
        <v>11.7</v>
      </c>
      <c r="AH209">
        <v>11.7</v>
      </c>
      <c r="AI209">
        <v>11.7</v>
      </c>
      <c r="AJ209">
        <v>56.283000000000001</v>
      </c>
      <c r="AK209">
        <v>528</v>
      </c>
      <c r="AL209" t="s">
        <v>1485</v>
      </c>
      <c r="AM209">
        <v>3.36</v>
      </c>
      <c r="AN209">
        <v>3</v>
      </c>
      <c r="AO209">
        <v>11</v>
      </c>
      <c r="AP209">
        <v>0</v>
      </c>
      <c r="AQ209">
        <v>32.503</v>
      </c>
      <c r="AR209" t="s">
        <v>107</v>
      </c>
      <c r="AS209" t="s">
        <v>107</v>
      </c>
      <c r="AT209" t="s">
        <v>107</v>
      </c>
      <c r="AU209" t="s">
        <v>107</v>
      </c>
      <c r="AV209" t="s">
        <v>107</v>
      </c>
      <c r="AW209" t="s">
        <v>120</v>
      </c>
      <c r="AX209">
        <v>3.6</v>
      </c>
      <c r="AY209">
        <v>3.6</v>
      </c>
      <c r="AZ209">
        <v>3.6</v>
      </c>
      <c r="BA209">
        <v>11.7</v>
      </c>
      <c r="BB209">
        <v>11.7</v>
      </c>
      <c r="BC209">
        <v>1.9</v>
      </c>
      <c r="BD209">
        <v>12715000</v>
      </c>
      <c r="BE209">
        <v>1189100</v>
      </c>
      <c r="BF209">
        <v>959100</v>
      </c>
      <c r="BG209">
        <v>584400</v>
      </c>
      <c r="BH209">
        <v>4361800</v>
      </c>
      <c r="BI209">
        <v>5494600</v>
      </c>
      <c r="BJ209">
        <v>125860</v>
      </c>
      <c r="BK209">
        <v>28</v>
      </c>
      <c r="BL209">
        <v>454100</v>
      </c>
      <c r="BM209">
        <v>42467</v>
      </c>
      <c r="BN209">
        <v>34254</v>
      </c>
      <c r="BO209">
        <v>20871</v>
      </c>
      <c r="BP209">
        <v>155780</v>
      </c>
      <c r="BQ209">
        <v>196240</v>
      </c>
      <c r="BR209">
        <v>4495</v>
      </c>
      <c r="BS209">
        <v>0</v>
      </c>
      <c r="BT209">
        <v>0</v>
      </c>
      <c r="BU209">
        <v>0</v>
      </c>
      <c r="BV209">
        <v>1153900</v>
      </c>
      <c r="BW209">
        <v>1191600</v>
      </c>
      <c r="BX209">
        <v>0</v>
      </c>
      <c r="BY209">
        <v>1</v>
      </c>
      <c r="BZ209">
        <v>1</v>
      </c>
      <c r="CA209">
        <v>1</v>
      </c>
      <c r="CB209">
        <v>2</v>
      </c>
      <c r="CC209">
        <v>5</v>
      </c>
      <c r="CD209">
        <v>0</v>
      </c>
      <c r="CE209">
        <v>10</v>
      </c>
      <c r="CI209">
        <v>207</v>
      </c>
      <c r="CJ209" t="s">
        <v>1486</v>
      </c>
      <c r="CK209" t="s">
        <v>133</v>
      </c>
      <c r="CL209" t="s">
        <v>1487</v>
      </c>
      <c r="CM209" t="s">
        <v>1488</v>
      </c>
      <c r="CN209" t="s">
        <v>1489</v>
      </c>
      <c r="CO209" t="s">
        <v>1490</v>
      </c>
      <c r="CX209" t="s">
        <v>169</v>
      </c>
    </row>
    <row r="210" spans="1:102" x14ac:dyDescent="0.2">
      <c r="A210" t="s">
        <v>1491</v>
      </c>
      <c r="B210" t="str">
        <f t="shared" si="3"/>
        <v>A0A452DIQ5</v>
      </c>
      <c r="C210" s="1" t="str">
        <f>IF(ISNA(VLOOKUP(B210,[1]GeneList!$A$2:$B$500,2,FALSE)),"Cytosolic",VLOOKUP(B210,[1]GeneList!$A$2:$C$13153,2,FALSE))</f>
        <v>HBA1</v>
      </c>
      <c r="D210" s="1" t="str">
        <f>IF(ISNA(VLOOKUP(C210,[1]Proteome!$A$2:$B$13153,2,FALSE)),"Cytosolic",VLOOKUP(C210,[1]Proteome!$A$2:$C$13153,2,FALSE))</f>
        <v>Cytosolic</v>
      </c>
      <c r="E210" s="1" t="str">
        <f>IF(ISNA(VLOOKUP(C210,[1]Proteome!$A$2:$C$13153,3,FALSE)),"0",VLOOKUP(C210,[1]Proteome!$A$2:$C$13153,3,FALSE))</f>
        <v>0</v>
      </c>
      <c r="F210" t="s">
        <v>1491</v>
      </c>
      <c r="G210" t="s">
        <v>147</v>
      </c>
      <c r="H210" t="s">
        <v>147</v>
      </c>
      <c r="I210" t="s">
        <v>147</v>
      </c>
      <c r="J210" t="s">
        <v>1492</v>
      </c>
      <c r="K210">
        <v>3</v>
      </c>
      <c r="L210">
        <v>1</v>
      </c>
      <c r="M210">
        <v>1</v>
      </c>
      <c r="N210">
        <v>1</v>
      </c>
      <c r="O210">
        <v>1</v>
      </c>
      <c r="P210">
        <v>1</v>
      </c>
      <c r="Q210">
        <v>1</v>
      </c>
      <c r="R210">
        <v>0</v>
      </c>
      <c r="S210">
        <v>0</v>
      </c>
      <c r="T210">
        <v>0</v>
      </c>
      <c r="U210">
        <v>1</v>
      </c>
      <c r="V210">
        <v>1</v>
      </c>
      <c r="W210">
        <v>1</v>
      </c>
      <c r="X210">
        <v>0</v>
      </c>
      <c r="Y210">
        <v>0</v>
      </c>
      <c r="Z210">
        <v>0</v>
      </c>
      <c r="AA210">
        <v>1</v>
      </c>
      <c r="AB210">
        <v>1</v>
      </c>
      <c r="AC210">
        <v>1</v>
      </c>
      <c r="AD210">
        <v>0</v>
      </c>
      <c r="AE210">
        <v>0</v>
      </c>
      <c r="AF210">
        <v>0</v>
      </c>
      <c r="AG210">
        <v>11</v>
      </c>
      <c r="AH210">
        <v>11</v>
      </c>
      <c r="AI210">
        <v>11</v>
      </c>
      <c r="AJ210">
        <v>14.162000000000001</v>
      </c>
      <c r="AK210">
        <v>136</v>
      </c>
      <c r="AL210" t="s">
        <v>1493</v>
      </c>
      <c r="AM210">
        <v>1</v>
      </c>
      <c r="AN210">
        <v>3</v>
      </c>
      <c r="AP210">
        <v>2.7623999999999999E-3</v>
      </c>
      <c r="AQ210">
        <v>6.3593999999999999</v>
      </c>
      <c r="AR210" t="s">
        <v>107</v>
      </c>
      <c r="AS210" t="s">
        <v>107</v>
      </c>
      <c r="AT210" t="s">
        <v>120</v>
      </c>
      <c r="AX210">
        <v>11</v>
      </c>
      <c r="AY210">
        <v>11</v>
      </c>
      <c r="AZ210">
        <v>11</v>
      </c>
      <c r="BA210">
        <v>0</v>
      </c>
      <c r="BB210">
        <v>0</v>
      </c>
      <c r="BC210">
        <v>0</v>
      </c>
      <c r="BD210">
        <v>2450500</v>
      </c>
      <c r="BE210">
        <v>696580</v>
      </c>
      <c r="BF210">
        <v>1268900</v>
      </c>
      <c r="BG210">
        <v>485060</v>
      </c>
      <c r="BH210">
        <v>0</v>
      </c>
      <c r="BI210">
        <v>0</v>
      </c>
      <c r="BJ210">
        <v>0</v>
      </c>
      <c r="BK210">
        <v>7</v>
      </c>
      <c r="BL210">
        <v>350080</v>
      </c>
      <c r="BM210">
        <v>99512</v>
      </c>
      <c r="BN210">
        <v>181270</v>
      </c>
      <c r="BO210">
        <v>69295</v>
      </c>
      <c r="BP210">
        <v>0</v>
      </c>
      <c r="BQ210">
        <v>0</v>
      </c>
      <c r="BR210">
        <v>0</v>
      </c>
      <c r="BS210">
        <v>0</v>
      </c>
      <c r="BT210">
        <v>0</v>
      </c>
      <c r="BU210">
        <v>0</v>
      </c>
      <c r="BV210">
        <v>0</v>
      </c>
      <c r="BW210">
        <v>0</v>
      </c>
      <c r="BX210">
        <v>0</v>
      </c>
      <c r="BY210">
        <v>0</v>
      </c>
      <c r="BZ210">
        <v>1</v>
      </c>
      <c r="CA210">
        <v>0</v>
      </c>
      <c r="CB210">
        <v>0</v>
      </c>
      <c r="CC210">
        <v>0</v>
      </c>
      <c r="CD210">
        <v>0</v>
      </c>
      <c r="CE210">
        <v>1</v>
      </c>
      <c r="CI210">
        <v>208</v>
      </c>
      <c r="CJ210">
        <v>1657</v>
      </c>
      <c r="CK210" t="b">
        <v>1</v>
      </c>
      <c r="CL210">
        <v>1729</v>
      </c>
      <c r="CM210" t="s">
        <v>1494</v>
      </c>
      <c r="CN210">
        <v>6374</v>
      </c>
      <c r="CO210">
        <v>6374</v>
      </c>
      <c r="CX210" t="s">
        <v>898</v>
      </c>
    </row>
    <row r="211" spans="1:102" x14ac:dyDescent="0.2">
      <c r="A211" t="s">
        <v>1495</v>
      </c>
      <c r="B211" t="str">
        <f t="shared" si="3"/>
        <v>P79105</v>
      </c>
      <c r="C211" s="1" t="str">
        <f>IF(ISNA(VLOOKUP(B211,[1]GeneList!$A$2:$B$500,2,FALSE)),"Cytosolic",VLOOKUP(B211,[1]GeneList!$A$2:$C$13153,2,FALSE))</f>
        <v>S100A12 CAAF1</v>
      </c>
      <c r="D211" s="1" t="str">
        <f>IF(ISNA(VLOOKUP(C211,[1]Proteome!$A$2:$B$13153,2,FALSE)),"Cytosolic",VLOOKUP(C211,[1]Proteome!$A$2:$C$13153,2,FALSE))</f>
        <v>Cytosolic</v>
      </c>
      <c r="E211" s="1" t="str">
        <f>IF(ISNA(VLOOKUP(C211,[1]Proteome!$A$2:$C$13153,3,FALSE)),"0",VLOOKUP(C211,[1]Proteome!$A$2:$C$13153,3,FALSE))</f>
        <v>0</v>
      </c>
      <c r="F211" t="s">
        <v>1495</v>
      </c>
      <c r="G211" t="s">
        <v>164</v>
      </c>
      <c r="H211" t="s">
        <v>164</v>
      </c>
      <c r="I211" t="s">
        <v>164</v>
      </c>
      <c r="J211" t="s">
        <v>1496</v>
      </c>
      <c r="K211">
        <v>2</v>
      </c>
      <c r="L211">
        <v>1</v>
      </c>
      <c r="M211">
        <v>1</v>
      </c>
      <c r="N211">
        <v>1</v>
      </c>
      <c r="O211">
        <v>0</v>
      </c>
      <c r="P211">
        <v>0</v>
      </c>
      <c r="Q211">
        <v>0</v>
      </c>
      <c r="R211">
        <v>1</v>
      </c>
      <c r="S211">
        <v>1</v>
      </c>
      <c r="T211">
        <v>0</v>
      </c>
      <c r="U211">
        <v>0</v>
      </c>
      <c r="V211">
        <v>0</v>
      </c>
      <c r="W211">
        <v>0</v>
      </c>
      <c r="X211">
        <v>1</v>
      </c>
      <c r="Y211">
        <v>1</v>
      </c>
      <c r="Z211">
        <v>0</v>
      </c>
      <c r="AA211">
        <v>0</v>
      </c>
      <c r="AB211">
        <v>0</v>
      </c>
      <c r="AC211">
        <v>0</v>
      </c>
      <c r="AD211">
        <v>1</v>
      </c>
      <c r="AE211">
        <v>1</v>
      </c>
      <c r="AF211">
        <v>0</v>
      </c>
      <c r="AG211">
        <v>26.1</v>
      </c>
      <c r="AH211">
        <v>26.1</v>
      </c>
      <c r="AI211">
        <v>26.1</v>
      </c>
      <c r="AJ211">
        <v>10.685</v>
      </c>
      <c r="AK211">
        <v>92</v>
      </c>
      <c r="AL211" t="s">
        <v>1497</v>
      </c>
      <c r="AM211">
        <v>4</v>
      </c>
      <c r="AO211">
        <v>2</v>
      </c>
      <c r="AP211">
        <v>0</v>
      </c>
      <c r="AQ211">
        <v>6.9953000000000003</v>
      </c>
      <c r="AU211" t="s">
        <v>107</v>
      </c>
      <c r="AV211" t="s">
        <v>107</v>
      </c>
      <c r="AX211">
        <v>0</v>
      </c>
      <c r="AY211">
        <v>0</v>
      </c>
      <c r="AZ211">
        <v>0</v>
      </c>
      <c r="BA211">
        <v>26.1</v>
      </c>
      <c r="BB211">
        <v>26.1</v>
      </c>
      <c r="BC211">
        <v>0</v>
      </c>
      <c r="BD211">
        <v>1585300</v>
      </c>
      <c r="BE211">
        <v>0</v>
      </c>
      <c r="BF211">
        <v>0</v>
      </c>
      <c r="BG211">
        <v>0</v>
      </c>
      <c r="BH211">
        <v>812170</v>
      </c>
      <c r="BI211">
        <v>773140</v>
      </c>
      <c r="BJ211">
        <v>0</v>
      </c>
      <c r="BK211">
        <v>6</v>
      </c>
      <c r="BL211">
        <v>264220</v>
      </c>
      <c r="BM211">
        <v>0</v>
      </c>
      <c r="BN211">
        <v>0</v>
      </c>
      <c r="BO211">
        <v>0</v>
      </c>
      <c r="BP211">
        <v>135360</v>
      </c>
      <c r="BQ211">
        <v>128860</v>
      </c>
      <c r="BR211">
        <v>0</v>
      </c>
      <c r="BS211">
        <v>0</v>
      </c>
      <c r="BT211">
        <v>0</v>
      </c>
      <c r="BU211">
        <v>0</v>
      </c>
      <c r="BV211">
        <v>0</v>
      </c>
      <c r="BW211">
        <v>0</v>
      </c>
      <c r="BX211">
        <v>0</v>
      </c>
      <c r="BY211">
        <v>0</v>
      </c>
      <c r="BZ211">
        <v>0</v>
      </c>
      <c r="CA211">
        <v>0</v>
      </c>
      <c r="CB211">
        <v>1</v>
      </c>
      <c r="CC211">
        <v>1</v>
      </c>
      <c r="CD211">
        <v>0</v>
      </c>
      <c r="CE211">
        <v>2</v>
      </c>
      <c r="CI211">
        <v>209</v>
      </c>
      <c r="CJ211">
        <v>685</v>
      </c>
      <c r="CK211" t="b">
        <v>1</v>
      </c>
      <c r="CL211">
        <v>726</v>
      </c>
      <c r="CM211" t="s">
        <v>1498</v>
      </c>
      <c r="CN211" t="s">
        <v>1499</v>
      </c>
      <c r="CO211">
        <v>2577</v>
      </c>
      <c r="CX211" t="s">
        <v>169</v>
      </c>
    </row>
    <row r="212" spans="1:102" x14ac:dyDescent="0.2">
      <c r="A212" t="s">
        <v>1500</v>
      </c>
      <c r="B212" t="str">
        <f t="shared" si="3"/>
        <v>A0A452DJ82</v>
      </c>
      <c r="C212" s="1" t="str">
        <f>IF(ISNA(VLOOKUP(B212,[1]GeneList!$A$2:$B$500,2,FALSE)),"Cytosolic",VLOOKUP(B212,[1]GeneList!$A$2:$C$13153,2,FALSE))</f>
        <v>ARHGDIA</v>
      </c>
      <c r="D212" s="1" t="str">
        <f>IF(ISNA(VLOOKUP(C212,[1]Proteome!$A$2:$B$13153,2,FALSE)),"Cytosolic",VLOOKUP(C212,[1]Proteome!$A$2:$C$13153,2,FALSE))</f>
        <v>Nuclear</v>
      </c>
      <c r="E212" s="1">
        <f>IF(ISNA(VLOOKUP(C212,[1]Proteome!$A$2:$C$13153,3,FALSE)),"0",VLOOKUP(C212,[1]Proteome!$A$2:$C$13153,3,FALSE))</f>
        <v>0</v>
      </c>
      <c r="F212" t="s">
        <v>1500</v>
      </c>
      <c r="G212" t="s">
        <v>1501</v>
      </c>
      <c r="H212" t="s">
        <v>1501</v>
      </c>
      <c r="I212" t="s">
        <v>1501</v>
      </c>
      <c r="J212" t="s">
        <v>1502</v>
      </c>
      <c r="K212">
        <v>3</v>
      </c>
      <c r="L212">
        <v>3</v>
      </c>
      <c r="M212">
        <v>3</v>
      </c>
      <c r="N212">
        <v>3</v>
      </c>
      <c r="O212">
        <v>2</v>
      </c>
      <c r="P212">
        <v>3</v>
      </c>
      <c r="Q212">
        <v>2</v>
      </c>
      <c r="R212">
        <v>2</v>
      </c>
      <c r="S212">
        <v>2</v>
      </c>
      <c r="T212">
        <v>1</v>
      </c>
      <c r="U212">
        <v>2</v>
      </c>
      <c r="V212">
        <v>3</v>
      </c>
      <c r="W212">
        <v>2</v>
      </c>
      <c r="X212">
        <v>2</v>
      </c>
      <c r="Y212">
        <v>2</v>
      </c>
      <c r="Z212">
        <v>1</v>
      </c>
      <c r="AA212">
        <v>2</v>
      </c>
      <c r="AB212">
        <v>3</v>
      </c>
      <c r="AC212">
        <v>2</v>
      </c>
      <c r="AD212">
        <v>2</v>
      </c>
      <c r="AE212">
        <v>2</v>
      </c>
      <c r="AF212">
        <v>1</v>
      </c>
      <c r="AG212">
        <v>14</v>
      </c>
      <c r="AH212">
        <v>14</v>
      </c>
      <c r="AI212">
        <v>14</v>
      </c>
      <c r="AJ212">
        <v>32.796999999999997</v>
      </c>
      <c r="AK212">
        <v>299</v>
      </c>
      <c r="AL212" t="s">
        <v>1503</v>
      </c>
      <c r="AM212">
        <v>2</v>
      </c>
      <c r="AN212">
        <v>10</v>
      </c>
      <c r="AO212">
        <v>5</v>
      </c>
      <c r="AP212">
        <v>0</v>
      </c>
      <c r="AQ212">
        <v>18.47</v>
      </c>
      <c r="AR212" t="s">
        <v>107</v>
      </c>
      <c r="AS212" t="s">
        <v>107</v>
      </c>
      <c r="AT212" t="s">
        <v>107</v>
      </c>
      <c r="AU212" t="s">
        <v>107</v>
      </c>
      <c r="AV212" t="s">
        <v>107</v>
      </c>
      <c r="AW212" t="s">
        <v>107</v>
      </c>
      <c r="AX212">
        <v>8.6999999999999993</v>
      </c>
      <c r="AY212">
        <v>14</v>
      </c>
      <c r="AZ212">
        <v>8.6999999999999993</v>
      </c>
      <c r="BA212">
        <v>8.6999999999999993</v>
      </c>
      <c r="BB212">
        <v>8.6999999999999993</v>
      </c>
      <c r="BC212">
        <v>5</v>
      </c>
      <c r="BD212">
        <v>23942000</v>
      </c>
      <c r="BE212">
        <v>8880000</v>
      </c>
      <c r="BF212">
        <v>7273700</v>
      </c>
      <c r="BG212">
        <v>3078200</v>
      </c>
      <c r="BH212">
        <v>1708800</v>
      </c>
      <c r="BI212">
        <v>2796200</v>
      </c>
      <c r="BJ212">
        <v>204750</v>
      </c>
      <c r="BK212">
        <v>13</v>
      </c>
      <c r="BL212">
        <v>1841700</v>
      </c>
      <c r="BM212">
        <v>683080</v>
      </c>
      <c r="BN212">
        <v>559520</v>
      </c>
      <c r="BO212">
        <v>236790</v>
      </c>
      <c r="BP212">
        <v>131450</v>
      </c>
      <c r="BQ212">
        <v>215090</v>
      </c>
      <c r="BR212">
        <v>15750</v>
      </c>
      <c r="BS212">
        <v>837850</v>
      </c>
      <c r="BT212">
        <v>743880</v>
      </c>
      <c r="BU212">
        <v>670320</v>
      </c>
      <c r="BV212">
        <v>468160</v>
      </c>
      <c r="BW212">
        <v>638960</v>
      </c>
      <c r="BX212">
        <v>0</v>
      </c>
      <c r="BY212">
        <v>3</v>
      </c>
      <c r="BZ212">
        <v>3</v>
      </c>
      <c r="CA212">
        <v>1</v>
      </c>
      <c r="CB212">
        <v>1</v>
      </c>
      <c r="CC212">
        <v>2</v>
      </c>
      <c r="CD212">
        <v>0</v>
      </c>
      <c r="CE212">
        <v>10</v>
      </c>
      <c r="CI212">
        <v>210</v>
      </c>
      <c r="CJ212" t="s">
        <v>1504</v>
      </c>
      <c r="CK212" t="s">
        <v>109</v>
      </c>
      <c r="CL212" t="s">
        <v>1505</v>
      </c>
      <c r="CM212" t="s">
        <v>1506</v>
      </c>
      <c r="CN212" t="s">
        <v>1507</v>
      </c>
      <c r="CO212" t="s">
        <v>1508</v>
      </c>
      <c r="CQ212">
        <v>106</v>
      </c>
      <c r="CU212">
        <v>256</v>
      </c>
      <c r="CX212" t="s">
        <v>127</v>
      </c>
    </row>
    <row r="213" spans="1:102" x14ac:dyDescent="0.2">
      <c r="A213" t="s">
        <v>1509</v>
      </c>
      <c r="B213" t="str">
        <f t="shared" si="3"/>
        <v>Q9TTE1</v>
      </c>
      <c r="C213" s="1" t="str">
        <f>IF(ISNA(VLOOKUP(B213,[1]GeneList!$A$2:$B$500,2,FALSE)),"Cytosolic",VLOOKUP(B213,[1]GeneList!$A$2:$C$13153,2,FALSE))</f>
        <v>SERPINA3-1 SERPINA3A</v>
      </c>
      <c r="D213" s="1" t="str">
        <f>IF(ISNA(VLOOKUP(C213,[1]Proteome!$A$2:$B$13153,2,FALSE)),"Cytosolic",VLOOKUP(C213,[1]Proteome!$A$2:$C$13153,2,FALSE))</f>
        <v>Cytosolic</v>
      </c>
      <c r="E213" s="1" t="str">
        <f>IF(ISNA(VLOOKUP(C213,[1]Proteome!$A$2:$C$13153,3,FALSE)),"0",VLOOKUP(C213,[1]Proteome!$A$2:$C$13153,3,FALSE))</f>
        <v>0</v>
      </c>
      <c r="F213" t="s">
        <v>1510</v>
      </c>
      <c r="G213" t="s">
        <v>1511</v>
      </c>
      <c r="H213" t="s">
        <v>1511</v>
      </c>
      <c r="I213" t="s">
        <v>1512</v>
      </c>
      <c r="J213" t="s">
        <v>1513</v>
      </c>
      <c r="K213">
        <v>7</v>
      </c>
      <c r="L213">
        <v>8</v>
      </c>
      <c r="M213">
        <v>8</v>
      </c>
      <c r="N213">
        <v>2</v>
      </c>
      <c r="O213">
        <v>7</v>
      </c>
      <c r="P213">
        <v>7</v>
      </c>
      <c r="Q213">
        <v>1</v>
      </c>
      <c r="R213">
        <v>5</v>
      </c>
      <c r="S213">
        <v>5</v>
      </c>
      <c r="T213">
        <v>2</v>
      </c>
      <c r="U213">
        <v>7</v>
      </c>
      <c r="V213">
        <v>7</v>
      </c>
      <c r="W213">
        <v>1</v>
      </c>
      <c r="X213">
        <v>5</v>
      </c>
      <c r="Y213">
        <v>5</v>
      </c>
      <c r="Z213">
        <v>2</v>
      </c>
      <c r="AA213">
        <v>2</v>
      </c>
      <c r="AB213">
        <v>2</v>
      </c>
      <c r="AC213">
        <v>0</v>
      </c>
      <c r="AD213">
        <v>2</v>
      </c>
      <c r="AE213">
        <v>2</v>
      </c>
      <c r="AF213">
        <v>0</v>
      </c>
      <c r="AG213">
        <v>18.2</v>
      </c>
      <c r="AH213">
        <v>18.2</v>
      </c>
      <c r="AI213">
        <v>7.5</v>
      </c>
      <c r="AJ213">
        <v>46.235999999999997</v>
      </c>
      <c r="AK213">
        <v>411</v>
      </c>
      <c r="AL213" t="s">
        <v>1514</v>
      </c>
      <c r="AM213">
        <v>2.33</v>
      </c>
      <c r="AN213">
        <v>15</v>
      </c>
      <c r="AO213">
        <v>12</v>
      </c>
      <c r="AP213">
        <v>0</v>
      </c>
      <c r="AQ213">
        <v>66.323999999999998</v>
      </c>
      <c r="AR213" t="s">
        <v>107</v>
      </c>
      <c r="AS213" t="s">
        <v>107</v>
      </c>
      <c r="AT213" t="s">
        <v>107</v>
      </c>
      <c r="AU213" t="s">
        <v>107</v>
      </c>
      <c r="AV213" t="s">
        <v>107</v>
      </c>
      <c r="AW213" t="s">
        <v>107</v>
      </c>
      <c r="AX213">
        <v>18.2</v>
      </c>
      <c r="AY213">
        <v>16.5</v>
      </c>
      <c r="AZ213">
        <v>2.4</v>
      </c>
      <c r="BA213">
        <v>11.7</v>
      </c>
      <c r="BB213">
        <v>11.7</v>
      </c>
      <c r="BC213">
        <v>4.0999999999999996</v>
      </c>
      <c r="BD213">
        <v>883780000</v>
      </c>
      <c r="BE213">
        <v>266910000</v>
      </c>
      <c r="BF213">
        <v>202080000</v>
      </c>
      <c r="BG213">
        <v>11514000</v>
      </c>
      <c r="BH213">
        <v>151290000</v>
      </c>
      <c r="BI213">
        <v>201550000</v>
      </c>
      <c r="BJ213">
        <v>50436000</v>
      </c>
      <c r="BK213">
        <v>18</v>
      </c>
      <c r="BL213">
        <v>49099000</v>
      </c>
      <c r="BM213">
        <v>14828000</v>
      </c>
      <c r="BN213">
        <v>11227000</v>
      </c>
      <c r="BO213">
        <v>639660</v>
      </c>
      <c r="BP213">
        <v>8404700</v>
      </c>
      <c r="BQ213">
        <v>11197000</v>
      </c>
      <c r="BR213">
        <v>2802000</v>
      </c>
      <c r="BS213">
        <v>38971000</v>
      </c>
      <c r="BT213">
        <v>37131000</v>
      </c>
      <c r="BU213">
        <v>0</v>
      </c>
      <c r="BV213">
        <v>53858000</v>
      </c>
      <c r="BW213">
        <v>49082000</v>
      </c>
      <c r="BX213">
        <v>73512000</v>
      </c>
      <c r="BY213">
        <v>5</v>
      </c>
      <c r="BZ213">
        <v>7</v>
      </c>
      <c r="CA213">
        <v>1</v>
      </c>
      <c r="CB213">
        <v>4</v>
      </c>
      <c r="CC213">
        <v>5</v>
      </c>
      <c r="CD213">
        <v>2</v>
      </c>
      <c r="CE213">
        <v>24</v>
      </c>
      <c r="CI213">
        <v>211</v>
      </c>
      <c r="CJ213" t="s">
        <v>1515</v>
      </c>
      <c r="CK213" t="s">
        <v>877</v>
      </c>
      <c r="CL213" t="s">
        <v>1516</v>
      </c>
      <c r="CM213" t="s">
        <v>1517</v>
      </c>
      <c r="CN213" t="s">
        <v>1518</v>
      </c>
      <c r="CO213" t="s">
        <v>1519</v>
      </c>
      <c r="CX213" t="s">
        <v>1520</v>
      </c>
    </row>
    <row r="214" spans="1:102" x14ac:dyDescent="0.2">
      <c r="A214" t="s">
        <v>1521</v>
      </c>
      <c r="B214" t="str">
        <f t="shared" si="3"/>
        <v>Q3ZCH5</v>
      </c>
      <c r="C214" s="1" t="str">
        <f>IF(ISNA(VLOOKUP(B214,[1]GeneList!$A$2:$B$500,2,FALSE)),"Cytosolic",VLOOKUP(B214,[1]GeneList!$A$2:$C$13153,2,FALSE))</f>
        <v>AZGP1</v>
      </c>
      <c r="D214" s="1" t="str">
        <f>IF(ISNA(VLOOKUP(C214,[1]Proteome!$A$2:$B$13153,2,FALSE)),"Cytosolic",VLOOKUP(C214,[1]Proteome!$A$2:$C$13153,2,FALSE))</f>
        <v>Cytosolic</v>
      </c>
      <c r="E214" s="1" t="str">
        <f>IF(ISNA(VLOOKUP(C214,[1]Proteome!$A$2:$C$13153,3,FALSE)),"0",VLOOKUP(C214,[1]Proteome!$A$2:$C$13153,3,FALSE))</f>
        <v>0</v>
      </c>
      <c r="F214" t="s">
        <v>1521</v>
      </c>
      <c r="G214" t="s">
        <v>164</v>
      </c>
      <c r="H214" t="s">
        <v>164</v>
      </c>
      <c r="I214" t="s">
        <v>164</v>
      </c>
      <c r="J214" t="s">
        <v>1522</v>
      </c>
      <c r="K214">
        <v>2</v>
      </c>
      <c r="L214">
        <v>1</v>
      </c>
      <c r="M214">
        <v>1</v>
      </c>
      <c r="N214">
        <v>1</v>
      </c>
      <c r="O214">
        <v>1</v>
      </c>
      <c r="P214">
        <v>0</v>
      </c>
      <c r="Q214">
        <v>1</v>
      </c>
      <c r="R214">
        <v>0</v>
      </c>
      <c r="S214">
        <v>0</v>
      </c>
      <c r="T214">
        <v>0</v>
      </c>
      <c r="U214">
        <v>1</v>
      </c>
      <c r="V214">
        <v>0</v>
      </c>
      <c r="W214">
        <v>1</v>
      </c>
      <c r="X214">
        <v>0</v>
      </c>
      <c r="Y214">
        <v>0</v>
      </c>
      <c r="Z214">
        <v>0</v>
      </c>
      <c r="AA214">
        <v>1</v>
      </c>
      <c r="AB214">
        <v>0</v>
      </c>
      <c r="AC214">
        <v>1</v>
      </c>
      <c r="AD214">
        <v>0</v>
      </c>
      <c r="AE214">
        <v>0</v>
      </c>
      <c r="AF214">
        <v>0</v>
      </c>
      <c r="AG214">
        <v>5.4</v>
      </c>
      <c r="AH214">
        <v>5.4</v>
      </c>
      <c r="AI214">
        <v>5.4</v>
      </c>
      <c r="AJ214">
        <v>33.850999999999999</v>
      </c>
      <c r="AK214">
        <v>299</v>
      </c>
      <c r="AL214" t="s">
        <v>1523</v>
      </c>
      <c r="AM214">
        <v>1</v>
      </c>
      <c r="AN214">
        <v>2</v>
      </c>
      <c r="AP214">
        <v>0</v>
      </c>
      <c r="AQ214">
        <v>13.461</v>
      </c>
      <c r="AR214" t="s">
        <v>107</v>
      </c>
      <c r="AT214" t="s">
        <v>107</v>
      </c>
      <c r="AX214">
        <v>5.4</v>
      </c>
      <c r="AY214">
        <v>0</v>
      </c>
      <c r="AZ214">
        <v>5.4</v>
      </c>
      <c r="BA214">
        <v>0</v>
      </c>
      <c r="BB214">
        <v>0</v>
      </c>
      <c r="BC214">
        <v>0</v>
      </c>
      <c r="BD214">
        <v>6183700</v>
      </c>
      <c r="BE214">
        <v>3618700</v>
      </c>
      <c r="BF214">
        <v>0</v>
      </c>
      <c r="BG214">
        <v>2565000</v>
      </c>
      <c r="BH214">
        <v>0</v>
      </c>
      <c r="BI214">
        <v>0</v>
      </c>
      <c r="BJ214">
        <v>0</v>
      </c>
      <c r="BK214">
        <v>12</v>
      </c>
      <c r="BL214">
        <v>515310</v>
      </c>
      <c r="BM214">
        <v>301560</v>
      </c>
      <c r="BN214">
        <v>0</v>
      </c>
      <c r="BO214">
        <v>213750</v>
      </c>
      <c r="BP214">
        <v>0</v>
      </c>
      <c r="BQ214">
        <v>0</v>
      </c>
      <c r="BR214">
        <v>0</v>
      </c>
      <c r="BS214">
        <v>0</v>
      </c>
      <c r="BT214">
        <v>0</v>
      </c>
      <c r="BU214">
        <v>0</v>
      </c>
      <c r="BV214">
        <v>0</v>
      </c>
      <c r="BW214">
        <v>0</v>
      </c>
      <c r="BX214">
        <v>0</v>
      </c>
      <c r="BY214">
        <v>1</v>
      </c>
      <c r="BZ214">
        <v>0</v>
      </c>
      <c r="CA214">
        <v>0</v>
      </c>
      <c r="CB214">
        <v>0</v>
      </c>
      <c r="CC214">
        <v>0</v>
      </c>
      <c r="CD214">
        <v>0</v>
      </c>
      <c r="CE214">
        <v>1</v>
      </c>
      <c r="CI214">
        <v>212</v>
      </c>
      <c r="CJ214">
        <v>303</v>
      </c>
      <c r="CK214" t="b">
        <v>1</v>
      </c>
      <c r="CL214">
        <v>321</v>
      </c>
      <c r="CM214" t="s">
        <v>1524</v>
      </c>
      <c r="CN214">
        <v>1092</v>
      </c>
      <c r="CO214">
        <v>1092</v>
      </c>
      <c r="CX214" t="s">
        <v>169</v>
      </c>
    </row>
    <row r="215" spans="1:102" x14ac:dyDescent="0.2">
      <c r="A215" t="s">
        <v>1525</v>
      </c>
      <c r="B215" t="str">
        <f t="shared" si="3"/>
        <v>A0JNF3</v>
      </c>
      <c r="C215" s="1" t="str">
        <f>IF(ISNA(VLOOKUP(B215,[1]GeneList!$A$2:$B$500,2,FALSE)),"Cytosolic",VLOOKUP(B215,[1]GeneList!$A$2:$C$13153,2,FALSE))</f>
        <v>FAM149B1</v>
      </c>
      <c r="D215" s="1" t="str">
        <f>IF(ISNA(VLOOKUP(C215,[1]Proteome!$A$2:$B$13153,2,FALSE)),"Cytosolic",VLOOKUP(C215,[1]Proteome!$A$2:$C$13153,2,FALSE))</f>
        <v>Cytosolic</v>
      </c>
      <c r="E215" s="1" t="str">
        <f>IF(ISNA(VLOOKUP(C215,[1]Proteome!$A$2:$C$13153,3,FALSE)),"0",VLOOKUP(C215,[1]Proteome!$A$2:$C$13153,3,FALSE))</f>
        <v>0</v>
      </c>
      <c r="F215" t="s">
        <v>1525</v>
      </c>
      <c r="G215">
        <v>1</v>
      </c>
      <c r="H215">
        <v>1</v>
      </c>
      <c r="I215">
        <v>1</v>
      </c>
      <c r="J215" t="s">
        <v>1526</v>
      </c>
      <c r="K215">
        <v>1</v>
      </c>
      <c r="L215">
        <v>1</v>
      </c>
      <c r="M215">
        <v>1</v>
      </c>
      <c r="N215">
        <v>1</v>
      </c>
      <c r="O215">
        <v>0</v>
      </c>
      <c r="P215">
        <v>0</v>
      </c>
      <c r="Q215">
        <v>0</v>
      </c>
      <c r="R215">
        <v>1</v>
      </c>
      <c r="S215">
        <v>0</v>
      </c>
      <c r="T215">
        <v>1</v>
      </c>
      <c r="U215">
        <v>0</v>
      </c>
      <c r="V215">
        <v>0</v>
      </c>
      <c r="W215">
        <v>0</v>
      </c>
      <c r="X215">
        <v>1</v>
      </c>
      <c r="Y215">
        <v>0</v>
      </c>
      <c r="Z215">
        <v>1</v>
      </c>
      <c r="AA215">
        <v>0</v>
      </c>
      <c r="AB215">
        <v>0</v>
      </c>
      <c r="AC215">
        <v>0</v>
      </c>
      <c r="AD215">
        <v>1</v>
      </c>
      <c r="AE215">
        <v>0</v>
      </c>
      <c r="AF215">
        <v>1</v>
      </c>
      <c r="AG215">
        <v>3.1</v>
      </c>
      <c r="AH215">
        <v>3.1</v>
      </c>
      <c r="AI215">
        <v>3.1</v>
      </c>
      <c r="AJ215">
        <v>54.652000000000001</v>
      </c>
      <c r="AK215">
        <v>491</v>
      </c>
      <c r="AL215">
        <v>491</v>
      </c>
      <c r="AM215">
        <v>4</v>
      </c>
      <c r="AO215">
        <v>2</v>
      </c>
      <c r="AP215">
        <v>0</v>
      </c>
      <c r="AQ215">
        <v>7.0126999999999997</v>
      </c>
      <c r="AU215" t="s">
        <v>120</v>
      </c>
      <c r="AW215" t="s">
        <v>107</v>
      </c>
      <c r="AX215">
        <v>0</v>
      </c>
      <c r="AY215">
        <v>0</v>
      </c>
      <c r="AZ215">
        <v>0</v>
      </c>
      <c r="BA215">
        <v>3.1</v>
      </c>
      <c r="BB215">
        <v>0</v>
      </c>
      <c r="BC215">
        <v>3.1</v>
      </c>
      <c r="BD215">
        <v>14180000</v>
      </c>
      <c r="BE215">
        <v>0</v>
      </c>
      <c r="BF215">
        <v>0</v>
      </c>
      <c r="BG215">
        <v>0</v>
      </c>
      <c r="BH215">
        <v>113110</v>
      </c>
      <c r="BI215">
        <v>0</v>
      </c>
      <c r="BJ215">
        <v>14067000</v>
      </c>
      <c r="BK215">
        <v>26</v>
      </c>
      <c r="BL215">
        <v>545390</v>
      </c>
      <c r="BM215">
        <v>0</v>
      </c>
      <c r="BN215">
        <v>0</v>
      </c>
      <c r="BO215">
        <v>0</v>
      </c>
      <c r="BP215">
        <v>4350.3</v>
      </c>
      <c r="BQ215">
        <v>0</v>
      </c>
      <c r="BR215">
        <v>541040</v>
      </c>
      <c r="BS215">
        <v>0</v>
      </c>
      <c r="BT215">
        <v>0</v>
      </c>
      <c r="BU215">
        <v>0</v>
      </c>
      <c r="BV215">
        <v>0</v>
      </c>
      <c r="BW215">
        <v>0</v>
      </c>
      <c r="BX215">
        <v>0</v>
      </c>
      <c r="BY215">
        <v>0</v>
      </c>
      <c r="BZ215">
        <v>0</v>
      </c>
      <c r="CA215">
        <v>0</v>
      </c>
      <c r="CB215">
        <v>0</v>
      </c>
      <c r="CC215">
        <v>0</v>
      </c>
      <c r="CD215">
        <v>1</v>
      </c>
      <c r="CE215">
        <v>1</v>
      </c>
      <c r="CI215">
        <v>213</v>
      </c>
      <c r="CJ215">
        <v>114</v>
      </c>
      <c r="CK215" t="b">
        <v>1</v>
      </c>
      <c r="CL215">
        <v>126</v>
      </c>
      <c r="CM215" t="s">
        <v>1527</v>
      </c>
      <c r="CN215">
        <v>352</v>
      </c>
      <c r="CO215">
        <v>352</v>
      </c>
      <c r="CP215">
        <v>59</v>
      </c>
      <c r="CS215">
        <v>20</v>
      </c>
      <c r="CT215">
        <v>111</v>
      </c>
      <c r="CW215">
        <v>118</v>
      </c>
      <c r="CX215">
        <v>9913</v>
      </c>
    </row>
    <row r="216" spans="1:102" x14ac:dyDescent="0.2">
      <c r="A216" t="s">
        <v>1528</v>
      </c>
      <c r="B216" t="str">
        <f t="shared" si="3"/>
        <v>A1A4L7</v>
      </c>
      <c r="C216" s="1" t="str">
        <f>IF(ISNA(VLOOKUP(B216,[1]GeneList!$A$2:$B$500,2,FALSE)),"Cytosolic",VLOOKUP(B216,[1]GeneList!$A$2:$C$13153,2,FALSE))</f>
        <v>GSTM4 GSTM1</v>
      </c>
      <c r="D216" s="1" t="str">
        <f>IF(ISNA(VLOOKUP(C216,[1]Proteome!$A$2:$B$13153,2,FALSE)),"Cytosolic",VLOOKUP(C216,[1]Proteome!$A$2:$C$13153,2,FALSE))</f>
        <v>Cytosolic</v>
      </c>
      <c r="E216" s="1" t="str">
        <f>IF(ISNA(VLOOKUP(C216,[1]Proteome!$A$2:$C$13153,3,FALSE)),"0",VLOOKUP(C216,[1]Proteome!$A$2:$C$13153,3,FALSE))</f>
        <v>0</v>
      </c>
      <c r="F216" t="s">
        <v>1528</v>
      </c>
      <c r="G216">
        <v>5</v>
      </c>
      <c r="H216">
        <v>2</v>
      </c>
      <c r="I216">
        <v>1</v>
      </c>
      <c r="J216" t="s">
        <v>1529</v>
      </c>
      <c r="K216">
        <v>1</v>
      </c>
      <c r="L216">
        <v>5</v>
      </c>
      <c r="M216">
        <v>2</v>
      </c>
      <c r="N216">
        <v>1</v>
      </c>
      <c r="O216">
        <v>4</v>
      </c>
      <c r="P216">
        <v>3</v>
      </c>
      <c r="Q216">
        <v>2</v>
      </c>
      <c r="R216">
        <v>2</v>
      </c>
      <c r="S216">
        <v>2</v>
      </c>
      <c r="T216">
        <v>0</v>
      </c>
      <c r="U216">
        <v>2</v>
      </c>
      <c r="V216">
        <v>2</v>
      </c>
      <c r="W216">
        <v>1</v>
      </c>
      <c r="X216">
        <v>1</v>
      </c>
      <c r="Y216">
        <v>1</v>
      </c>
      <c r="Z216">
        <v>0</v>
      </c>
      <c r="AA216">
        <v>1</v>
      </c>
      <c r="AB216">
        <v>1</v>
      </c>
      <c r="AC216">
        <v>0</v>
      </c>
      <c r="AD216">
        <v>1</v>
      </c>
      <c r="AE216">
        <v>1</v>
      </c>
      <c r="AF216">
        <v>0</v>
      </c>
      <c r="AG216">
        <v>24.8</v>
      </c>
      <c r="AH216">
        <v>13.8</v>
      </c>
      <c r="AI216">
        <v>7.8</v>
      </c>
      <c r="AJ216">
        <v>25.669</v>
      </c>
      <c r="AK216">
        <v>218</v>
      </c>
      <c r="AL216">
        <v>218</v>
      </c>
      <c r="AM216">
        <v>1.75</v>
      </c>
      <c r="AN216">
        <v>6</v>
      </c>
      <c r="AO216">
        <v>2</v>
      </c>
      <c r="AP216">
        <v>0</v>
      </c>
      <c r="AQ216">
        <v>21.927</v>
      </c>
      <c r="AR216" t="s">
        <v>107</v>
      </c>
      <c r="AS216" t="s">
        <v>107</v>
      </c>
      <c r="AT216" t="s">
        <v>107</v>
      </c>
      <c r="AU216" t="s">
        <v>107</v>
      </c>
      <c r="AV216" t="s">
        <v>120</v>
      </c>
      <c r="AX216">
        <v>21.6</v>
      </c>
      <c r="AY216">
        <v>17.399999999999999</v>
      </c>
      <c r="AZ216">
        <v>10.1</v>
      </c>
      <c r="BA216">
        <v>11</v>
      </c>
      <c r="BB216">
        <v>11</v>
      </c>
      <c r="BC216">
        <v>0</v>
      </c>
      <c r="BD216">
        <v>21334000</v>
      </c>
      <c r="BE216">
        <v>8200600</v>
      </c>
      <c r="BF216">
        <v>11067000</v>
      </c>
      <c r="BG216">
        <v>1725900</v>
      </c>
      <c r="BH216">
        <v>238770</v>
      </c>
      <c r="BI216">
        <v>101740</v>
      </c>
      <c r="BJ216">
        <v>0</v>
      </c>
      <c r="BK216">
        <v>15</v>
      </c>
      <c r="BL216">
        <v>1422200</v>
      </c>
      <c r="BM216">
        <v>546700</v>
      </c>
      <c r="BN216">
        <v>737770</v>
      </c>
      <c r="BO216">
        <v>115060</v>
      </c>
      <c r="BP216">
        <v>15918</v>
      </c>
      <c r="BQ216">
        <v>6782.8</v>
      </c>
      <c r="BR216">
        <v>0</v>
      </c>
      <c r="BS216">
        <v>3867000</v>
      </c>
      <c r="BT216">
        <v>911840</v>
      </c>
      <c r="BU216">
        <v>0</v>
      </c>
      <c r="BV216">
        <v>0</v>
      </c>
      <c r="BW216">
        <v>0</v>
      </c>
      <c r="BX216">
        <v>0</v>
      </c>
      <c r="BY216">
        <v>2</v>
      </c>
      <c r="BZ216">
        <v>1</v>
      </c>
      <c r="CA216">
        <v>1</v>
      </c>
      <c r="CB216">
        <v>1</v>
      </c>
      <c r="CC216">
        <v>0</v>
      </c>
      <c r="CD216">
        <v>0</v>
      </c>
      <c r="CE216">
        <v>5</v>
      </c>
      <c r="CI216">
        <v>214</v>
      </c>
      <c r="CJ216" t="s">
        <v>1530</v>
      </c>
      <c r="CK216" t="s">
        <v>1531</v>
      </c>
      <c r="CL216" t="s">
        <v>1532</v>
      </c>
      <c r="CM216" t="s">
        <v>1533</v>
      </c>
      <c r="CN216" t="s">
        <v>1534</v>
      </c>
      <c r="CO216" t="s">
        <v>1535</v>
      </c>
      <c r="CX216">
        <v>9913</v>
      </c>
    </row>
    <row r="217" spans="1:102" x14ac:dyDescent="0.2">
      <c r="A217" t="s">
        <v>1536</v>
      </c>
      <c r="B217" t="str">
        <f t="shared" si="3"/>
        <v>A1A4M9</v>
      </c>
      <c r="C217" s="1" t="str">
        <f>IF(ISNA(VLOOKUP(B217,[1]GeneList!$A$2:$B$500,2,FALSE)),"Cytosolic",VLOOKUP(B217,[1]GeneList!$A$2:$C$13153,2,FALSE))</f>
        <v>KRTAP13-1</v>
      </c>
      <c r="D217" s="1" t="str">
        <f>IF(ISNA(VLOOKUP(C217,[1]Proteome!$A$2:$B$13153,2,FALSE)),"Cytosolic",VLOOKUP(C217,[1]Proteome!$A$2:$C$13153,2,FALSE))</f>
        <v>Cytosolic</v>
      </c>
      <c r="E217" s="1" t="str">
        <f>IF(ISNA(VLOOKUP(C217,[1]Proteome!$A$2:$C$13153,3,FALSE)),"0",VLOOKUP(C217,[1]Proteome!$A$2:$C$13153,3,FALSE))</f>
        <v>0</v>
      </c>
      <c r="F217" t="s">
        <v>1536</v>
      </c>
      <c r="G217">
        <v>2</v>
      </c>
      <c r="H217">
        <v>2</v>
      </c>
      <c r="I217">
        <v>2</v>
      </c>
      <c r="J217" t="s">
        <v>1537</v>
      </c>
      <c r="K217">
        <v>1</v>
      </c>
      <c r="L217">
        <v>2</v>
      </c>
      <c r="M217">
        <v>2</v>
      </c>
      <c r="N217">
        <v>2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2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2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2</v>
      </c>
      <c r="AG217">
        <v>20.7</v>
      </c>
      <c r="AH217">
        <v>20.7</v>
      </c>
      <c r="AI217">
        <v>20.7</v>
      </c>
      <c r="AJ217">
        <v>17.747</v>
      </c>
      <c r="AK217">
        <v>164</v>
      </c>
      <c r="AL217">
        <v>164</v>
      </c>
      <c r="AM217">
        <v>4</v>
      </c>
      <c r="AO217">
        <v>2</v>
      </c>
      <c r="AP217">
        <v>0</v>
      </c>
      <c r="AQ217">
        <v>20.062999999999999</v>
      </c>
      <c r="AW217" t="s">
        <v>107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20.7</v>
      </c>
      <c r="BD217">
        <v>36626000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36626000</v>
      </c>
      <c r="BK217">
        <v>6</v>
      </c>
      <c r="BL217">
        <v>6104300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6104300</v>
      </c>
      <c r="BS217">
        <v>0</v>
      </c>
      <c r="BT217">
        <v>0</v>
      </c>
      <c r="BU217">
        <v>0</v>
      </c>
      <c r="BV217">
        <v>0</v>
      </c>
      <c r="BW217">
        <v>0</v>
      </c>
      <c r="BX217">
        <v>0</v>
      </c>
      <c r="BY217">
        <v>0</v>
      </c>
      <c r="BZ217">
        <v>0</v>
      </c>
      <c r="CA217">
        <v>0</v>
      </c>
      <c r="CB217">
        <v>0</v>
      </c>
      <c r="CC217">
        <v>0</v>
      </c>
      <c r="CD217">
        <v>3</v>
      </c>
      <c r="CE217">
        <v>3</v>
      </c>
      <c r="CI217">
        <v>215</v>
      </c>
      <c r="CJ217" t="s">
        <v>1538</v>
      </c>
      <c r="CK217" t="s">
        <v>158</v>
      </c>
      <c r="CL217" t="s">
        <v>1539</v>
      </c>
      <c r="CM217" t="s">
        <v>1540</v>
      </c>
      <c r="CN217" t="s">
        <v>1541</v>
      </c>
      <c r="CO217" t="s">
        <v>1542</v>
      </c>
      <c r="CX217">
        <v>9913</v>
      </c>
    </row>
    <row r="218" spans="1:102" x14ac:dyDescent="0.2">
      <c r="A218" t="s">
        <v>1543</v>
      </c>
      <c r="B218" t="str">
        <f t="shared" si="3"/>
        <v>A1L578</v>
      </c>
      <c r="C218" s="1" t="str">
        <f>IF(ISNA(VLOOKUP(B218,[1]GeneList!$A$2:$B$500,2,FALSE)),"Cytosolic",VLOOKUP(B218,[1]GeneList!$A$2:$C$13153,2,FALSE))</f>
        <v>CAVIN1 PTRF</v>
      </c>
      <c r="D218" s="1" t="str">
        <f>IF(ISNA(VLOOKUP(C218,[1]Proteome!$A$2:$B$13153,2,FALSE)),"Cytosolic",VLOOKUP(C218,[1]Proteome!$A$2:$C$13153,2,FALSE))</f>
        <v>Cytosolic</v>
      </c>
      <c r="E218" s="1" t="str">
        <f>IF(ISNA(VLOOKUP(C218,[1]Proteome!$A$2:$C$13153,3,FALSE)),"0",VLOOKUP(C218,[1]Proteome!$A$2:$C$13153,3,FALSE))</f>
        <v>0</v>
      </c>
      <c r="F218" t="s">
        <v>1543</v>
      </c>
      <c r="G218" t="s">
        <v>164</v>
      </c>
      <c r="H218" t="s">
        <v>164</v>
      </c>
      <c r="I218" t="s">
        <v>164</v>
      </c>
      <c r="J218" t="s">
        <v>1544</v>
      </c>
      <c r="K218">
        <v>2</v>
      </c>
      <c r="L218">
        <v>1</v>
      </c>
      <c r="M218">
        <v>1</v>
      </c>
      <c r="N218">
        <v>1</v>
      </c>
      <c r="O218">
        <v>1</v>
      </c>
      <c r="P218">
        <v>1</v>
      </c>
      <c r="Q218">
        <v>1</v>
      </c>
      <c r="R218">
        <v>0</v>
      </c>
      <c r="S218">
        <v>0</v>
      </c>
      <c r="T218">
        <v>0</v>
      </c>
      <c r="U218">
        <v>1</v>
      </c>
      <c r="V218">
        <v>1</v>
      </c>
      <c r="W218">
        <v>1</v>
      </c>
      <c r="X218">
        <v>0</v>
      </c>
      <c r="Y218">
        <v>0</v>
      </c>
      <c r="Z218">
        <v>0</v>
      </c>
      <c r="AA218">
        <v>1</v>
      </c>
      <c r="AB218">
        <v>1</v>
      </c>
      <c r="AC218">
        <v>1</v>
      </c>
      <c r="AD218">
        <v>0</v>
      </c>
      <c r="AE218">
        <v>0</v>
      </c>
      <c r="AF218">
        <v>0</v>
      </c>
      <c r="AG218">
        <v>7.9</v>
      </c>
      <c r="AH218">
        <v>7.9</v>
      </c>
      <c r="AI218">
        <v>7.9</v>
      </c>
      <c r="AJ218">
        <v>24.631</v>
      </c>
      <c r="AK218">
        <v>227</v>
      </c>
      <c r="AL218" t="s">
        <v>1545</v>
      </c>
      <c r="AM218">
        <v>1</v>
      </c>
      <c r="AN218">
        <v>3</v>
      </c>
      <c r="AP218">
        <v>0</v>
      </c>
      <c r="AQ218">
        <v>8.6806000000000001</v>
      </c>
      <c r="AR218" t="s">
        <v>107</v>
      </c>
      <c r="AS218" t="s">
        <v>107</v>
      </c>
      <c r="AT218" t="s">
        <v>120</v>
      </c>
      <c r="AX218">
        <v>7.9</v>
      </c>
      <c r="AY218">
        <v>7.9</v>
      </c>
      <c r="AZ218">
        <v>7.9</v>
      </c>
      <c r="BA218">
        <v>0</v>
      </c>
      <c r="BB218">
        <v>0</v>
      </c>
      <c r="BC218">
        <v>0</v>
      </c>
      <c r="BD218">
        <v>1967900</v>
      </c>
      <c r="BE218">
        <v>788470</v>
      </c>
      <c r="BF218">
        <v>1066700</v>
      </c>
      <c r="BG218">
        <v>112660</v>
      </c>
      <c r="BH218">
        <v>0</v>
      </c>
      <c r="BI218">
        <v>0</v>
      </c>
      <c r="BJ218">
        <v>0</v>
      </c>
      <c r="BK218">
        <v>8</v>
      </c>
      <c r="BL218">
        <v>245980</v>
      </c>
      <c r="BM218">
        <v>98558</v>
      </c>
      <c r="BN218">
        <v>133340</v>
      </c>
      <c r="BO218">
        <v>14082</v>
      </c>
      <c r="BP218">
        <v>0</v>
      </c>
      <c r="BQ218">
        <v>0</v>
      </c>
      <c r="BR218">
        <v>0</v>
      </c>
      <c r="BS218">
        <v>0</v>
      </c>
      <c r="BT218">
        <v>0</v>
      </c>
      <c r="BU218">
        <v>0</v>
      </c>
      <c r="BV218">
        <v>0</v>
      </c>
      <c r="BW218">
        <v>0</v>
      </c>
      <c r="BX218">
        <v>0</v>
      </c>
      <c r="BY218">
        <v>1</v>
      </c>
      <c r="BZ218">
        <v>1</v>
      </c>
      <c r="CA218">
        <v>0</v>
      </c>
      <c r="CB218">
        <v>0</v>
      </c>
      <c r="CC218">
        <v>0</v>
      </c>
      <c r="CD218">
        <v>0</v>
      </c>
      <c r="CE218">
        <v>2</v>
      </c>
      <c r="CI218">
        <v>216</v>
      </c>
      <c r="CJ218">
        <v>700</v>
      </c>
      <c r="CK218" t="b">
        <v>1</v>
      </c>
      <c r="CL218">
        <v>742</v>
      </c>
      <c r="CM218" t="s">
        <v>1546</v>
      </c>
      <c r="CN218" t="s">
        <v>1547</v>
      </c>
      <c r="CO218">
        <v>2627</v>
      </c>
      <c r="CX218" t="s">
        <v>169</v>
      </c>
    </row>
    <row r="219" spans="1:102" x14ac:dyDescent="0.2">
      <c r="A219" t="s">
        <v>1548</v>
      </c>
      <c r="B219" t="str">
        <f t="shared" si="3"/>
        <v>CON__A2I7N1</v>
      </c>
      <c r="C219" s="1" t="str">
        <f>IF(ISNA(VLOOKUP(B219,[1]GeneList!$A$2:$B$500,2,FALSE)),"Cytosolic",VLOOKUP(B219,[1]GeneList!$A$2:$C$13153,2,FALSE))</f>
        <v>Cytosolic</v>
      </c>
      <c r="D219" s="1" t="str">
        <f>IF(ISNA(VLOOKUP(C219,[1]Proteome!$A$2:$B$13153,2,FALSE)),"Cytosolic",VLOOKUP(C219,[1]Proteome!$A$2:$C$13153,2,FALSE))</f>
        <v>Cytosolic</v>
      </c>
      <c r="E219" s="1" t="str">
        <f>IF(ISNA(VLOOKUP(C219,[1]Proteome!$A$2:$C$13153,3,FALSE)),"0",VLOOKUP(C219,[1]Proteome!$A$2:$C$13153,3,FALSE))</f>
        <v>0</v>
      </c>
      <c r="F219" t="s">
        <v>1548</v>
      </c>
      <c r="G219" t="s">
        <v>1549</v>
      </c>
      <c r="H219" t="s">
        <v>347</v>
      </c>
      <c r="I219" t="s">
        <v>1550</v>
      </c>
      <c r="J219" t="s">
        <v>1551</v>
      </c>
      <c r="K219">
        <v>2</v>
      </c>
      <c r="L219">
        <v>8</v>
      </c>
      <c r="M219">
        <v>2</v>
      </c>
      <c r="N219">
        <v>0</v>
      </c>
      <c r="O219">
        <v>6</v>
      </c>
      <c r="P219">
        <v>6</v>
      </c>
      <c r="Q219">
        <v>2</v>
      </c>
      <c r="R219">
        <v>5</v>
      </c>
      <c r="S219">
        <v>4</v>
      </c>
      <c r="T219">
        <v>2</v>
      </c>
      <c r="U219">
        <v>1</v>
      </c>
      <c r="V219">
        <v>1</v>
      </c>
      <c r="W219">
        <v>1</v>
      </c>
      <c r="X219">
        <v>2</v>
      </c>
      <c r="Y219">
        <v>1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16.3</v>
      </c>
      <c r="AH219">
        <v>5.6</v>
      </c>
      <c r="AI219">
        <v>0</v>
      </c>
      <c r="AJ219">
        <v>46.396999999999998</v>
      </c>
      <c r="AK219">
        <v>411</v>
      </c>
      <c r="AL219" t="s">
        <v>1552</v>
      </c>
      <c r="AM219">
        <v>2.5</v>
      </c>
      <c r="AN219">
        <v>3</v>
      </c>
      <c r="AO219">
        <v>3</v>
      </c>
      <c r="AP219">
        <v>0</v>
      </c>
      <c r="AQ219">
        <v>11.737</v>
      </c>
      <c r="AR219" t="s">
        <v>107</v>
      </c>
      <c r="AS219" t="s">
        <v>107</v>
      </c>
      <c r="AT219" t="s">
        <v>107</v>
      </c>
      <c r="AU219" t="s">
        <v>107</v>
      </c>
      <c r="AV219" t="s">
        <v>107</v>
      </c>
      <c r="AW219" t="s">
        <v>120</v>
      </c>
      <c r="AX219">
        <v>13.6</v>
      </c>
      <c r="AY219">
        <v>11.9</v>
      </c>
      <c r="AZ219">
        <v>5.4</v>
      </c>
      <c r="BA219">
        <v>9.6999999999999993</v>
      </c>
      <c r="BB219">
        <v>7.1</v>
      </c>
      <c r="BC219">
        <v>4.0999999999999996</v>
      </c>
      <c r="BD219">
        <v>7130600</v>
      </c>
      <c r="BE219">
        <v>2408400</v>
      </c>
      <c r="BF219">
        <v>1172200</v>
      </c>
      <c r="BG219">
        <v>215460</v>
      </c>
      <c r="BH219">
        <v>1972900</v>
      </c>
      <c r="BI219">
        <v>1361700</v>
      </c>
      <c r="BJ219">
        <v>0</v>
      </c>
      <c r="BK219">
        <v>18</v>
      </c>
      <c r="BL219">
        <v>396140</v>
      </c>
      <c r="BM219">
        <v>133800</v>
      </c>
      <c r="BN219">
        <v>65121</v>
      </c>
      <c r="BO219">
        <v>11970</v>
      </c>
      <c r="BP219">
        <v>109610</v>
      </c>
      <c r="BQ219">
        <v>75649</v>
      </c>
      <c r="BR219">
        <v>0</v>
      </c>
      <c r="BS219">
        <v>0</v>
      </c>
      <c r="BT219">
        <v>0</v>
      </c>
      <c r="BU219">
        <v>0</v>
      </c>
      <c r="BV219">
        <v>0</v>
      </c>
      <c r="BW219">
        <v>0</v>
      </c>
      <c r="BX219">
        <v>0</v>
      </c>
      <c r="BY219">
        <v>1</v>
      </c>
      <c r="BZ219">
        <v>1</v>
      </c>
      <c r="CA219">
        <v>0</v>
      </c>
      <c r="CB219">
        <v>2</v>
      </c>
      <c r="CC219">
        <v>1</v>
      </c>
      <c r="CD219">
        <v>0</v>
      </c>
      <c r="CE219">
        <v>5</v>
      </c>
      <c r="CH219" t="s">
        <v>206</v>
      </c>
      <c r="CI219">
        <v>217</v>
      </c>
      <c r="CJ219" t="s">
        <v>1553</v>
      </c>
      <c r="CK219" t="s">
        <v>1554</v>
      </c>
      <c r="CL219" t="s">
        <v>1555</v>
      </c>
      <c r="CM219" t="s">
        <v>1556</v>
      </c>
      <c r="CN219" t="s">
        <v>1557</v>
      </c>
      <c r="CO219" t="s">
        <v>1558</v>
      </c>
      <c r="CX219" t="s">
        <v>1559</v>
      </c>
    </row>
    <row r="220" spans="1:102" x14ac:dyDescent="0.2">
      <c r="A220" t="s">
        <v>1560</v>
      </c>
      <c r="B220" t="str">
        <f t="shared" si="3"/>
        <v>A3KMY1</v>
      </c>
      <c r="C220" s="1" t="str">
        <f>IF(ISNA(VLOOKUP(B220,[1]GeneList!$A$2:$B$500,2,FALSE)),"Cytosolic",VLOOKUP(B220,[1]GeneList!$A$2:$C$13153,2,FALSE))</f>
        <v>KRT82</v>
      </c>
      <c r="D220" s="1" t="str">
        <f>IF(ISNA(VLOOKUP(C220,[1]Proteome!$A$2:$B$13153,2,FALSE)),"Cytosolic",VLOOKUP(C220,[1]Proteome!$A$2:$C$13153,2,FALSE))</f>
        <v>Cytoskeletal</v>
      </c>
      <c r="E220" s="1">
        <f>IF(ISNA(VLOOKUP(C220,[1]Proteome!$A$2:$C$13153,3,FALSE)),"0",VLOOKUP(C220,[1]Proteome!$A$2:$C$13153,3,FALSE))</f>
        <v>0</v>
      </c>
      <c r="F220" t="s">
        <v>1560</v>
      </c>
      <c r="G220">
        <v>5</v>
      </c>
      <c r="H220">
        <v>1</v>
      </c>
      <c r="I220">
        <v>1</v>
      </c>
      <c r="J220" t="s">
        <v>1561</v>
      </c>
      <c r="K220">
        <v>1</v>
      </c>
      <c r="L220">
        <v>5</v>
      </c>
      <c r="M220">
        <v>1</v>
      </c>
      <c r="N220">
        <v>1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5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1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1</v>
      </c>
      <c r="AG220">
        <v>8.8000000000000007</v>
      </c>
      <c r="AH220">
        <v>3.3</v>
      </c>
      <c r="AI220">
        <v>3.3</v>
      </c>
      <c r="AJ220">
        <v>56.837000000000003</v>
      </c>
      <c r="AK220">
        <v>514</v>
      </c>
      <c r="AL220">
        <v>514</v>
      </c>
      <c r="AM220">
        <v>4</v>
      </c>
      <c r="AO220">
        <v>2</v>
      </c>
      <c r="AP220">
        <v>5.2769999999999996E-3</v>
      </c>
      <c r="AQ220">
        <v>6.2652999999999999</v>
      </c>
      <c r="AW220" t="s">
        <v>107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8.8000000000000007</v>
      </c>
      <c r="BD220">
        <v>69350000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69350000</v>
      </c>
      <c r="BK220">
        <v>31</v>
      </c>
      <c r="BL220">
        <v>2237100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2237100</v>
      </c>
      <c r="BS220">
        <v>0</v>
      </c>
      <c r="BT220">
        <v>0</v>
      </c>
      <c r="BU220">
        <v>0</v>
      </c>
      <c r="BV220">
        <v>0</v>
      </c>
      <c r="BW220">
        <v>0</v>
      </c>
      <c r="BX220">
        <v>0</v>
      </c>
      <c r="BY220">
        <v>0</v>
      </c>
      <c r="BZ220">
        <v>0</v>
      </c>
      <c r="CA220">
        <v>0</v>
      </c>
      <c r="CB220">
        <v>0</v>
      </c>
      <c r="CC220">
        <v>0</v>
      </c>
      <c r="CD220">
        <v>2</v>
      </c>
      <c r="CE220">
        <v>2</v>
      </c>
      <c r="CI220">
        <v>218</v>
      </c>
      <c r="CJ220" t="s">
        <v>1562</v>
      </c>
      <c r="CK220" t="s">
        <v>1563</v>
      </c>
      <c r="CL220" t="s">
        <v>1564</v>
      </c>
      <c r="CM220" t="s">
        <v>1565</v>
      </c>
      <c r="CN220" t="s">
        <v>1566</v>
      </c>
      <c r="CO220" t="s">
        <v>1567</v>
      </c>
      <c r="CP220" t="s">
        <v>1568</v>
      </c>
      <c r="CT220" t="s">
        <v>1569</v>
      </c>
      <c r="CX220">
        <v>9913</v>
      </c>
    </row>
    <row r="221" spans="1:102" x14ac:dyDescent="0.2">
      <c r="A221" t="s">
        <v>1570</v>
      </c>
      <c r="B221" t="str">
        <f t="shared" si="3"/>
        <v>A4FUZ0</v>
      </c>
      <c r="C221" s="1" t="str">
        <f>IF(ISNA(VLOOKUP(B221,[1]GeneList!$A$2:$B$500,2,FALSE)),"Cytosolic",VLOOKUP(B221,[1]GeneList!$A$2:$C$13153,2,FALSE))</f>
        <v>KRT83</v>
      </c>
      <c r="D221" s="1" t="str">
        <f>IF(ISNA(VLOOKUP(C221,[1]Proteome!$A$2:$B$13153,2,FALSE)),"Cytosolic",VLOOKUP(C221,[1]Proteome!$A$2:$C$13153,2,FALSE))</f>
        <v>Cytosolic</v>
      </c>
      <c r="E221" s="1" t="str">
        <f>IF(ISNA(VLOOKUP(C221,[1]Proteome!$A$2:$C$13153,3,FALSE)),"0",VLOOKUP(C221,[1]Proteome!$A$2:$C$13153,3,FALSE))</f>
        <v>0</v>
      </c>
      <c r="F221" t="s">
        <v>1571</v>
      </c>
      <c r="G221" t="s">
        <v>1572</v>
      </c>
      <c r="H221" t="s">
        <v>1573</v>
      </c>
      <c r="I221" t="s">
        <v>1573</v>
      </c>
      <c r="J221" t="s">
        <v>1574</v>
      </c>
      <c r="K221">
        <v>3</v>
      </c>
      <c r="L221">
        <v>29</v>
      </c>
      <c r="M221">
        <v>2</v>
      </c>
      <c r="N221">
        <v>2</v>
      </c>
      <c r="O221">
        <v>0</v>
      </c>
      <c r="P221">
        <v>0</v>
      </c>
      <c r="Q221">
        <v>0</v>
      </c>
      <c r="R221">
        <v>1</v>
      </c>
      <c r="S221">
        <v>1</v>
      </c>
      <c r="T221">
        <v>29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2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2</v>
      </c>
      <c r="AG221">
        <v>42</v>
      </c>
      <c r="AH221">
        <v>6.9</v>
      </c>
      <c r="AI221">
        <v>6.9</v>
      </c>
      <c r="AJ221">
        <v>53.988999999999997</v>
      </c>
      <c r="AK221">
        <v>493</v>
      </c>
      <c r="AL221" t="s">
        <v>1575</v>
      </c>
      <c r="AM221">
        <v>4</v>
      </c>
      <c r="AO221">
        <v>2</v>
      </c>
      <c r="AP221">
        <v>0</v>
      </c>
      <c r="AQ221">
        <v>15.092000000000001</v>
      </c>
      <c r="AU221" t="s">
        <v>120</v>
      </c>
      <c r="AV221" t="s">
        <v>120</v>
      </c>
      <c r="AW221" t="s">
        <v>107</v>
      </c>
      <c r="AX221">
        <v>0</v>
      </c>
      <c r="AY221">
        <v>0</v>
      </c>
      <c r="AZ221">
        <v>0</v>
      </c>
      <c r="BA221">
        <v>1.4</v>
      </c>
      <c r="BB221">
        <v>1.4</v>
      </c>
      <c r="BC221">
        <v>42</v>
      </c>
      <c r="BD221">
        <v>13594000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13594000</v>
      </c>
      <c r="BK221">
        <v>29</v>
      </c>
      <c r="BL221">
        <v>468760</v>
      </c>
      <c r="BM221">
        <v>0</v>
      </c>
      <c r="BN221">
        <v>0</v>
      </c>
      <c r="BO221">
        <v>0</v>
      </c>
      <c r="BP221">
        <v>0</v>
      </c>
      <c r="BQ221">
        <v>0</v>
      </c>
      <c r="BR221">
        <v>468760</v>
      </c>
      <c r="BS221">
        <v>0</v>
      </c>
      <c r="BT221">
        <v>0</v>
      </c>
      <c r="BU221">
        <v>0</v>
      </c>
      <c r="BV221">
        <v>0</v>
      </c>
      <c r="BW221">
        <v>0</v>
      </c>
      <c r="BX221">
        <v>0</v>
      </c>
      <c r="BY221">
        <v>0</v>
      </c>
      <c r="BZ221">
        <v>0</v>
      </c>
      <c r="CA221">
        <v>0</v>
      </c>
      <c r="CB221">
        <v>0</v>
      </c>
      <c r="CC221">
        <v>0</v>
      </c>
      <c r="CD221">
        <v>2</v>
      </c>
      <c r="CE221">
        <v>2</v>
      </c>
      <c r="CI221">
        <v>219</v>
      </c>
      <c r="CJ221" t="s">
        <v>1576</v>
      </c>
      <c r="CK221" t="s">
        <v>1577</v>
      </c>
      <c r="CL221" t="s">
        <v>1578</v>
      </c>
      <c r="CM221" t="s">
        <v>1579</v>
      </c>
      <c r="CN221" t="s">
        <v>1580</v>
      </c>
      <c r="CO221" t="s">
        <v>1581</v>
      </c>
      <c r="CX221" t="s">
        <v>127</v>
      </c>
    </row>
    <row r="222" spans="1:102" x14ac:dyDescent="0.2">
      <c r="A222" t="s">
        <v>1582</v>
      </c>
      <c r="B222" t="str">
        <f t="shared" si="3"/>
        <v>Q5E9E2</v>
      </c>
      <c r="C222" s="1" t="str">
        <f>IF(ISNA(VLOOKUP(B222,[1]GeneList!$A$2:$B$500,2,FALSE)),"Cytosolic",VLOOKUP(B222,[1]GeneList!$A$2:$C$13153,2,FALSE))</f>
        <v>MYL9 MYRL2</v>
      </c>
      <c r="D222" s="1" t="str">
        <f>IF(ISNA(VLOOKUP(C222,[1]Proteome!$A$2:$B$13153,2,FALSE)),"Cytosolic",VLOOKUP(C222,[1]Proteome!$A$2:$C$13153,2,FALSE))</f>
        <v>Cytosolic</v>
      </c>
      <c r="E222" s="1" t="str">
        <f>IF(ISNA(VLOOKUP(C222,[1]Proteome!$A$2:$C$13153,3,FALSE)),"0",VLOOKUP(C222,[1]Proteome!$A$2:$C$13153,3,FALSE))</f>
        <v>0</v>
      </c>
      <c r="F222" t="s">
        <v>1582</v>
      </c>
      <c r="G222" t="s">
        <v>164</v>
      </c>
      <c r="H222" t="s">
        <v>164</v>
      </c>
      <c r="I222" t="s">
        <v>164</v>
      </c>
      <c r="J222" t="s">
        <v>1583</v>
      </c>
      <c r="K222">
        <v>2</v>
      </c>
      <c r="L222">
        <v>1</v>
      </c>
      <c r="M222">
        <v>1</v>
      </c>
      <c r="N222">
        <v>1</v>
      </c>
      <c r="O222">
        <v>1</v>
      </c>
      <c r="P222">
        <v>1</v>
      </c>
      <c r="Q222">
        <v>1</v>
      </c>
      <c r="R222">
        <v>1</v>
      </c>
      <c r="S222">
        <v>1</v>
      </c>
      <c r="T222">
        <v>0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0</v>
      </c>
      <c r="AA222">
        <v>1</v>
      </c>
      <c r="AB222">
        <v>1</v>
      </c>
      <c r="AC222">
        <v>1</v>
      </c>
      <c r="AD222">
        <v>1</v>
      </c>
      <c r="AE222">
        <v>1</v>
      </c>
      <c r="AF222">
        <v>0</v>
      </c>
      <c r="AG222">
        <v>6.4</v>
      </c>
      <c r="AH222">
        <v>6.4</v>
      </c>
      <c r="AI222">
        <v>6.4</v>
      </c>
      <c r="AJ222">
        <v>19.864999999999998</v>
      </c>
      <c r="AK222">
        <v>172</v>
      </c>
      <c r="AL222" t="s">
        <v>1584</v>
      </c>
      <c r="AM222">
        <v>2.2000000000000002</v>
      </c>
      <c r="AN222">
        <v>3</v>
      </c>
      <c r="AO222">
        <v>2</v>
      </c>
      <c r="AP222">
        <v>5.2493000000000001E-3</v>
      </c>
      <c r="AQ222">
        <v>6.2518000000000002</v>
      </c>
      <c r="AR222" t="s">
        <v>107</v>
      </c>
      <c r="AS222" t="s">
        <v>107</v>
      </c>
      <c r="AT222" t="s">
        <v>107</v>
      </c>
      <c r="AU222" t="s">
        <v>107</v>
      </c>
      <c r="AV222" t="s">
        <v>107</v>
      </c>
      <c r="AX222">
        <v>6.4</v>
      </c>
      <c r="AY222">
        <v>6.4</v>
      </c>
      <c r="AZ222">
        <v>6.4</v>
      </c>
      <c r="BA222">
        <v>6.4</v>
      </c>
      <c r="BB222">
        <v>6.4</v>
      </c>
      <c r="BC222">
        <v>0</v>
      </c>
      <c r="BD222">
        <v>6433800</v>
      </c>
      <c r="BE222">
        <v>0</v>
      </c>
      <c r="BF222">
        <v>3095300</v>
      </c>
      <c r="BG222">
        <v>401670</v>
      </c>
      <c r="BH222">
        <v>1157800</v>
      </c>
      <c r="BI222">
        <v>1779100</v>
      </c>
      <c r="BJ222">
        <v>0</v>
      </c>
      <c r="BK222">
        <v>9</v>
      </c>
      <c r="BL222">
        <v>714870</v>
      </c>
      <c r="BM222">
        <v>0</v>
      </c>
      <c r="BN222">
        <v>343930</v>
      </c>
      <c r="BO222">
        <v>44631</v>
      </c>
      <c r="BP222">
        <v>128640</v>
      </c>
      <c r="BQ222">
        <v>197670</v>
      </c>
      <c r="BR222">
        <v>0</v>
      </c>
      <c r="BS222">
        <v>0</v>
      </c>
      <c r="BT222">
        <v>0</v>
      </c>
      <c r="BU222">
        <v>0</v>
      </c>
      <c r="BV222">
        <v>0</v>
      </c>
      <c r="BW222">
        <v>0</v>
      </c>
      <c r="BX222">
        <v>0</v>
      </c>
      <c r="BY222">
        <v>1</v>
      </c>
      <c r="BZ222">
        <v>1</v>
      </c>
      <c r="CA222">
        <v>1</v>
      </c>
      <c r="CB222">
        <v>1</v>
      </c>
      <c r="CC222">
        <v>1</v>
      </c>
      <c r="CD222">
        <v>0</v>
      </c>
      <c r="CE222">
        <v>5</v>
      </c>
      <c r="CI222">
        <v>220</v>
      </c>
      <c r="CJ222">
        <v>443</v>
      </c>
      <c r="CK222" t="b">
        <v>1</v>
      </c>
      <c r="CL222">
        <v>462</v>
      </c>
      <c r="CM222" t="s">
        <v>1585</v>
      </c>
      <c r="CN222" t="s">
        <v>1586</v>
      </c>
      <c r="CO222">
        <v>1617</v>
      </c>
      <c r="CX222" t="s">
        <v>169</v>
      </c>
    </row>
    <row r="223" spans="1:102" x14ac:dyDescent="0.2">
      <c r="A223" t="s">
        <v>1587</v>
      </c>
      <c r="B223" t="str">
        <f t="shared" si="3"/>
        <v>A5D7D1</v>
      </c>
      <c r="C223" s="1" t="str">
        <f>IF(ISNA(VLOOKUP(B223,[1]GeneList!$A$2:$B$500,2,FALSE)),"Cytosolic",VLOOKUP(B223,[1]GeneList!$A$2:$C$13153,2,FALSE))</f>
        <v>ACTN4</v>
      </c>
      <c r="D223" s="1" t="str">
        <f>IF(ISNA(VLOOKUP(C223,[1]Proteome!$A$2:$B$13153,2,FALSE)),"Cytosolic",VLOOKUP(C223,[1]Proteome!$A$2:$C$13153,2,FALSE))</f>
        <v>Cytoskeletal</v>
      </c>
      <c r="E223" s="1">
        <f>IF(ISNA(VLOOKUP(C223,[1]Proteome!$A$2:$C$13153,3,FALSE)),"0",VLOOKUP(C223,[1]Proteome!$A$2:$C$13153,3,FALSE))</f>
        <v>0</v>
      </c>
      <c r="F223" t="s">
        <v>1588</v>
      </c>
      <c r="G223" t="s">
        <v>1589</v>
      </c>
      <c r="H223" t="s">
        <v>1589</v>
      </c>
      <c r="I223" t="s">
        <v>1589</v>
      </c>
      <c r="J223" t="s">
        <v>1590</v>
      </c>
      <c r="K223">
        <v>14</v>
      </c>
      <c r="L223">
        <v>5</v>
      </c>
      <c r="M223">
        <v>5</v>
      </c>
      <c r="N223">
        <v>5</v>
      </c>
      <c r="O223">
        <v>3</v>
      </c>
      <c r="P223">
        <v>4</v>
      </c>
      <c r="Q223">
        <v>2</v>
      </c>
      <c r="R223">
        <v>0</v>
      </c>
      <c r="S223">
        <v>0</v>
      </c>
      <c r="T223">
        <v>0</v>
      </c>
      <c r="U223">
        <v>3</v>
      </c>
      <c r="V223">
        <v>4</v>
      </c>
      <c r="W223">
        <v>2</v>
      </c>
      <c r="X223">
        <v>0</v>
      </c>
      <c r="Y223">
        <v>0</v>
      </c>
      <c r="Z223">
        <v>0</v>
      </c>
      <c r="AA223">
        <v>3</v>
      </c>
      <c r="AB223">
        <v>4</v>
      </c>
      <c r="AC223">
        <v>2</v>
      </c>
      <c r="AD223">
        <v>0</v>
      </c>
      <c r="AE223">
        <v>0</v>
      </c>
      <c r="AF223">
        <v>0</v>
      </c>
      <c r="AG223">
        <v>6.8</v>
      </c>
      <c r="AH223">
        <v>6.8</v>
      </c>
      <c r="AI223">
        <v>6.8</v>
      </c>
      <c r="AJ223">
        <v>104.93</v>
      </c>
      <c r="AK223">
        <v>911</v>
      </c>
      <c r="AL223" t="s">
        <v>1591</v>
      </c>
      <c r="AM223">
        <v>1</v>
      </c>
      <c r="AN223">
        <v>9</v>
      </c>
      <c r="AP223">
        <v>0</v>
      </c>
      <c r="AQ223">
        <v>29.388999999999999</v>
      </c>
      <c r="AR223" t="s">
        <v>107</v>
      </c>
      <c r="AS223" t="s">
        <v>107</v>
      </c>
      <c r="AT223" t="s">
        <v>107</v>
      </c>
      <c r="AX223">
        <v>4.4000000000000004</v>
      </c>
      <c r="AY223">
        <v>5</v>
      </c>
      <c r="AZ223">
        <v>3.1</v>
      </c>
      <c r="BA223">
        <v>0</v>
      </c>
      <c r="BB223">
        <v>0</v>
      </c>
      <c r="BC223">
        <v>0</v>
      </c>
      <c r="BD223">
        <v>11619000</v>
      </c>
      <c r="BE223">
        <v>5155300</v>
      </c>
      <c r="BF223">
        <v>4769200</v>
      </c>
      <c r="BG223">
        <v>1694600</v>
      </c>
      <c r="BH223">
        <v>0</v>
      </c>
      <c r="BI223">
        <v>0</v>
      </c>
      <c r="BJ223">
        <v>0</v>
      </c>
      <c r="BK223">
        <v>55</v>
      </c>
      <c r="BL223">
        <v>211260</v>
      </c>
      <c r="BM223">
        <v>93732</v>
      </c>
      <c r="BN223">
        <v>86713</v>
      </c>
      <c r="BO223">
        <v>30810</v>
      </c>
      <c r="BP223">
        <v>0</v>
      </c>
      <c r="BQ223">
        <v>0</v>
      </c>
      <c r="BR223">
        <v>0</v>
      </c>
      <c r="BS223">
        <v>597700</v>
      </c>
      <c r="BT223">
        <v>809040</v>
      </c>
      <c r="BU223">
        <v>562080</v>
      </c>
      <c r="BV223">
        <v>0</v>
      </c>
      <c r="BW223">
        <v>0</v>
      </c>
      <c r="BX223">
        <v>0</v>
      </c>
      <c r="BY223">
        <v>2</v>
      </c>
      <c r="BZ223">
        <v>4</v>
      </c>
      <c r="CA223">
        <v>1</v>
      </c>
      <c r="CB223">
        <v>0</v>
      </c>
      <c r="CC223">
        <v>0</v>
      </c>
      <c r="CD223">
        <v>0</v>
      </c>
      <c r="CE223">
        <v>7</v>
      </c>
      <c r="CI223">
        <v>221</v>
      </c>
      <c r="CJ223" t="s">
        <v>1592</v>
      </c>
      <c r="CK223" t="s">
        <v>133</v>
      </c>
      <c r="CL223" t="s">
        <v>1593</v>
      </c>
      <c r="CM223" t="s">
        <v>1594</v>
      </c>
      <c r="CN223" t="s">
        <v>1595</v>
      </c>
      <c r="CO223" t="s">
        <v>1596</v>
      </c>
      <c r="CX223" t="s">
        <v>1597</v>
      </c>
    </row>
    <row r="224" spans="1:102" x14ac:dyDescent="0.2">
      <c r="A224" t="s">
        <v>1598</v>
      </c>
      <c r="B224" t="str">
        <f t="shared" si="3"/>
        <v>P38657</v>
      </c>
      <c r="C224" s="1" t="str">
        <f>IF(ISNA(VLOOKUP(B224,[1]GeneList!$A$2:$B$500,2,FALSE)),"Cytosolic",VLOOKUP(B224,[1]GeneList!$A$2:$C$13153,2,FALSE))</f>
        <v>PDIA3 GRP58</v>
      </c>
      <c r="D224" s="1" t="str">
        <f>IF(ISNA(VLOOKUP(C224,[1]Proteome!$A$2:$B$13153,2,FALSE)),"Cytosolic",VLOOKUP(C224,[1]Proteome!$A$2:$C$13153,2,FALSE))</f>
        <v>Cytosolic</v>
      </c>
      <c r="E224" s="1" t="str">
        <f>IF(ISNA(VLOOKUP(C224,[1]Proteome!$A$2:$C$13153,3,FALSE)),"0",VLOOKUP(C224,[1]Proteome!$A$2:$C$13153,3,FALSE))</f>
        <v>0</v>
      </c>
      <c r="F224" t="s">
        <v>1598</v>
      </c>
      <c r="G224" t="s">
        <v>560</v>
      </c>
      <c r="H224" t="s">
        <v>560</v>
      </c>
      <c r="I224" t="s">
        <v>560</v>
      </c>
      <c r="J224" t="s">
        <v>1599</v>
      </c>
      <c r="K224">
        <v>2</v>
      </c>
      <c r="L224">
        <v>5</v>
      </c>
      <c r="M224">
        <v>5</v>
      </c>
      <c r="N224">
        <v>5</v>
      </c>
      <c r="O224">
        <v>5</v>
      </c>
      <c r="P224">
        <v>5</v>
      </c>
      <c r="Q224">
        <v>3</v>
      </c>
      <c r="R224">
        <v>4</v>
      </c>
      <c r="S224">
        <v>4</v>
      </c>
      <c r="T224">
        <v>0</v>
      </c>
      <c r="U224">
        <v>5</v>
      </c>
      <c r="V224">
        <v>5</v>
      </c>
      <c r="W224">
        <v>3</v>
      </c>
      <c r="X224">
        <v>4</v>
      </c>
      <c r="Y224">
        <v>4</v>
      </c>
      <c r="Z224">
        <v>0</v>
      </c>
      <c r="AA224">
        <v>5</v>
      </c>
      <c r="AB224">
        <v>5</v>
      </c>
      <c r="AC224">
        <v>3</v>
      </c>
      <c r="AD224">
        <v>4</v>
      </c>
      <c r="AE224">
        <v>4</v>
      </c>
      <c r="AF224">
        <v>0</v>
      </c>
      <c r="AG224">
        <v>10.5</v>
      </c>
      <c r="AH224">
        <v>10.5</v>
      </c>
      <c r="AI224">
        <v>10.5</v>
      </c>
      <c r="AJ224">
        <v>56.929000000000002</v>
      </c>
      <c r="AK224">
        <v>505</v>
      </c>
      <c r="AL224" t="s">
        <v>1600</v>
      </c>
      <c r="AM224">
        <v>2.2999999999999998</v>
      </c>
      <c r="AN224">
        <v>13</v>
      </c>
      <c r="AO224">
        <v>10</v>
      </c>
      <c r="AP224">
        <v>0</v>
      </c>
      <c r="AQ224">
        <v>32.462000000000003</v>
      </c>
      <c r="AR224" t="s">
        <v>107</v>
      </c>
      <c r="AS224" t="s">
        <v>107</v>
      </c>
      <c r="AT224" t="s">
        <v>107</v>
      </c>
      <c r="AU224" t="s">
        <v>107</v>
      </c>
      <c r="AV224" t="s">
        <v>107</v>
      </c>
      <c r="AX224">
        <v>10.5</v>
      </c>
      <c r="AY224">
        <v>10.5</v>
      </c>
      <c r="AZ224">
        <v>7.1</v>
      </c>
      <c r="BA224">
        <v>8.3000000000000007</v>
      </c>
      <c r="BB224">
        <v>8.3000000000000007</v>
      </c>
      <c r="BC224">
        <v>0</v>
      </c>
      <c r="BD224">
        <v>70946000</v>
      </c>
      <c r="BE224">
        <v>24213000</v>
      </c>
      <c r="BF224">
        <v>18909000</v>
      </c>
      <c r="BG224">
        <v>8129300</v>
      </c>
      <c r="BH224">
        <v>8353500</v>
      </c>
      <c r="BI224">
        <v>11341000</v>
      </c>
      <c r="BJ224">
        <v>0</v>
      </c>
      <c r="BK224">
        <v>31</v>
      </c>
      <c r="BL224">
        <v>2288600</v>
      </c>
      <c r="BM224">
        <v>781080</v>
      </c>
      <c r="BN224">
        <v>609960</v>
      </c>
      <c r="BO224">
        <v>262240</v>
      </c>
      <c r="BP224">
        <v>269470</v>
      </c>
      <c r="BQ224">
        <v>365830</v>
      </c>
      <c r="BR224">
        <v>0</v>
      </c>
      <c r="BS224">
        <v>1542900</v>
      </c>
      <c r="BT224">
        <v>1434100</v>
      </c>
      <c r="BU224">
        <v>2055700</v>
      </c>
      <c r="BV224">
        <v>1509500</v>
      </c>
      <c r="BW224">
        <v>1717400</v>
      </c>
      <c r="BX224">
        <v>0</v>
      </c>
      <c r="BY224">
        <v>2</v>
      </c>
      <c r="BZ224">
        <v>4</v>
      </c>
      <c r="CA224">
        <v>2</v>
      </c>
      <c r="CB224">
        <v>3</v>
      </c>
      <c r="CC224">
        <v>4</v>
      </c>
      <c r="CD224">
        <v>0</v>
      </c>
      <c r="CE224">
        <v>15</v>
      </c>
      <c r="CI224">
        <v>222</v>
      </c>
      <c r="CJ224" t="s">
        <v>1601</v>
      </c>
      <c r="CK224" t="s">
        <v>133</v>
      </c>
      <c r="CL224" t="s">
        <v>1602</v>
      </c>
      <c r="CM224" t="s">
        <v>1603</v>
      </c>
      <c r="CN224" t="s">
        <v>1604</v>
      </c>
      <c r="CO224" t="s">
        <v>1605</v>
      </c>
      <c r="CX224" t="s">
        <v>169</v>
      </c>
    </row>
    <row r="225" spans="1:102" x14ac:dyDescent="0.2">
      <c r="A225" t="s">
        <v>1606</v>
      </c>
      <c r="B225" t="str">
        <f t="shared" si="3"/>
        <v>A5D984</v>
      </c>
      <c r="C225" s="1" t="str">
        <f>IF(ISNA(VLOOKUP(B225,[1]GeneList!$A$2:$B$500,2,FALSE)),"Cytosolic",VLOOKUP(B225,[1]GeneList!$A$2:$C$13153,2,FALSE))</f>
        <v>PKM PKM2</v>
      </c>
      <c r="D225" s="1" t="str">
        <f>IF(ISNA(VLOOKUP(C225,[1]Proteome!$A$2:$B$13153,2,FALSE)),"Cytosolic",VLOOKUP(C225,[1]Proteome!$A$2:$C$13153,2,FALSE))</f>
        <v>Cytosolic</v>
      </c>
      <c r="E225" s="1" t="str">
        <f>IF(ISNA(VLOOKUP(C225,[1]Proteome!$A$2:$C$13153,3,FALSE)),"0",VLOOKUP(C225,[1]Proteome!$A$2:$C$13153,3,FALSE))</f>
        <v>0</v>
      </c>
      <c r="F225" t="s">
        <v>1607</v>
      </c>
      <c r="G225" t="s">
        <v>1608</v>
      </c>
      <c r="H225" t="s">
        <v>1608</v>
      </c>
      <c r="I225" t="s">
        <v>1608</v>
      </c>
      <c r="J225" t="s">
        <v>1609</v>
      </c>
      <c r="K225">
        <v>2</v>
      </c>
      <c r="L225">
        <v>6</v>
      </c>
      <c r="M225">
        <v>6</v>
      </c>
      <c r="N225">
        <v>6</v>
      </c>
      <c r="O225">
        <v>2</v>
      </c>
      <c r="P225">
        <v>6</v>
      </c>
      <c r="Q225">
        <v>3</v>
      </c>
      <c r="R225">
        <v>0</v>
      </c>
      <c r="S225">
        <v>0</v>
      </c>
      <c r="T225">
        <v>0</v>
      </c>
      <c r="U225">
        <v>2</v>
      </c>
      <c r="V225">
        <v>6</v>
      </c>
      <c r="W225">
        <v>3</v>
      </c>
      <c r="X225">
        <v>0</v>
      </c>
      <c r="Y225">
        <v>0</v>
      </c>
      <c r="Z225">
        <v>0</v>
      </c>
      <c r="AA225">
        <v>2</v>
      </c>
      <c r="AB225">
        <v>6</v>
      </c>
      <c r="AC225">
        <v>3</v>
      </c>
      <c r="AD225">
        <v>0</v>
      </c>
      <c r="AE225">
        <v>0</v>
      </c>
      <c r="AF225">
        <v>0</v>
      </c>
      <c r="AG225">
        <v>18.3</v>
      </c>
      <c r="AH225">
        <v>18.3</v>
      </c>
      <c r="AI225">
        <v>18.3</v>
      </c>
      <c r="AJ225">
        <v>57.948</v>
      </c>
      <c r="AK225">
        <v>531</v>
      </c>
      <c r="AL225" t="s">
        <v>1610</v>
      </c>
      <c r="AM225">
        <v>1</v>
      </c>
      <c r="AN225">
        <v>12</v>
      </c>
      <c r="AP225">
        <v>0</v>
      </c>
      <c r="AQ225">
        <v>42.320999999999998</v>
      </c>
      <c r="AR225" t="s">
        <v>107</v>
      </c>
      <c r="AS225" t="s">
        <v>107</v>
      </c>
      <c r="AT225" t="s">
        <v>107</v>
      </c>
      <c r="AX225">
        <v>6.2</v>
      </c>
      <c r="AY225">
        <v>18.3</v>
      </c>
      <c r="AZ225">
        <v>8.6999999999999993</v>
      </c>
      <c r="BA225">
        <v>0</v>
      </c>
      <c r="BB225">
        <v>0</v>
      </c>
      <c r="BC225">
        <v>0</v>
      </c>
      <c r="BD225">
        <v>28550000</v>
      </c>
      <c r="BE225">
        <v>6415900</v>
      </c>
      <c r="BF225">
        <v>19692000</v>
      </c>
      <c r="BG225">
        <v>2442500</v>
      </c>
      <c r="BH225">
        <v>0</v>
      </c>
      <c r="BI225">
        <v>0</v>
      </c>
      <c r="BJ225">
        <v>0</v>
      </c>
      <c r="BK225">
        <v>31</v>
      </c>
      <c r="BL225">
        <v>920970</v>
      </c>
      <c r="BM225">
        <v>206960</v>
      </c>
      <c r="BN225">
        <v>635210</v>
      </c>
      <c r="BO225">
        <v>78791</v>
      </c>
      <c r="BP225">
        <v>0</v>
      </c>
      <c r="BQ225">
        <v>0</v>
      </c>
      <c r="BR225">
        <v>0</v>
      </c>
      <c r="BS225">
        <v>1460400</v>
      </c>
      <c r="BT225">
        <v>2217200</v>
      </c>
      <c r="BU225">
        <v>667010</v>
      </c>
      <c r="BV225">
        <v>0</v>
      </c>
      <c r="BW225">
        <v>0</v>
      </c>
      <c r="BX225">
        <v>0</v>
      </c>
      <c r="BY225">
        <v>2</v>
      </c>
      <c r="BZ225">
        <v>7</v>
      </c>
      <c r="CA225">
        <v>1</v>
      </c>
      <c r="CB225">
        <v>0</v>
      </c>
      <c r="CC225">
        <v>0</v>
      </c>
      <c r="CD225">
        <v>0</v>
      </c>
      <c r="CE225">
        <v>10</v>
      </c>
      <c r="CI225">
        <v>223</v>
      </c>
      <c r="CJ225" t="s">
        <v>1611</v>
      </c>
      <c r="CK225" t="s">
        <v>524</v>
      </c>
      <c r="CL225" t="s">
        <v>1612</v>
      </c>
      <c r="CM225" t="s">
        <v>1613</v>
      </c>
      <c r="CN225" t="s">
        <v>1614</v>
      </c>
      <c r="CO225" t="s">
        <v>1615</v>
      </c>
      <c r="CQ225" t="s">
        <v>1616</v>
      </c>
      <c r="CU225" t="s">
        <v>1617</v>
      </c>
      <c r="CX225" t="s">
        <v>169</v>
      </c>
    </row>
    <row r="226" spans="1:102" x14ac:dyDescent="0.2">
      <c r="A226" t="s">
        <v>1618</v>
      </c>
      <c r="B226" t="str">
        <f t="shared" si="3"/>
        <v>Q1RMU3</v>
      </c>
      <c r="C226" s="1" t="str">
        <f>IF(ISNA(VLOOKUP(B226,[1]GeneList!$A$2:$B$500,2,FALSE)),"Cytosolic",VLOOKUP(B226,[1]GeneList!$A$2:$C$13153,2,FALSE))</f>
        <v>P4HA1</v>
      </c>
      <c r="D226" s="1" t="str">
        <f>IF(ISNA(VLOOKUP(C226,[1]Proteome!$A$2:$B$13153,2,FALSE)),"Cytosolic",VLOOKUP(C226,[1]Proteome!$A$2:$C$13153,2,FALSE))</f>
        <v>Matrisome Associated</v>
      </c>
      <c r="E226" s="1" t="str">
        <f>IF(ISNA(VLOOKUP(C226,[1]Proteome!$A$2:$C$13153,3,FALSE)),"0",VLOOKUP(C226,[1]Proteome!$A$2:$C$13153,3,FALSE))</f>
        <v>ECM Regulators</v>
      </c>
      <c r="F226" t="s">
        <v>1618</v>
      </c>
      <c r="G226" t="s">
        <v>164</v>
      </c>
      <c r="H226" t="s">
        <v>164</v>
      </c>
      <c r="I226" t="s">
        <v>164</v>
      </c>
      <c r="J226" t="s">
        <v>1619</v>
      </c>
      <c r="K226">
        <v>2</v>
      </c>
      <c r="L226">
        <v>1</v>
      </c>
      <c r="M226">
        <v>1</v>
      </c>
      <c r="N226">
        <v>1</v>
      </c>
      <c r="O226">
        <v>1</v>
      </c>
      <c r="P226">
        <v>1</v>
      </c>
      <c r="Q226">
        <v>1</v>
      </c>
      <c r="R226">
        <v>1</v>
      </c>
      <c r="S226">
        <v>1</v>
      </c>
      <c r="T226">
        <v>0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0</v>
      </c>
      <c r="AA226">
        <v>1</v>
      </c>
      <c r="AB226">
        <v>1</v>
      </c>
      <c r="AC226">
        <v>1</v>
      </c>
      <c r="AD226">
        <v>1</v>
      </c>
      <c r="AE226">
        <v>1</v>
      </c>
      <c r="AF226">
        <v>0</v>
      </c>
      <c r="AG226">
        <v>2.2000000000000002</v>
      </c>
      <c r="AH226">
        <v>2.2000000000000002</v>
      </c>
      <c r="AI226">
        <v>2.2000000000000002</v>
      </c>
      <c r="AJ226">
        <v>61.009</v>
      </c>
      <c r="AK226">
        <v>534</v>
      </c>
      <c r="AL226" t="s">
        <v>1620</v>
      </c>
      <c r="AM226">
        <v>2.2000000000000002</v>
      </c>
      <c r="AN226">
        <v>3</v>
      </c>
      <c r="AO226">
        <v>2</v>
      </c>
      <c r="AP226">
        <v>3.0395000000000001E-3</v>
      </c>
      <c r="AQ226">
        <v>6.6146000000000003</v>
      </c>
      <c r="AR226" t="s">
        <v>107</v>
      </c>
      <c r="AS226" t="s">
        <v>107</v>
      </c>
      <c r="AT226" t="s">
        <v>107</v>
      </c>
      <c r="AU226" t="s">
        <v>107</v>
      </c>
      <c r="AV226" t="s">
        <v>107</v>
      </c>
      <c r="AX226">
        <v>2.2000000000000002</v>
      </c>
      <c r="AY226">
        <v>2.2000000000000002</v>
      </c>
      <c r="AZ226">
        <v>2.2000000000000002</v>
      </c>
      <c r="BA226">
        <v>2.2000000000000002</v>
      </c>
      <c r="BB226">
        <v>2.2000000000000002</v>
      </c>
      <c r="BC226">
        <v>0</v>
      </c>
      <c r="BD226">
        <v>12461000</v>
      </c>
      <c r="BE226">
        <v>2661300</v>
      </c>
      <c r="BF226">
        <v>3520500</v>
      </c>
      <c r="BG226">
        <v>1943000</v>
      </c>
      <c r="BH226">
        <v>1338500</v>
      </c>
      <c r="BI226">
        <v>2997400</v>
      </c>
      <c r="BJ226">
        <v>0</v>
      </c>
      <c r="BK226">
        <v>27</v>
      </c>
      <c r="BL226">
        <v>461510</v>
      </c>
      <c r="BM226">
        <v>98567</v>
      </c>
      <c r="BN226">
        <v>130390</v>
      </c>
      <c r="BO226">
        <v>71963</v>
      </c>
      <c r="BP226">
        <v>49573</v>
      </c>
      <c r="BQ226">
        <v>111020</v>
      </c>
      <c r="BR226">
        <v>0</v>
      </c>
      <c r="BS226">
        <v>0</v>
      </c>
      <c r="BT226">
        <v>0</v>
      </c>
      <c r="BU226">
        <v>0</v>
      </c>
      <c r="BV226">
        <v>0</v>
      </c>
      <c r="BW226">
        <v>0</v>
      </c>
      <c r="BX226">
        <v>0</v>
      </c>
      <c r="BY226">
        <v>1</v>
      </c>
      <c r="BZ226">
        <v>1</v>
      </c>
      <c r="CA226">
        <v>1</v>
      </c>
      <c r="CB226">
        <v>1</v>
      </c>
      <c r="CC226">
        <v>1</v>
      </c>
      <c r="CD226">
        <v>0</v>
      </c>
      <c r="CE226">
        <v>5</v>
      </c>
      <c r="CI226">
        <v>224</v>
      </c>
      <c r="CJ226">
        <v>1190</v>
      </c>
      <c r="CK226" t="b">
        <v>1</v>
      </c>
      <c r="CL226">
        <v>1249</v>
      </c>
      <c r="CM226" t="s">
        <v>1621</v>
      </c>
      <c r="CN226" t="s">
        <v>1622</v>
      </c>
      <c r="CO226">
        <v>4590</v>
      </c>
      <c r="CX226" t="s">
        <v>169</v>
      </c>
    </row>
    <row r="227" spans="1:102" x14ac:dyDescent="0.2">
      <c r="A227" t="s">
        <v>1623</v>
      </c>
      <c r="B227" t="str">
        <f t="shared" si="3"/>
        <v>A6QLB2</v>
      </c>
      <c r="C227" s="1" t="str">
        <f>IF(ISNA(VLOOKUP(B227,[1]GeneList!$A$2:$B$500,2,FALSE)),"Cytosolic",VLOOKUP(B227,[1]GeneList!$A$2:$C$13153,2,FALSE))</f>
        <v>DDX23</v>
      </c>
      <c r="D227" s="1" t="str">
        <f>IF(ISNA(VLOOKUP(C227,[1]Proteome!$A$2:$B$13153,2,FALSE)),"Cytosolic",VLOOKUP(C227,[1]Proteome!$A$2:$C$13153,2,FALSE))</f>
        <v>Nuclear</v>
      </c>
      <c r="E227" s="1">
        <f>IF(ISNA(VLOOKUP(C227,[1]Proteome!$A$2:$C$13153,3,FALSE)),"0",VLOOKUP(C227,[1]Proteome!$A$2:$C$13153,3,FALSE))</f>
        <v>0</v>
      </c>
      <c r="F227" t="s">
        <v>1623</v>
      </c>
      <c r="G227">
        <v>1</v>
      </c>
      <c r="H227">
        <v>1</v>
      </c>
      <c r="I227">
        <v>1</v>
      </c>
      <c r="J227" t="s">
        <v>1624</v>
      </c>
      <c r="K227">
        <v>1</v>
      </c>
      <c r="L227">
        <v>1</v>
      </c>
      <c r="M227">
        <v>1</v>
      </c>
      <c r="N227">
        <v>1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1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1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1</v>
      </c>
      <c r="AG227">
        <v>1.3</v>
      </c>
      <c r="AH227">
        <v>1.3</v>
      </c>
      <c r="AI227">
        <v>1.3</v>
      </c>
      <c r="AJ227">
        <v>95.653000000000006</v>
      </c>
      <c r="AK227">
        <v>820</v>
      </c>
      <c r="AL227">
        <v>820</v>
      </c>
      <c r="AM227">
        <v>4</v>
      </c>
      <c r="AO227">
        <v>1</v>
      </c>
      <c r="AP227">
        <v>9.8039000000000008E-3</v>
      </c>
      <c r="AQ227">
        <v>6.1291000000000002</v>
      </c>
      <c r="AW227" t="s">
        <v>107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1.3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0</v>
      </c>
      <c r="BK227">
        <v>42</v>
      </c>
      <c r="BL227">
        <v>0</v>
      </c>
      <c r="BM227">
        <v>0</v>
      </c>
      <c r="BN227">
        <v>0</v>
      </c>
      <c r="BO227">
        <v>0</v>
      </c>
      <c r="BP227">
        <v>0</v>
      </c>
      <c r="BQ227">
        <v>0</v>
      </c>
      <c r="BR227">
        <v>0</v>
      </c>
      <c r="BS227">
        <v>0</v>
      </c>
      <c r="BT227">
        <v>0</v>
      </c>
      <c r="BU227">
        <v>0</v>
      </c>
      <c r="BV227">
        <v>0</v>
      </c>
      <c r="BW227">
        <v>0</v>
      </c>
      <c r="BX227">
        <v>0</v>
      </c>
      <c r="BY227">
        <v>0</v>
      </c>
      <c r="BZ227">
        <v>0</v>
      </c>
      <c r="CA227">
        <v>0</v>
      </c>
      <c r="CB227">
        <v>0</v>
      </c>
      <c r="CC227">
        <v>0</v>
      </c>
      <c r="CD227">
        <v>1</v>
      </c>
      <c r="CE227">
        <v>1</v>
      </c>
      <c r="CI227">
        <v>225</v>
      </c>
      <c r="CJ227">
        <v>769</v>
      </c>
      <c r="CK227" t="b">
        <v>1</v>
      </c>
      <c r="CL227">
        <v>814</v>
      </c>
      <c r="CM227">
        <v>3251</v>
      </c>
      <c r="CN227">
        <v>2947</v>
      </c>
      <c r="CO227">
        <v>2947</v>
      </c>
      <c r="CP227" t="s">
        <v>1625</v>
      </c>
      <c r="CQ227">
        <v>109</v>
      </c>
      <c r="CT227" t="s">
        <v>1626</v>
      </c>
      <c r="CU227">
        <v>161</v>
      </c>
      <c r="CX227">
        <v>9913</v>
      </c>
    </row>
    <row r="228" spans="1:102" x14ac:dyDescent="0.2">
      <c r="A228" t="s">
        <v>1627</v>
      </c>
      <c r="B228" t="str">
        <f t="shared" si="3"/>
        <v>A6QLZ3</v>
      </c>
      <c r="C228" s="1" t="str">
        <f>IF(ISNA(VLOOKUP(B228,[1]GeneList!$A$2:$B$500,2,FALSE)),"Cytosolic",VLOOKUP(B228,[1]GeneList!$A$2:$C$13153,2,FALSE))</f>
        <v>ARSB</v>
      </c>
      <c r="D228" s="1" t="str">
        <f>IF(ISNA(VLOOKUP(C228,[1]Proteome!$A$2:$B$13153,2,FALSE)),"Cytosolic",VLOOKUP(C228,[1]Proteome!$A$2:$C$13153,2,FALSE))</f>
        <v>Cytosolic</v>
      </c>
      <c r="E228" s="1" t="str">
        <f>IF(ISNA(VLOOKUP(C228,[1]Proteome!$A$2:$C$13153,3,FALSE)),"0",VLOOKUP(C228,[1]Proteome!$A$2:$C$13153,3,FALSE))</f>
        <v>0</v>
      </c>
      <c r="F228" t="s">
        <v>1627</v>
      </c>
      <c r="G228">
        <v>1</v>
      </c>
      <c r="H228">
        <v>1</v>
      </c>
      <c r="I228">
        <v>1</v>
      </c>
      <c r="J228" t="s">
        <v>1628</v>
      </c>
      <c r="K228">
        <v>1</v>
      </c>
      <c r="L228">
        <v>1</v>
      </c>
      <c r="M228">
        <v>1</v>
      </c>
      <c r="N228">
        <v>1</v>
      </c>
      <c r="O228">
        <v>1</v>
      </c>
      <c r="P228">
        <v>1</v>
      </c>
      <c r="Q228">
        <v>1</v>
      </c>
      <c r="R228">
        <v>1</v>
      </c>
      <c r="S228">
        <v>1</v>
      </c>
      <c r="T228">
        <v>0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0</v>
      </c>
      <c r="AA228">
        <v>1</v>
      </c>
      <c r="AB228">
        <v>1</v>
      </c>
      <c r="AC228">
        <v>1</v>
      </c>
      <c r="AD228">
        <v>1</v>
      </c>
      <c r="AE228">
        <v>1</v>
      </c>
      <c r="AF228">
        <v>0</v>
      </c>
      <c r="AG228">
        <v>1.9</v>
      </c>
      <c r="AH228">
        <v>1.9</v>
      </c>
      <c r="AI228">
        <v>1.9</v>
      </c>
      <c r="AJ228">
        <v>59.354999999999997</v>
      </c>
      <c r="AK228">
        <v>533</v>
      </c>
      <c r="AL228">
        <v>533</v>
      </c>
      <c r="AM228">
        <v>2.2000000000000002</v>
      </c>
      <c r="AN228">
        <v>3</v>
      </c>
      <c r="AO228">
        <v>2</v>
      </c>
      <c r="AP228">
        <v>9.9255999999999997E-3</v>
      </c>
      <c r="AQ228">
        <v>6.1412000000000004</v>
      </c>
      <c r="AR228" t="s">
        <v>107</v>
      </c>
      <c r="AS228" t="s">
        <v>107</v>
      </c>
      <c r="AT228" t="s">
        <v>107</v>
      </c>
      <c r="AU228" t="s">
        <v>107</v>
      </c>
      <c r="AV228" t="s">
        <v>107</v>
      </c>
      <c r="AX228">
        <v>1.9</v>
      </c>
      <c r="AY228">
        <v>1.9</v>
      </c>
      <c r="AZ228">
        <v>1.9</v>
      </c>
      <c r="BA228">
        <v>1.9</v>
      </c>
      <c r="BB228">
        <v>1.9</v>
      </c>
      <c r="BC228">
        <v>0</v>
      </c>
      <c r="BD228">
        <v>11208000</v>
      </c>
      <c r="BE228">
        <v>3706100</v>
      </c>
      <c r="BF228">
        <v>3899500</v>
      </c>
      <c r="BG228">
        <v>1930800</v>
      </c>
      <c r="BH228">
        <v>724280</v>
      </c>
      <c r="BI228">
        <v>947250</v>
      </c>
      <c r="BJ228">
        <v>0</v>
      </c>
      <c r="BK228">
        <v>23</v>
      </c>
      <c r="BL228">
        <v>487300</v>
      </c>
      <c r="BM228">
        <v>161130</v>
      </c>
      <c r="BN228">
        <v>169540</v>
      </c>
      <c r="BO228">
        <v>83947</v>
      </c>
      <c r="BP228">
        <v>31490</v>
      </c>
      <c r="BQ228">
        <v>41185</v>
      </c>
      <c r="BR228">
        <v>0</v>
      </c>
      <c r="BS228">
        <v>0</v>
      </c>
      <c r="BT228">
        <v>0</v>
      </c>
      <c r="BU228">
        <v>0</v>
      </c>
      <c r="BV228">
        <v>0</v>
      </c>
      <c r="BW228">
        <v>0</v>
      </c>
      <c r="BX228">
        <v>0</v>
      </c>
      <c r="BY228">
        <v>0</v>
      </c>
      <c r="BZ228">
        <v>1</v>
      </c>
      <c r="CA228">
        <v>1</v>
      </c>
      <c r="CB228">
        <v>0</v>
      </c>
      <c r="CC228">
        <v>1</v>
      </c>
      <c r="CD228">
        <v>0</v>
      </c>
      <c r="CE228">
        <v>3</v>
      </c>
      <c r="CI228">
        <v>226</v>
      </c>
      <c r="CJ228">
        <v>175</v>
      </c>
      <c r="CK228" t="b">
        <v>1</v>
      </c>
      <c r="CL228">
        <v>187</v>
      </c>
      <c r="CM228" t="s">
        <v>1629</v>
      </c>
      <c r="CN228" t="s">
        <v>1630</v>
      </c>
      <c r="CO228">
        <v>560</v>
      </c>
      <c r="CX228">
        <v>9913</v>
      </c>
    </row>
    <row r="229" spans="1:102" x14ac:dyDescent="0.2">
      <c r="A229" t="s">
        <v>1631</v>
      </c>
      <c r="B229" t="str">
        <f t="shared" si="3"/>
        <v>A6QNW7</v>
      </c>
      <c r="C229" s="1" t="str">
        <f>IF(ISNA(VLOOKUP(B229,[1]GeneList!$A$2:$B$500,2,FALSE)),"Cytosolic",VLOOKUP(B229,[1]GeneList!$A$2:$C$13153,2,FALSE))</f>
        <v>CD5L</v>
      </c>
      <c r="D229" s="1" t="str">
        <f>IF(ISNA(VLOOKUP(C229,[1]Proteome!$A$2:$B$13153,2,FALSE)),"Cytosolic",VLOOKUP(C229,[1]Proteome!$A$2:$C$13153,2,FALSE))</f>
        <v>Membrane</v>
      </c>
      <c r="E229" s="1">
        <f>IF(ISNA(VLOOKUP(C229,[1]Proteome!$A$2:$C$13153,3,FALSE)),"0",VLOOKUP(C229,[1]Proteome!$A$2:$C$13153,3,FALSE))</f>
        <v>0</v>
      </c>
      <c r="F229" t="s">
        <v>1631</v>
      </c>
      <c r="G229" t="s">
        <v>1632</v>
      </c>
      <c r="H229" t="s">
        <v>1632</v>
      </c>
      <c r="I229" t="s">
        <v>1632</v>
      </c>
      <c r="J229" t="s">
        <v>1633</v>
      </c>
      <c r="K229">
        <v>3</v>
      </c>
      <c r="L229">
        <v>2</v>
      </c>
      <c r="M229">
        <v>2</v>
      </c>
      <c r="N229">
        <v>2</v>
      </c>
      <c r="O229">
        <v>2</v>
      </c>
      <c r="P229">
        <v>2</v>
      </c>
      <c r="Q229">
        <v>0</v>
      </c>
      <c r="R229">
        <v>1</v>
      </c>
      <c r="S229">
        <v>1</v>
      </c>
      <c r="T229">
        <v>0</v>
      </c>
      <c r="U229">
        <v>2</v>
      </c>
      <c r="V229">
        <v>2</v>
      </c>
      <c r="W229">
        <v>0</v>
      </c>
      <c r="X229">
        <v>1</v>
      </c>
      <c r="Y229">
        <v>1</v>
      </c>
      <c r="Z229">
        <v>0</v>
      </c>
      <c r="AA229">
        <v>2</v>
      </c>
      <c r="AB229">
        <v>2</v>
      </c>
      <c r="AC229">
        <v>0</v>
      </c>
      <c r="AD229">
        <v>1</v>
      </c>
      <c r="AE229">
        <v>1</v>
      </c>
      <c r="AF229">
        <v>0</v>
      </c>
      <c r="AG229">
        <v>5.5</v>
      </c>
      <c r="AH229">
        <v>5.5</v>
      </c>
      <c r="AI229">
        <v>5.5</v>
      </c>
      <c r="AJ229">
        <v>50.210999999999999</v>
      </c>
      <c r="AK229">
        <v>451</v>
      </c>
      <c r="AL229" t="s">
        <v>1634</v>
      </c>
      <c r="AM229">
        <v>1.86</v>
      </c>
      <c r="AN229">
        <v>5</v>
      </c>
      <c r="AO229">
        <v>2</v>
      </c>
      <c r="AP229">
        <v>0</v>
      </c>
      <c r="AQ229">
        <v>12.928000000000001</v>
      </c>
      <c r="AR229" t="s">
        <v>107</v>
      </c>
      <c r="AS229" t="s">
        <v>107</v>
      </c>
      <c r="AU229" t="s">
        <v>120</v>
      </c>
      <c r="AV229" t="s">
        <v>107</v>
      </c>
      <c r="AX229">
        <v>5.5</v>
      </c>
      <c r="AY229">
        <v>5.5</v>
      </c>
      <c r="AZ229">
        <v>0</v>
      </c>
      <c r="BA229">
        <v>3.3</v>
      </c>
      <c r="BB229">
        <v>3.3</v>
      </c>
      <c r="BC229">
        <v>0</v>
      </c>
      <c r="BD229">
        <v>19607000</v>
      </c>
      <c r="BE229">
        <v>7532300</v>
      </c>
      <c r="BF229">
        <v>5081800</v>
      </c>
      <c r="BG229">
        <v>0</v>
      </c>
      <c r="BH229">
        <v>2684900</v>
      </c>
      <c r="BI229">
        <v>4308100</v>
      </c>
      <c r="BJ229">
        <v>0</v>
      </c>
      <c r="BK229">
        <v>24</v>
      </c>
      <c r="BL229">
        <v>816960</v>
      </c>
      <c r="BM229">
        <v>313840</v>
      </c>
      <c r="BN229">
        <v>211740</v>
      </c>
      <c r="BO229">
        <v>0</v>
      </c>
      <c r="BP229">
        <v>111870</v>
      </c>
      <c r="BQ229">
        <v>179500</v>
      </c>
      <c r="BR229">
        <v>0</v>
      </c>
      <c r="BS229">
        <v>1207500</v>
      </c>
      <c r="BT229">
        <v>911130</v>
      </c>
      <c r="BU229">
        <v>0</v>
      </c>
      <c r="BV229">
        <v>0</v>
      </c>
      <c r="BW229">
        <v>0</v>
      </c>
      <c r="BX229">
        <v>0</v>
      </c>
      <c r="BY229">
        <v>2</v>
      </c>
      <c r="BZ229">
        <v>2</v>
      </c>
      <c r="CA229">
        <v>0</v>
      </c>
      <c r="CB229">
        <v>0</v>
      </c>
      <c r="CC229">
        <v>1</v>
      </c>
      <c r="CD229">
        <v>0</v>
      </c>
      <c r="CE229">
        <v>5</v>
      </c>
      <c r="CI229">
        <v>227</v>
      </c>
      <c r="CJ229" t="s">
        <v>1635</v>
      </c>
      <c r="CK229" t="s">
        <v>158</v>
      </c>
      <c r="CL229" t="s">
        <v>1636</v>
      </c>
      <c r="CM229" t="s">
        <v>1637</v>
      </c>
      <c r="CN229" t="s">
        <v>1638</v>
      </c>
      <c r="CO229" t="s">
        <v>1639</v>
      </c>
      <c r="CX229" t="s">
        <v>518</v>
      </c>
    </row>
    <row r="230" spans="1:102" x14ac:dyDescent="0.2">
      <c r="A230" t="s">
        <v>1640</v>
      </c>
      <c r="B230" t="str">
        <f t="shared" si="3"/>
        <v>A6QP90</v>
      </c>
      <c r="C230" s="1" t="str">
        <f>IF(ISNA(VLOOKUP(B230,[1]GeneList!$A$2:$B$500,2,FALSE)),"Cytosolic",VLOOKUP(B230,[1]GeneList!$A$2:$C$13153,2,FALSE))</f>
        <v>KRT32</v>
      </c>
      <c r="D230" s="1" t="str">
        <f>IF(ISNA(VLOOKUP(C230,[1]Proteome!$A$2:$B$13153,2,FALSE)),"Cytosolic",VLOOKUP(C230,[1]Proteome!$A$2:$C$13153,2,FALSE))</f>
        <v>Cytoskeletal</v>
      </c>
      <c r="E230" s="1">
        <f>IF(ISNA(VLOOKUP(C230,[1]Proteome!$A$2:$C$13153,3,FALSE)),"0",VLOOKUP(C230,[1]Proteome!$A$2:$C$13153,3,FALSE))</f>
        <v>0</v>
      </c>
      <c r="F230" t="s">
        <v>1640</v>
      </c>
      <c r="G230">
        <v>5</v>
      </c>
      <c r="H230">
        <v>2</v>
      </c>
      <c r="I230">
        <v>2</v>
      </c>
      <c r="J230" t="s">
        <v>1641</v>
      </c>
      <c r="K230">
        <v>1</v>
      </c>
      <c r="L230">
        <v>5</v>
      </c>
      <c r="M230">
        <v>2</v>
      </c>
      <c r="N230">
        <v>2</v>
      </c>
      <c r="O230">
        <v>0</v>
      </c>
      <c r="P230">
        <v>0</v>
      </c>
      <c r="Q230">
        <v>0</v>
      </c>
      <c r="R230">
        <v>1</v>
      </c>
      <c r="S230">
        <v>1</v>
      </c>
      <c r="T230">
        <v>5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2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2</v>
      </c>
      <c r="AG230">
        <v>12.8</v>
      </c>
      <c r="AH230">
        <v>5.7</v>
      </c>
      <c r="AI230">
        <v>5.7</v>
      </c>
      <c r="AJ230">
        <v>46.536000000000001</v>
      </c>
      <c r="AK230">
        <v>405</v>
      </c>
      <c r="AL230">
        <v>405</v>
      </c>
      <c r="AM230">
        <v>4</v>
      </c>
      <c r="AO230">
        <v>3</v>
      </c>
      <c r="AP230">
        <v>0</v>
      </c>
      <c r="AQ230">
        <v>13.58</v>
      </c>
      <c r="AU230" t="s">
        <v>120</v>
      </c>
      <c r="AV230" t="s">
        <v>120</v>
      </c>
      <c r="AW230" t="s">
        <v>107</v>
      </c>
      <c r="AX230">
        <v>0</v>
      </c>
      <c r="AY230">
        <v>0</v>
      </c>
      <c r="AZ230">
        <v>0</v>
      </c>
      <c r="BA230">
        <v>1.7</v>
      </c>
      <c r="BB230">
        <v>1.7</v>
      </c>
      <c r="BC230">
        <v>12.8</v>
      </c>
      <c r="BD230">
        <v>16126000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16126000</v>
      </c>
      <c r="BK230">
        <v>24</v>
      </c>
      <c r="BL230">
        <v>671920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671920</v>
      </c>
      <c r="BS230">
        <v>0</v>
      </c>
      <c r="BT230">
        <v>0</v>
      </c>
      <c r="BU230">
        <v>0</v>
      </c>
      <c r="BV230">
        <v>0</v>
      </c>
      <c r="BW230">
        <v>0</v>
      </c>
      <c r="BX230">
        <v>0</v>
      </c>
      <c r="BY230">
        <v>0</v>
      </c>
      <c r="BZ230">
        <v>0</v>
      </c>
      <c r="CA230">
        <v>0</v>
      </c>
      <c r="CB230">
        <v>0</v>
      </c>
      <c r="CC230">
        <v>0</v>
      </c>
      <c r="CD230">
        <v>3</v>
      </c>
      <c r="CE230">
        <v>3</v>
      </c>
      <c r="CI230">
        <v>228</v>
      </c>
      <c r="CJ230" t="s">
        <v>1642</v>
      </c>
      <c r="CK230" t="s">
        <v>1643</v>
      </c>
      <c r="CL230" t="s">
        <v>1644</v>
      </c>
      <c r="CM230" t="s">
        <v>1645</v>
      </c>
      <c r="CN230" t="s">
        <v>1646</v>
      </c>
      <c r="CO230" t="s">
        <v>1647</v>
      </c>
      <c r="CX230">
        <v>9913</v>
      </c>
    </row>
    <row r="231" spans="1:102" x14ac:dyDescent="0.2">
      <c r="A231" t="s">
        <v>1648</v>
      </c>
      <c r="B231" t="str">
        <f t="shared" si="3"/>
        <v>F1MAV8</v>
      </c>
      <c r="C231" s="1" t="str">
        <f>IF(ISNA(VLOOKUP(B231,[1]GeneList!$A$2:$B$500,2,FALSE)),"Cytosolic",VLOOKUP(B231,[1]GeneList!$A$2:$C$13153,2,FALSE))</f>
        <v>TCHHL1</v>
      </c>
      <c r="D231" s="1" t="str">
        <f>IF(ISNA(VLOOKUP(C231,[1]Proteome!$A$2:$B$13153,2,FALSE)),"Cytosolic",VLOOKUP(C231,[1]Proteome!$A$2:$C$13153,2,FALSE))</f>
        <v>Matrisome Associated</v>
      </c>
      <c r="E231" s="1" t="str">
        <f>IF(ISNA(VLOOKUP(C231,[1]Proteome!$A$2:$C$13153,3,FALSE)),"0",VLOOKUP(C231,[1]Proteome!$A$2:$C$13153,3,FALSE))</f>
        <v>Secreted Factors</v>
      </c>
      <c r="F231" t="s">
        <v>1648</v>
      </c>
      <c r="G231" t="s">
        <v>164</v>
      </c>
      <c r="H231" t="s">
        <v>164</v>
      </c>
      <c r="I231" t="s">
        <v>164</v>
      </c>
      <c r="J231" t="s">
        <v>1649</v>
      </c>
      <c r="K231">
        <v>2</v>
      </c>
      <c r="L231">
        <v>1</v>
      </c>
      <c r="M231">
        <v>1</v>
      </c>
      <c r="N231">
        <v>1</v>
      </c>
      <c r="O231">
        <v>0</v>
      </c>
      <c r="P231">
        <v>0</v>
      </c>
      <c r="Q231">
        <v>0</v>
      </c>
      <c r="R231">
        <v>1</v>
      </c>
      <c r="S231">
        <v>1</v>
      </c>
      <c r="T231">
        <v>0</v>
      </c>
      <c r="U231">
        <v>0</v>
      </c>
      <c r="V231">
        <v>0</v>
      </c>
      <c r="W231">
        <v>0</v>
      </c>
      <c r="X231">
        <v>1</v>
      </c>
      <c r="Y231">
        <v>1</v>
      </c>
      <c r="Z231">
        <v>0</v>
      </c>
      <c r="AA231">
        <v>0</v>
      </c>
      <c r="AB231">
        <v>0</v>
      </c>
      <c r="AC231">
        <v>0</v>
      </c>
      <c r="AD231">
        <v>1</v>
      </c>
      <c r="AE231">
        <v>1</v>
      </c>
      <c r="AF231">
        <v>0</v>
      </c>
      <c r="AG231">
        <v>1.5</v>
      </c>
      <c r="AH231">
        <v>1.5</v>
      </c>
      <c r="AI231">
        <v>1.5</v>
      </c>
      <c r="AJ231">
        <v>95.801000000000002</v>
      </c>
      <c r="AK231">
        <v>872</v>
      </c>
      <c r="AL231" t="s">
        <v>1650</v>
      </c>
      <c r="AM231">
        <v>4</v>
      </c>
      <c r="AO231">
        <v>2</v>
      </c>
      <c r="AP231">
        <v>1</v>
      </c>
      <c r="AQ231">
        <v>-2</v>
      </c>
      <c r="AU231" t="s">
        <v>107</v>
      </c>
      <c r="AV231" t="s">
        <v>107</v>
      </c>
      <c r="AX231">
        <v>0</v>
      </c>
      <c r="AY231">
        <v>0</v>
      </c>
      <c r="AZ231">
        <v>0</v>
      </c>
      <c r="BA231">
        <v>1.5</v>
      </c>
      <c r="BB231">
        <v>1.5</v>
      </c>
      <c r="BC231">
        <v>0</v>
      </c>
      <c r="BD231">
        <v>5439100</v>
      </c>
      <c r="BE231">
        <v>0</v>
      </c>
      <c r="BF231">
        <v>0</v>
      </c>
      <c r="BG231">
        <v>0</v>
      </c>
      <c r="BH231">
        <v>1773800</v>
      </c>
      <c r="BI231">
        <v>3665300</v>
      </c>
      <c r="BJ231">
        <v>0</v>
      </c>
      <c r="BK231">
        <v>44</v>
      </c>
      <c r="BL231">
        <v>123620</v>
      </c>
      <c r="BM231">
        <v>0</v>
      </c>
      <c r="BN231">
        <v>0</v>
      </c>
      <c r="BO231">
        <v>0</v>
      </c>
      <c r="BP231">
        <v>40313</v>
      </c>
      <c r="BQ231">
        <v>83302</v>
      </c>
      <c r="BR231">
        <v>0</v>
      </c>
      <c r="BS231">
        <v>0</v>
      </c>
      <c r="BT231">
        <v>0</v>
      </c>
      <c r="BU231">
        <v>0</v>
      </c>
      <c r="BV231">
        <v>0</v>
      </c>
      <c r="BW231">
        <v>0</v>
      </c>
      <c r="BX231">
        <v>0</v>
      </c>
      <c r="BY231">
        <v>0</v>
      </c>
      <c r="BZ231">
        <v>0</v>
      </c>
      <c r="CA231">
        <v>0</v>
      </c>
      <c r="CB231">
        <v>0</v>
      </c>
      <c r="CC231">
        <v>0</v>
      </c>
      <c r="CD231">
        <v>0</v>
      </c>
      <c r="CE231">
        <v>0</v>
      </c>
      <c r="CF231" t="s">
        <v>206</v>
      </c>
      <c r="CI231">
        <v>229</v>
      </c>
      <c r="CJ231">
        <v>1555</v>
      </c>
      <c r="CK231" t="b">
        <v>1</v>
      </c>
      <c r="CL231">
        <v>1625</v>
      </c>
      <c r="CM231" t="s">
        <v>1651</v>
      </c>
      <c r="CN231">
        <v>5970</v>
      </c>
      <c r="CO231">
        <v>5970</v>
      </c>
      <c r="CQ231" t="s">
        <v>1652</v>
      </c>
      <c r="CU231" t="s">
        <v>1653</v>
      </c>
      <c r="CX231" t="s">
        <v>169</v>
      </c>
    </row>
    <row r="232" spans="1:102" x14ac:dyDescent="0.2">
      <c r="A232" t="s">
        <v>1654</v>
      </c>
      <c r="B232" t="str">
        <f t="shared" si="3"/>
        <v>P34933</v>
      </c>
      <c r="C232" s="1" t="str">
        <f>IF(ISNA(VLOOKUP(B232,[1]GeneList!$A$2:$B$500,2,FALSE)),"Cytosolic",VLOOKUP(B232,[1]GeneList!$A$2:$C$13153,2,FALSE))</f>
        <v>HSPA2 HSP70-3 HSPA3</v>
      </c>
      <c r="D232" s="1" t="str">
        <f>IF(ISNA(VLOOKUP(C232,[1]Proteome!$A$2:$B$13153,2,FALSE)),"Cytosolic",VLOOKUP(C232,[1]Proteome!$A$2:$C$13153,2,FALSE))</f>
        <v>Cytosolic</v>
      </c>
      <c r="E232" s="1" t="str">
        <f>IF(ISNA(VLOOKUP(C232,[1]Proteome!$A$2:$C$13153,3,FALSE)),"0",VLOOKUP(C232,[1]Proteome!$A$2:$C$13153,3,FALSE))</f>
        <v>0</v>
      </c>
      <c r="F232" t="s">
        <v>1654</v>
      </c>
      <c r="G232" t="s">
        <v>381</v>
      </c>
      <c r="H232" t="s">
        <v>381</v>
      </c>
      <c r="I232" t="s">
        <v>546</v>
      </c>
      <c r="J232" t="s">
        <v>1655</v>
      </c>
      <c r="K232">
        <v>2</v>
      </c>
      <c r="L232">
        <v>10</v>
      </c>
      <c r="M232">
        <v>10</v>
      </c>
      <c r="N232">
        <v>6</v>
      </c>
      <c r="O232">
        <v>8</v>
      </c>
      <c r="P232">
        <v>9</v>
      </c>
      <c r="Q232">
        <v>3</v>
      </c>
      <c r="R232">
        <v>7</v>
      </c>
      <c r="S232">
        <v>7</v>
      </c>
      <c r="T232">
        <v>2</v>
      </c>
      <c r="U232">
        <v>8</v>
      </c>
      <c r="V232">
        <v>9</v>
      </c>
      <c r="W232">
        <v>3</v>
      </c>
      <c r="X232">
        <v>7</v>
      </c>
      <c r="Y232">
        <v>7</v>
      </c>
      <c r="Z232">
        <v>2</v>
      </c>
      <c r="AA232">
        <v>4</v>
      </c>
      <c r="AB232">
        <v>5</v>
      </c>
      <c r="AC232">
        <v>1</v>
      </c>
      <c r="AD232">
        <v>4</v>
      </c>
      <c r="AE232">
        <v>4</v>
      </c>
      <c r="AF232">
        <v>1</v>
      </c>
      <c r="AG232">
        <v>12.6</v>
      </c>
      <c r="AH232">
        <v>12.6</v>
      </c>
      <c r="AI232">
        <v>8.1999999999999993</v>
      </c>
      <c r="AJ232">
        <v>69.739000000000004</v>
      </c>
      <c r="AK232">
        <v>636</v>
      </c>
      <c r="AL232" t="s">
        <v>1656</v>
      </c>
      <c r="AM232">
        <v>2.16</v>
      </c>
      <c r="AN232">
        <v>27</v>
      </c>
      <c r="AO232">
        <v>17</v>
      </c>
      <c r="AP232">
        <v>0</v>
      </c>
      <c r="AQ232">
        <v>84.957999999999998</v>
      </c>
      <c r="AR232" t="s">
        <v>107</v>
      </c>
      <c r="AS232" t="s">
        <v>107</v>
      </c>
      <c r="AT232" t="s">
        <v>107</v>
      </c>
      <c r="AU232" t="s">
        <v>107</v>
      </c>
      <c r="AV232" t="s">
        <v>107</v>
      </c>
      <c r="AW232" t="s">
        <v>107</v>
      </c>
      <c r="AX232">
        <v>11</v>
      </c>
      <c r="AY232">
        <v>11.3</v>
      </c>
      <c r="AZ232">
        <v>4.5999999999999996</v>
      </c>
      <c r="BA232">
        <v>9.9</v>
      </c>
      <c r="BB232">
        <v>9.9</v>
      </c>
      <c r="BC232">
        <v>3</v>
      </c>
      <c r="BD232">
        <v>2114100000</v>
      </c>
      <c r="BE232">
        <v>613290000</v>
      </c>
      <c r="BF232">
        <v>631360000</v>
      </c>
      <c r="BG232">
        <v>176660000</v>
      </c>
      <c r="BH232">
        <v>370670000</v>
      </c>
      <c r="BI232">
        <v>319940000</v>
      </c>
      <c r="BJ232">
        <v>2202000</v>
      </c>
      <c r="BK232">
        <v>34</v>
      </c>
      <c r="BL232">
        <v>62180000</v>
      </c>
      <c r="BM232">
        <v>18038000</v>
      </c>
      <c r="BN232">
        <v>18569000</v>
      </c>
      <c r="BO232">
        <v>5196000</v>
      </c>
      <c r="BP232">
        <v>10902000</v>
      </c>
      <c r="BQ232">
        <v>9410000</v>
      </c>
      <c r="BR232">
        <v>64764</v>
      </c>
      <c r="BS232">
        <v>53238000</v>
      </c>
      <c r="BT232">
        <v>38019000</v>
      </c>
      <c r="BU232">
        <v>89256000</v>
      </c>
      <c r="BV232">
        <v>59609000</v>
      </c>
      <c r="BW232">
        <v>49434000</v>
      </c>
      <c r="BX232">
        <v>41562000</v>
      </c>
      <c r="BY232">
        <v>12</v>
      </c>
      <c r="BZ232">
        <v>10</v>
      </c>
      <c r="CA232">
        <v>5</v>
      </c>
      <c r="CB232">
        <v>5</v>
      </c>
      <c r="CC232">
        <v>6</v>
      </c>
      <c r="CD232">
        <v>0</v>
      </c>
      <c r="CE232">
        <v>38</v>
      </c>
      <c r="CI232">
        <v>230</v>
      </c>
      <c r="CJ232" t="s">
        <v>1657</v>
      </c>
      <c r="CK232" t="s">
        <v>1658</v>
      </c>
      <c r="CL232" t="s">
        <v>1659</v>
      </c>
      <c r="CM232" t="s">
        <v>1660</v>
      </c>
      <c r="CN232" t="s">
        <v>1661</v>
      </c>
      <c r="CO232" t="s">
        <v>1662</v>
      </c>
      <c r="CX232" t="s">
        <v>169</v>
      </c>
    </row>
    <row r="233" spans="1:102" x14ac:dyDescent="0.2">
      <c r="A233" t="s">
        <v>1663</v>
      </c>
      <c r="B233" t="str">
        <f t="shared" si="3"/>
        <v>A7E3Q8</v>
      </c>
      <c r="C233" s="1" t="str">
        <f>IF(ISNA(VLOOKUP(B233,[1]GeneList!$A$2:$B$500,2,FALSE)),"Cytosolic",VLOOKUP(B233,[1]GeneList!$A$2:$C$13153,2,FALSE))</f>
        <v>PLS3</v>
      </c>
      <c r="D233" s="1" t="str">
        <f>IF(ISNA(VLOOKUP(C233,[1]Proteome!$A$2:$B$13153,2,FALSE)),"Cytosolic",VLOOKUP(C233,[1]Proteome!$A$2:$C$13153,2,FALSE))</f>
        <v>Cytoskeletal</v>
      </c>
      <c r="E233" s="1">
        <f>IF(ISNA(VLOOKUP(C233,[1]Proteome!$A$2:$C$13153,3,FALSE)),"0",VLOOKUP(C233,[1]Proteome!$A$2:$C$13153,3,FALSE))</f>
        <v>0</v>
      </c>
      <c r="F233" t="s">
        <v>1663</v>
      </c>
      <c r="G233" t="s">
        <v>347</v>
      </c>
      <c r="H233" t="s">
        <v>164</v>
      </c>
      <c r="I233" t="s">
        <v>164</v>
      </c>
      <c r="J233" t="s">
        <v>1664</v>
      </c>
      <c r="K233">
        <v>2</v>
      </c>
      <c r="L233">
        <v>2</v>
      </c>
      <c r="M233">
        <v>1</v>
      </c>
      <c r="N233">
        <v>1</v>
      </c>
      <c r="O233">
        <v>1</v>
      </c>
      <c r="P233">
        <v>2</v>
      </c>
      <c r="Q233">
        <v>1</v>
      </c>
      <c r="R233">
        <v>1</v>
      </c>
      <c r="S233">
        <v>1</v>
      </c>
      <c r="T233">
        <v>0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0</v>
      </c>
      <c r="AA233">
        <v>1</v>
      </c>
      <c r="AB233">
        <v>1</v>
      </c>
      <c r="AC233">
        <v>1</v>
      </c>
      <c r="AD233">
        <v>1</v>
      </c>
      <c r="AE233">
        <v>1</v>
      </c>
      <c r="AF233">
        <v>0</v>
      </c>
      <c r="AG233">
        <v>3.5</v>
      </c>
      <c r="AH233">
        <v>1.4</v>
      </c>
      <c r="AI233">
        <v>1.4</v>
      </c>
      <c r="AJ233">
        <v>70.796999999999997</v>
      </c>
      <c r="AK233">
        <v>630</v>
      </c>
      <c r="AL233" t="s">
        <v>1665</v>
      </c>
      <c r="AM233">
        <v>2</v>
      </c>
      <c r="AN233">
        <v>4</v>
      </c>
      <c r="AO233">
        <v>2</v>
      </c>
      <c r="AP233">
        <v>2.9762E-3</v>
      </c>
      <c r="AQ233">
        <v>6.5525000000000002</v>
      </c>
      <c r="AR233" t="s">
        <v>107</v>
      </c>
      <c r="AS233" t="s">
        <v>107</v>
      </c>
      <c r="AT233" t="s">
        <v>107</v>
      </c>
      <c r="AU233" t="s">
        <v>120</v>
      </c>
      <c r="AV233" t="s">
        <v>107</v>
      </c>
      <c r="AX233">
        <v>1.4</v>
      </c>
      <c r="AY233">
        <v>3.5</v>
      </c>
      <c r="AZ233">
        <v>1.4</v>
      </c>
      <c r="BA233">
        <v>1.4</v>
      </c>
      <c r="BB233">
        <v>1.4</v>
      </c>
      <c r="BC233">
        <v>0</v>
      </c>
      <c r="BD233">
        <v>17226000</v>
      </c>
      <c r="BE233">
        <v>4904000</v>
      </c>
      <c r="BF233">
        <v>4142300</v>
      </c>
      <c r="BG233">
        <v>5387100</v>
      </c>
      <c r="BH233">
        <v>258510</v>
      </c>
      <c r="BI233">
        <v>2534300</v>
      </c>
      <c r="BJ233">
        <v>0</v>
      </c>
      <c r="BK233">
        <v>38</v>
      </c>
      <c r="BL233">
        <v>453320</v>
      </c>
      <c r="BM233">
        <v>129050</v>
      </c>
      <c r="BN233">
        <v>109010</v>
      </c>
      <c r="BO233">
        <v>141760</v>
      </c>
      <c r="BP233">
        <v>6802.9</v>
      </c>
      <c r="BQ233">
        <v>66692</v>
      </c>
      <c r="BR233">
        <v>0</v>
      </c>
      <c r="BS233">
        <v>0</v>
      </c>
      <c r="BT233">
        <v>0</v>
      </c>
      <c r="BU233">
        <v>0</v>
      </c>
      <c r="BV233">
        <v>0</v>
      </c>
      <c r="BW233">
        <v>0</v>
      </c>
      <c r="BX233">
        <v>0</v>
      </c>
      <c r="BY233">
        <v>1</v>
      </c>
      <c r="BZ233">
        <v>0</v>
      </c>
      <c r="CA233">
        <v>1</v>
      </c>
      <c r="CB233">
        <v>0</v>
      </c>
      <c r="CC233">
        <v>1</v>
      </c>
      <c r="CD233">
        <v>0</v>
      </c>
      <c r="CE233">
        <v>3</v>
      </c>
      <c r="CI233">
        <v>231</v>
      </c>
      <c r="CJ233" t="s">
        <v>1666</v>
      </c>
      <c r="CK233" t="s">
        <v>1361</v>
      </c>
      <c r="CL233" t="s">
        <v>1667</v>
      </c>
      <c r="CM233" t="s">
        <v>1668</v>
      </c>
      <c r="CN233" t="s">
        <v>1669</v>
      </c>
      <c r="CO233" t="s">
        <v>1670</v>
      </c>
      <c r="CX233" t="s">
        <v>169</v>
      </c>
    </row>
    <row r="234" spans="1:102" x14ac:dyDescent="0.2">
      <c r="A234" t="s">
        <v>1671</v>
      </c>
      <c r="B234" t="str">
        <f t="shared" si="3"/>
        <v>A7E3S4</v>
      </c>
      <c r="C234" s="1" t="str">
        <f>IF(ISNA(VLOOKUP(B234,[1]GeneList!$A$2:$B$500,2,FALSE)),"Cytosolic",VLOOKUP(B234,[1]GeneList!$A$2:$C$13153,2,FALSE))</f>
        <v>RAF1</v>
      </c>
      <c r="D234" s="1" t="str">
        <f>IF(ISNA(VLOOKUP(C234,[1]Proteome!$A$2:$B$13153,2,FALSE)),"Cytosolic",VLOOKUP(C234,[1]Proteome!$A$2:$C$13153,2,FALSE))</f>
        <v>Nuclear</v>
      </c>
      <c r="E234" s="1">
        <f>IF(ISNA(VLOOKUP(C234,[1]Proteome!$A$2:$C$13153,3,FALSE)),"0",VLOOKUP(C234,[1]Proteome!$A$2:$C$13153,3,FALSE))</f>
        <v>0</v>
      </c>
      <c r="F234" t="s">
        <v>1671</v>
      </c>
      <c r="G234">
        <v>1</v>
      </c>
      <c r="H234">
        <v>1</v>
      </c>
      <c r="I234">
        <v>1</v>
      </c>
      <c r="J234" t="s">
        <v>1672</v>
      </c>
      <c r="K234">
        <v>1</v>
      </c>
      <c r="L234">
        <v>1</v>
      </c>
      <c r="M234">
        <v>1</v>
      </c>
      <c r="N234">
        <v>1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1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1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1</v>
      </c>
      <c r="AG234">
        <v>1.2</v>
      </c>
      <c r="AH234">
        <v>1.2</v>
      </c>
      <c r="AI234">
        <v>1.2</v>
      </c>
      <c r="AJ234">
        <v>72.873999999999995</v>
      </c>
      <c r="AK234">
        <v>648</v>
      </c>
      <c r="AL234">
        <v>648</v>
      </c>
      <c r="AM234">
        <v>4</v>
      </c>
      <c r="AO234">
        <v>1</v>
      </c>
      <c r="AP234">
        <v>1</v>
      </c>
      <c r="AQ234">
        <v>-2</v>
      </c>
      <c r="AW234" t="s">
        <v>107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1.2</v>
      </c>
      <c r="BD234">
        <v>11458000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11458000</v>
      </c>
      <c r="BK234">
        <v>37</v>
      </c>
      <c r="BL234">
        <v>309680</v>
      </c>
      <c r="BM234">
        <v>0</v>
      </c>
      <c r="BN234">
        <v>0</v>
      </c>
      <c r="BO234">
        <v>0</v>
      </c>
      <c r="BP234">
        <v>0</v>
      </c>
      <c r="BQ234">
        <v>0</v>
      </c>
      <c r="BR234">
        <v>309680</v>
      </c>
      <c r="BS234">
        <v>0</v>
      </c>
      <c r="BT234">
        <v>0</v>
      </c>
      <c r="BU234">
        <v>0</v>
      </c>
      <c r="BV234">
        <v>0</v>
      </c>
      <c r="BW234">
        <v>0</v>
      </c>
      <c r="BX234">
        <v>0</v>
      </c>
      <c r="BY234">
        <v>0</v>
      </c>
      <c r="BZ234">
        <v>0</v>
      </c>
      <c r="CA234">
        <v>0</v>
      </c>
      <c r="CB234">
        <v>0</v>
      </c>
      <c r="CC234">
        <v>0</v>
      </c>
      <c r="CD234">
        <v>1</v>
      </c>
      <c r="CE234">
        <v>1</v>
      </c>
      <c r="CF234" t="s">
        <v>206</v>
      </c>
      <c r="CI234">
        <v>232</v>
      </c>
      <c r="CJ234">
        <v>1257</v>
      </c>
      <c r="CK234" t="b">
        <v>1</v>
      </c>
      <c r="CL234">
        <v>1320</v>
      </c>
      <c r="CM234">
        <v>5278</v>
      </c>
      <c r="CN234">
        <v>4919</v>
      </c>
      <c r="CO234">
        <v>4919</v>
      </c>
      <c r="CS234">
        <v>21</v>
      </c>
      <c r="CW234">
        <v>217</v>
      </c>
      <c r="CX234">
        <v>9913</v>
      </c>
    </row>
    <row r="235" spans="1:102" x14ac:dyDescent="0.2">
      <c r="A235" t="s">
        <v>1673</v>
      </c>
      <c r="B235" t="str">
        <f t="shared" si="3"/>
        <v>A7MBB9</v>
      </c>
      <c r="C235" s="1" t="str">
        <f>IF(ISNA(VLOOKUP(B235,[1]GeneList!$A$2:$B$500,2,FALSE)),"Cytosolic",VLOOKUP(B235,[1]GeneList!$A$2:$C$13153,2,FALSE))</f>
        <v>CDKN2C</v>
      </c>
      <c r="D235" s="1" t="str">
        <f>IF(ISNA(VLOOKUP(C235,[1]Proteome!$A$2:$B$13153,2,FALSE)),"Cytosolic",VLOOKUP(C235,[1]Proteome!$A$2:$C$13153,2,FALSE))</f>
        <v>Nuclear</v>
      </c>
      <c r="E235" s="1">
        <f>IF(ISNA(VLOOKUP(C235,[1]Proteome!$A$2:$C$13153,3,FALSE)),"0",VLOOKUP(C235,[1]Proteome!$A$2:$C$13153,3,FALSE))</f>
        <v>0</v>
      </c>
      <c r="F235" t="s">
        <v>1673</v>
      </c>
      <c r="G235">
        <v>1</v>
      </c>
      <c r="H235">
        <v>1</v>
      </c>
      <c r="I235">
        <v>1</v>
      </c>
      <c r="J235" t="s">
        <v>1674</v>
      </c>
      <c r="K235">
        <v>1</v>
      </c>
      <c r="L235">
        <v>1</v>
      </c>
      <c r="M235">
        <v>1</v>
      </c>
      <c r="N235">
        <v>1</v>
      </c>
      <c r="O235">
        <v>1</v>
      </c>
      <c r="P235">
        <v>1</v>
      </c>
      <c r="Q235">
        <v>1</v>
      </c>
      <c r="R235">
        <v>0</v>
      </c>
      <c r="S235">
        <v>0</v>
      </c>
      <c r="T235">
        <v>0</v>
      </c>
      <c r="U235">
        <v>1</v>
      </c>
      <c r="V235">
        <v>1</v>
      </c>
      <c r="W235">
        <v>1</v>
      </c>
      <c r="X235">
        <v>0</v>
      </c>
      <c r="Y235">
        <v>0</v>
      </c>
      <c r="Z235">
        <v>0</v>
      </c>
      <c r="AA235">
        <v>1</v>
      </c>
      <c r="AB235">
        <v>1</v>
      </c>
      <c r="AC235">
        <v>1</v>
      </c>
      <c r="AD235">
        <v>0</v>
      </c>
      <c r="AE235">
        <v>0</v>
      </c>
      <c r="AF235">
        <v>0</v>
      </c>
      <c r="AG235">
        <v>5.4</v>
      </c>
      <c r="AH235">
        <v>5.4</v>
      </c>
      <c r="AI235">
        <v>5.4</v>
      </c>
      <c r="AJ235">
        <v>18.324999999999999</v>
      </c>
      <c r="AK235">
        <v>168</v>
      </c>
      <c r="AL235">
        <v>168</v>
      </c>
      <c r="AM235">
        <v>1</v>
      </c>
      <c r="AN235">
        <v>3</v>
      </c>
      <c r="AP235">
        <v>1</v>
      </c>
      <c r="AQ235">
        <v>-2</v>
      </c>
      <c r="AR235" t="s">
        <v>120</v>
      </c>
      <c r="AS235" t="s">
        <v>120</v>
      </c>
      <c r="AT235" t="s">
        <v>107</v>
      </c>
      <c r="AX235">
        <v>5.4</v>
      </c>
      <c r="AY235">
        <v>5.4</v>
      </c>
      <c r="AZ235">
        <v>5.4</v>
      </c>
      <c r="BA235">
        <v>0</v>
      </c>
      <c r="BB235">
        <v>0</v>
      </c>
      <c r="BC235">
        <v>0</v>
      </c>
      <c r="BD235">
        <v>10246000</v>
      </c>
      <c r="BE235">
        <v>1162400</v>
      </c>
      <c r="BF235">
        <v>1374800</v>
      </c>
      <c r="BG235">
        <v>7708300</v>
      </c>
      <c r="BH235">
        <v>0</v>
      </c>
      <c r="BI235">
        <v>0</v>
      </c>
      <c r="BJ235">
        <v>0</v>
      </c>
      <c r="BK235">
        <v>10</v>
      </c>
      <c r="BL235">
        <v>1024600</v>
      </c>
      <c r="BM235">
        <v>116240</v>
      </c>
      <c r="BN235">
        <v>137480</v>
      </c>
      <c r="BO235">
        <v>770830</v>
      </c>
      <c r="BP235">
        <v>0</v>
      </c>
      <c r="BQ235">
        <v>0</v>
      </c>
      <c r="BR235">
        <v>0</v>
      </c>
      <c r="BS235">
        <v>0</v>
      </c>
      <c r="BT235">
        <v>0</v>
      </c>
      <c r="BU235">
        <v>0</v>
      </c>
      <c r="BV235">
        <v>0</v>
      </c>
      <c r="BW235">
        <v>0</v>
      </c>
      <c r="BX235">
        <v>0</v>
      </c>
      <c r="BY235">
        <v>0</v>
      </c>
      <c r="BZ235">
        <v>0</v>
      </c>
      <c r="CA235">
        <v>0</v>
      </c>
      <c r="CB235">
        <v>0</v>
      </c>
      <c r="CC235">
        <v>0</v>
      </c>
      <c r="CD235">
        <v>0</v>
      </c>
      <c r="CE235">
        <v>0</v>
      </c>
      <c r="CF235" t="s">
        <v>206</v>
      </c>
      <c r="CI235">
        <v>233</v>
      </c>
      <c r="CJ235">
        <v>466</v>
      </c>
      <c r="CK235" t="b">
        <v>1</v>
      </c>
      <c r="CL235">
        <v>485</v>
      </c>
      <c r="CM235" t="s">
        <v>1675</v>
      </c>
      <c r="CN235">
        <v>1673</v>
      </c>
      <c r="CO235">
        <v>1673</v>
      </c>
      <c r="CQ235">
        <v>113</v>
      </c>
      <c r="CU235">
        <v>63</v>
      </c>
      <c r="CX235">
        <v>9913</v>
      </c>
    </row>
    <row r="236" spans="1:102" x14ac:dyDescent="0.2">
      <c r="A236" t="s">
        <v>1676</v>
      </c>
      <c r="B236" t="str">
        <f t="shared" si="3"/>
        <v>A7YWG4</v>
      </c>
      <c r="C236" s="1" t="str">
        <f>IF(ISNA(VLOOKUP(B236,[1]GeneList!$A$2:$B$500,2,FALSE)),"Cytosolic",VLOOKUP(B236,[1]GeneList!$A$2:$C$13153,2,FALSE))</f>
        <v>GGH</v>
      </c>
      <c r="D236" s="1" t="str">
        <f>IF(ISNA(VLOOKUP(C236,[1]Proteome!$A$2:$B$13153,2,FALSE)),"Cytosolic",VLOOKUP(C236,[1]Proteome!$A$2:$C$13153,2,FALSE))</f>
        <v>Cytosolic</v>
      </c>
      <c r="E236" s="1" t="str">
        <f>IF(ISNA(VLOOKUP(C236,[1]Proteome!$A$2:$C$13153,3,FALSE)),"0",VLOOKUP(C236,[1]Proteome!$A$2:$C$13153,3,FALSE))</f>
        <v>0</v>
      </c>
      <c r="F236" t="s">
        <v>1676</v>
      </c>
      <c r="G236">
        <v>2</v>
      </c>
      <c r="H236">
        <v>2</v>
      </c>
      <c r="I236">
        <v>2</v>
      </c>
      <c r="J236" t="s">
        <v>1677</v>
      </c>
      <c r="K236">
        <v>1</v>
      </c>
      <c r="L236">
        <v>2</v>
      </c>
      <c r="M236">
        <v>2</v>
      </c>
      <c r="N236">
        <v>2</v>
      </c>
      <c r="O236">
        <v>2</v>
      </c>
      <c r="P236">
        <v>2</v>
      </c>
      <c r="Q236">
        <v>1</v>
      </c>
      <c r="R236">
        <v>1</v>
      </c>
      <c r="S236">
        <v>1</v>
      </c>
      <c r="T236">
        <v>0</v>
      </c>
      <c r="U236">
        <v>2</v>
      </c>
      <c r="V236">
        <v>2</v>
      </c>
      <c r="W236">
        <v>1</v>
      </c>
      <c r="X236">
        <v>1</v>
      </c>
      <c r="Y236">
        <v>1</v>
      </c>
      <c r="Z236">
        <v>0</v>
      </c>
      <c r="AA236">
        <v>2</v>
      </c>
      <c r="AB236">
        <v>2</v>
      </c>
      <c r="AC236">
        <v>1</v>
      </c>
      <c r="AD236">
        <v>1</v>
      </c>
      <c r="AE236">
        <v>1</v>
      </c>
      <c r="AF236">
        <v>0</v>
      </c>
      <c r="AG236">
        <v>5.7</v>
      </c>
      <c r="AH236">
        <v>5.7</v>
      </c>
      <c r="AI236">
        <v>5.7</v>
      </c>
      <c r="AJ236">
        <v>35.683</v>
      </c>
      <c r="AK236">
        <v>318</v>
      </c>
      <c r="AL236">
        <v>318</v>
      </c>
      <c r="AM236">
        <v>1.86</v>
      </c>
      <c r="AN236">
        <v>5</v>
      </c>
      <c r="AO236">
        <v>2</v>
      </c>
      <c r="AP236">
        <v>0</v>
      </c>
      <c r="AQ236">
        <v>11.79</v>
      </c>
      <c r="AR236" t="s">
        <v>107</v>
      </c>
      <c r="AS236" t="s">
        <v>107</v>
      </c>
      <c r="AT236" t="s">
        <v>107</v>
      </c>
      <c r="AU236" t="s">
        <v>107</v>
      </c>
      <c r="AV236" t="s">
        <v>120</v>
      </c>
      <c r="AX236">
        <v>5.7</v>
      </c>
      <c r="AY236">
        <v>5.7</v>
      </c>
      <c r="AZ236">
        <v>2.5</v>
      </c>
      <c r="BA236">
        <v>2.5</v>
      </c>
      <c r="BB236">
        <v>2.5</v>
      </c>
      <c r="BC236">
        <v>0</v>
      </c>
      <c r="BD236">
        <v>26698000</v>
      </c>
      <c r="BE236">
        <v>11505000</v>
      </c>
      <c r="BF236">
        <v>10476000</v>
      </c>
      <c r="BG236">
        <v>3069500</v>
      </c>
      <c r="BH236">
        <v>1306500</v>
      </c>
      <c r="BI236">
        <v>341020</v>
      </c>
      <c r="BJ236">
        <v>0</v>
      </c>
      <c r="BK236">
        <v>16</v>
      </c>
      <c r="BL236">
        <v>1668600</v>
      </c>
      <c r="BM236">
        <v>719070</v>
      </c>
      <c r="BN236">
        <v>654750</v>
      </c>
      <c r="BO236">
        <v>191850</v>
      </c>
      <c r="BP236">
        <v>81654</v>
      </c>
      <c r="BQ236">
        <v>21314</v>
      </c>
      <c r="BR236">
        <v>0</v>
      </c>
      <c r="BS236">
        <v>2149300</v>
      </c>
      <c r="BT236">
        <v>2564800</v>
      </c>
      <c r="BU236">
        <v>0</v>
      </c>
      <c r="BV236">
        <v>0</v>
      </c>
      <c r="BW236">
        <v>0</v>
      </c>
      <c r="BX236">
        <v>0</v>
      </c>
      <c r="BY236">
        <v>2</v>
      </c>
      <c r="BZ236">
        <v>1</v>
      </c>
      <c r="CA236">
        <v>0</v>
      </c>
      <c r="CB236">
        <v>1</v>
      </c>
      <c r="CC236">
        <v>0</v>
      </c>
      <c r="CD236">
        <v>0</v>
      </c>
      <c r="CE236">
        <v>4</v>
      </c>
      <c r="CI236">
        <v>234</v>
      </c>
      <c r="CJ236" t="s">
        <v>1678</v>
      </c>
      <c r="CK236" t="s">
        <v>158</v>
      </c>
      <c r="CL236" t="s">
        <v>1679</v>
      </c>
      <c r="CM236" t="s">
        <v>1680</v>
      </c>
      <c r="CN236" t="s">
        <v>1681</v>
      </c>
      <c r="CO236" t="s">
        <v>1682</v>
      </c>
      <c r="CX236">
        <v>9913</v>
      </c>
    </row>
    <row r="237" spans="1:102" x14ac:dyDescent="0.2">
      <c r="A237" t="s">
        <v>1683</v>
      </c>
      <c r="B237" t="str">
        <f t="shared" si="3"/>
        <v>A7YY66</v>
      </c>
      <c r="C237" s="1" t="str">
        <f>IF(ISNA(VLOOKUP(B237,[1]GeneList!$A$2:$B$500,2,FALSE)),"Cytosolic",VLOOKUP(B237,[1]GeneList!$A$2:$C$13153,2,FALSE))</f>
        <v>CREB3L2</v>
      </c>
      <c r="D237" s="1" t="str">
        <f>IF(ISNA(VLOOKUP(C237,[1]Proteome!$A$2:$B$13153,2,FALSE)),"Cytosolic",VLOOKUP(C237,[1]Proteome!$A$2:$C$13153,2,FALSE))</f>
        <v>Nuclear</v>
      </c>
      <c r="E237" s="1">
        <f>IF(ISNA(VLOOKUP(C237,[1]Proteome!$A$2:$C$13153,3,FALSE)),"0",VLOOKUP(C237,[1]Proteome!$A$2:$C$13153,3,FALSE))</f>
        <v>0</v>
      </c>
      <c r="F237" t="s">
        <v>1683</v>
      </c>
      <c r="G237">
        <v>1</v>
      </c>
      <c r="H237">
        <v>1</v>
      </c>
      <c r="I237">
        <v>1</v>
      </c>
      <c r="J237" t="s">
        <v>1684</v>
      </c>
      <c r="K237">
        <v>1</v>
      </c>
      <c r="L237">
        <v>1</v>
      </c>
      <c r="M237">
        <v>1</v>
      </c>
      <c r="N237">
        <v>1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1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1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1</v>
      </c>
      <c r="AG237">
        <v>1.9</v>
      </c>
      <c r="AH237">
        <v>1.9</v>
      </c>
      <c r="AI237">
        <v>1.9</v>
      </c>
      <c r="AJ237">
        <v>57.582000000000001</v>
      </c>
      <c r="AK237">
        <v>520</v>
      </c>
      <c r="AL237">
        <v>520</v>
      </c>
      <c r="AM237">
        <v>4</v>
      </c>
      <c r="AO237">
        <v>1</v>
      </c>
      <c r="AP237">
        <v>1</v>
      </c>
      <c r="AQ237">
        <v>-2</v>
      </c>
      <c r="AW237" t="s">
        <v>107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1.9</v>
      </c>
      <c r="BD237">
        <v>16718000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16718000</v>
      </c>
      <c r="BK237">
        <v>22</v>
      </c>
      <c r="BL237">
        <v>759890</v>
      </c>
      <c r="BM237">
        <v>0</v>
      </c>
      <c r="BN237">
        <v>0</v>
      </c>
      <c r="BO237">
        <v>0</v>
      </c>
      <c r="BP237">
        <v>0</v>
      </c>
      <c r="BQ237">
        <v>0</v>
      </c>
      <c r="BR237">
        <v>759890</v>
      </c>
      <c r="BS237">
        <v>0</v>
      </c>
      <c r="BT237">
        <v>0</v>
      </c>
      <c r="BU237">
        <v>0</v>
      </c>
      <c r="BV237">
        <v>0</v>
      </c>
      <c r="BW237">
        <v>0</v>
      </c>
      <c r="BX237">
        <v>0</v>
      </c>
      <c r="BY237">
        <v>0</v>
      </c>
      <c r="BZ237">
        <v>0</v>
      </c>
      <c r="CA237">
        <v>0</v>
      </c>
      <c r="CB237">
        <v>0</v>
      </c>
      <c r="CC237">
        <v>0</v>
      </c>
      <c r="CD237">
        <v>1</v>
      </c>
      <c r="CE237">
        <v>1</v>
      </c>
      <c r="CF237" t="s">
        <v>206</v>
      </c>
      <c r="CI237">
        <v>235</v>
      </c>
      <c r="CJ237">
        <v>784</v>
      </c>
      <c r="CK237" t="b">
        <v>1</v>
      </c>
      <c r="CL237">
        <v>830</v>
      </c>
      <c r="CM237">
        <v>3282</v>
      </c>
      <c r="CN237">
        <v>2972</v>
      </c>
      <c r="CO237">
        <v>2972</v>
      </c>
      <c r="CP237" t="s">
        <v>1685</v>
      </c>
      <c r="CR237">
        <v>27</v>
      </c>
      <c r="CT237" t="s">
        <v>1686</v>
      </c>
      <c r="CV237">
        <v>319</v>
      </c>
      <c r="CX237">
        <v>9913</v>
      </c>
    </row>
    <row r="238" spans="1:102" x14ac:dyDescent="0.2">
      <c r="A238" t="s">
        <v>1687</v>
      </c>
      <c r="B238" t="str">
        <f t="shared" si="3"/>
        <v>P68252</v>
      </c>
      <c r="C238" s="1" t="str">
        <f>IF(ISNA(VLOOKUP(B238,[1]GeneList!$A$2:$B$500,2,FALSE)),"Cytosolic",VLOOKUP(B238,[1]GeneList!$A$2:$C$13153,2,FALSE))</f>
        <v>YWHAG</v>
      </c>
      <c r="D238" s="1" t="str">
        <f>IF(ISNA(VLOOKUP(C238,[1]Proteome!$A$2:$B$13153,2,FALSE)),"Cytosolic",VLOOKUP(C238,[1]Proteome!$A$2:$C$13153,2,FALSE))</f>
        <v>Cytosolic</v>
      </c>
      <c r="E238" s="1" t="str">
        <f>IF(ISNA(VLOOKUP(C238,[1]Proteome!$A$2:$C$13153,3,FALSE)),"0",VLOOKUP(C238,[1]Proteome!$A$2:$C$13153,3,FALSE))</f>
        <v>0</v>
      </c>
      <c r="F238" t="s">
        <v>1687</v>
      </c>
      <c r="G238" t="s">
        <v>164</v>
      </c>
      <c r="H238" t="s">
        <v>164</v>
      </c>
      <c r="I238" t="s">
        <v>164</v>
      </c>
      <c r="J238" t="s">
        <v>1688</v>
      </c>
      <c r="K238">
        <v>2</v>
      </c>
      <c r="L238">
        <v>1</v>
      </c>
      <c r="M238">
        <v>1</v>
      </c>
      <c r="N238">
        <v>1</v>
      </c>
      <c r="O238">
        <v>1</v>
      </c>
      <c r="P238">
        <v>1</v>
      </c>
      <c r="Q238">
        <v>0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0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0</v>
      </c>
      <c r="AD238">
        <v>1</v>
      </c>
      <c r="AE238">
        <v>1</v>
      </c>
      <c r="AF238">
        <v>1</v>
      </c>
      <c r="AG238">
        <v>5.7</v>
      </c>
      <c r="AH238">
        <v>5.7</v>
      </c>
      <c r="AI238">
        <v>5.7</v>
      </c>
      <c r="AJ238">
        <v>28.251999999999999</v>
      </c>
      <c r="AK238">
        <v>247</v>
      </c>
      <c r="AL238" t="s">
        <v>1689</v>
      </c>
      <c r="AM238">
        <v>2.8</v>
      </c>
      <c r="AN238">
        <v>2</v>
      </c>
      <c r="AO238">
        <v>3</v>
      </c>
      <c r="AP238">
        <v>0</v>
      </c>
      <c r="AQ238">
        <v>7.69</v>
      </c>
      <c r="AR238" t="s">
        <v>107</v>
      </c>
      <c r="AS238" t="s">
        <v>107</v>
      </c>
      <c r="AU238" t="s">
        <v>120</v>
      </c>
      <c r="AV238" t="s">
        <v>107</v>
      </c>
      <c r="AW238" t="s">
        <v>107</v>
      </c>
      <c r="AX238">
        <v>5.7</v>
      </c>
      <c r="AY238">
        <v>5.7</v>
      </c>
      <c r="AZ238">
        <v>0</v>
      </c>
      <c r="BA238">
        <v>5.7</v>
      </c>
      <c r="BB238">
        <v>5.7</v>
      </c>
      <c r="BC238">
        <v>5.7</v>
      </c>
      <c r="BD238">
        <v>8038900</v>
      </c>
      <c r="BE238">
        <v>3202100</v>
      </c>
      <c r="BF238">
        <v>1550200</v>
      </c>
      <c r="BG238">
        <v>0</v>
      </c>
      <c r="BH238">
        <v>1143700</v>
      </c>
      <c r="BI238">
        <v>1163300</v>
      </c>
      <c r="BJ238">
        <v>979600</v>
      </c>
      <c r="BK238">
        <v>16</v>
      </c>
      <c r="BL238">
        <v>502430</v>
      </c>
      <c r="BM238">
        <v>200130</v>
      </c>
      <c r="BN238">
        <v>96891</v>
      </c>
      <c r="BO238">
        <v>0</v>
      </c>
      <c r="BP238">
        <v>71481</v>
      </c>
      <c r="BQ238">
        <v>72704</v>
      </c>
      <c r="BR238">
        <v>61225</v>
      </c>
      <c r="BS238">
        <v>0</v>
      </c>
      <c r="BT238">
        <v>0</v>
      </c>
      <c r="BU238">
        <v>0</v>
      </c>
      <c r="BV238">
        <v>0</v>
      </c>
      <c r="BW238">
        <v>0</v>
      </c>
      <c r="BX238">
        <v>0</v>
      </c>
      <c r="BY238">
        <v>0</v>
      </c>
      <c r="BZ238">
        <v>1</v>
      </c>
      <c r="CA238">
        <v>0</v>
      </c>
      <c r="CB238">
        <v>0</v>
      </c>
      <c r="CC238">
        <v>1</v>
      </c>
      <c r="CD238">
        <v>0</v>
      </c>
      <c r="CE238">
        <v>2</v>
      </c>
      <c r="CI238">
        <v>236</v>
      </c>
      <c r="CJ238">
        <v>1155</v>
      </c>
      <c r="CK238" t="b">
        <v>1</v>
      </c>
      <c r="CL238">
        <v>1213</v>
      </c>
      <c r="CM238" t="s">
        <v>1690</v>
      </c>
      <c r="CN238" t="s">
        <v>1691</v>
      </c>
      <c r="CO238">
        <v>4493</v>
      </c>
      <c r="CX238" t="s">
        <v>169</v>
      </c>
    </row>
    <row r="239" spans="1:102" x14ac:dyDescent="0.2">
      <c r="A239" t="s">
        <v>1692</v>
      </c>
      <c r="B239" t="str">
        <f t="shared" si="3"/>
        <v>CON__A2AB72</v>
      </c>
      <c r="C239" s="1" t="str">
        <f>IF(ISNA(VLOOKUP(B239,[1]GeneList!$A$2:$B$500,2,FALSE)),"Cytosolic",VLOOKUP(B239,[1]GeneList!$A$2:$C$13153,2,FALSE))</f>
        <v>Cytosolic</v>
      </c>
      <c r="D239" s="1" t="str">
        <f>IF(ISNA(VLOOKUP(C239,[1]Proteome!$A$2:$B$13153,2,FALSE)),"Cytosolic",VLOOKUP(C239,[1]Proteome!$A$2:$C$13153,2,FALSE))</f>
        <v>Cytosolic</v>
      </c>
      <c r="E239" s="1" t="str">
        <f>IF(ISNA(VLOOKUP(C239,[1]Proteome!$A$2:$C$13153,3,FALSE)),"0",VLOOKUP(C239,[1]Proteome!$A$2:$C$13153,3,FALSE))</f>
        <v>0</v>
      </c>
      <c r="F239" t="s">
        <v>1692</v>
      </c>
      <c r="G239">
        <v>3</v>
      </c>
      <c r="H239">
        <v>2</v>
      </c>
      <c r="I239">
        <v>2</v>
      </c>
      <c r="K239">
        <v>1</v>
      </c>
      <c r="L239">
        <v>3</v>
      </c>
      <c r="M239">
        <v>2</v>
      </c>
      <c r="N239">
        <v>2</v>
      </c>
      <c r="O239">
        <v>0</v>
      </c>
      <c r="P239">
        <v>0</v>
      </c>
      <c r="Q239">
        <v>0</v>
      </c>
      <c r="R239">
        <v>1</v>
      </c>
      <c r="S239">
        <v>1</v>
      </c>
      <c r="T239">
        <v>3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2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2</v>
      </c>
      <c r="AG239">
        <v>4</v>
      </c>
      <c r="AH239">
        <v>2.4</v>
      </c>
      <c r="AI239">
        <v>2.4</v>
      </c>
      <c r="AJ239">
        <v>51.152000000000001</v>
      </c>
      <c r="AK239">
        <v>453</v>
      </c>
      <c r="AL239">
        <v>453</v>
      </c>
      <c r="AM239">
        <v>4</v>
      </c>
      <c r="AO239">
        <v>5</v>
      </c>
      <c r="AP239">
        <v>0</v>
      </c>
      <c r="AQ239">
        <v>14.326000000000001</v>
      </c>
      <c r="AU239" t="s">
        <v>120</v>
      </c>
      <c r="AV239" t="s">
        <v>120</v>
      </c>
      <c r="AW239" t="s">
        <v>107</v>
      </c>
      <c r="AX239">
        <v>0</v>
      </c>
      <c r="AY239">
        <v>0</v>
      </c>
      <c r="AZ239">
        <v>0</v>
      </c>
      <c r="BA239">
        <v>1.5</v>
      </c>
      <c r="BB239">
        <v>1.5</v>
      </c>
      <c r="BC239">
        <v>4</v>
      </c>
      <c r="BD239">
        <v>101130000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101130000</v>
      </c>
      <c r="BK239">
        <v>27</v>
      </c>
      <c r="BL239">
        <v>3745400</v>
      </c>
      <c r="BM239">
        <v>0</v>
      </c>
      <c r="BN239">
        <v>0</v>
      </c>
      <c r="BO239">
        <v>0</v>
      </c>
      <c r="BP239">
        <v>0</v>
      </c>
      <c r="BQ239">
        <v>0</v>
      </c>
      <c r="BR239">
        <v>3745400</v>
      </c>
      <c r="BS239">
        <v>0</v>
      </c>
      <c r="BT239">
        <v>0</v>
      </c>
      <c r="BU239">
        <v>0</v>
      </c>
      <c r="BV239">
        <v>0</v>
      </c>
      <c r="BW239">
        <v>0</v>
      </c>
      <c r="BX239">
        <v>0</v>
      </c>
      <c r="BY239">
        <v>0</v>
      </c>
      <c r="BZ239">
        <v>0</v>
      </c>
      <c r="CA239">
        <v>0</v>
      </c>
      <c r="CB239">
        <v>0</v>
      </c>
      <c r="CC239">
        <v>0</v>
      </c>
      <c r="CD239">
        <v>4</v>
      </c>
      <c r="CE239">
        <v>4</v>
      </c>
      <c r="CH239" t="s">
        <v>206</v>
      </c>
      <c r="CI239">
        <v>237</v>
      </c>
      <c r="CJ239" t="s">
        <v>1693</v>
      </c>
      <c r="CK239" t="s">
        <v>1694</v>
      </c>
      <c r="CL239" t="s">
        <v>1695</v>
      </c>
      <c r="CM239" t="s">
        <v>1696</v>
      </c>
      <c r="CN239" t="s">
        <v>1697</v>
      </c>
      <c r="CO239" t="s">
        <v>1698</v>
      </c>
      <c r="CX239">
        <v>-1</v>
      </c>
    </row>
    <row r="240" spans="1:102" x14ac:dyDescent="0.2">
      <c r="A240" t="s">
        <v>1699</v>
      </c>
      <c r="B240" t="str">
        <f t="shared" si="3"/>
        <v>CON__ENSEMBL:ENSBTAP00000006074</v>
      </c>
      <c r="C240" s="1" t="str">
        <f>IF(ISNA(VLOOKUP(B240,[1]GeneList!$A$2:$B$500,2,FALSE)),"Cytosolic",VLOOKUP(B240,[1]GeneList!$A$2:$C$13153,2,FALSE))</f>
        <v>Cytosolic</v>
      </c>
      <c r="D240" s="1" t="str">
        <f>IF(ISNA(VLOOKUP(C240,[1]Proteome!$A$2:$B$13153,2,FALSE)),"Cytosolic",VLOOKUP(C240,[1]Proteome!$A$2:$C$13153,2,FALSE))</f>
        <v>Cytosolic</v>
      </c>
      <c r="E240" s="1" t="str">
        <f>IF(ISNA(VLOOKUP(C240,[1]Proteome!$A$2:$C$13153,3,FALSE)),"0",VLOOKUP(C240,[1]Proteome!$A$2:$C$13153,3,FALSE))</f>
        <v>0</v>
      </c>
      <c r="F240" t="s">
        <v>1699</v>
      </c>
      <c r="G240" t="s">
        <v>347</v>
      </c>
      <c r="H240" t="s">
        <v>347</v>
      </c>
      <c r="I240" t="s">
        <v>347</v>
      </c>
      <c r="J240" t="s">
        <v>1700</v>
      </c>
      <c r="K240">
        <v>2</v>
      </c>
      <c r="L240">
        <v>2</v>
      </c>
      <c r="M240">
        <v>2</v>
      </c>
      <c r="N240">
        <v>2</v>
      </c>
      <c r="O240">
        <v>2</v>
      </c>
      <c r="P240">
        <v>0</v>
      </c>
      <c r="Q240">
        <v>0</v>
      </c>
      <c r="R240">
        <v>2</v>
      </c>
      <c r="S240">
        <v>2</v>
      </c>
      <c r="T240">
        <v>0</v>
      </c>
      <c r="U240">
        <v>2</v>
      </c>
      <c r="V240">
        <v>0</v>
      </c>
      <c r="W240">
        <v>0</v>
      </c>
      <c r="X240">
        <v>2</v>
      </c>
      <c r="Y240">
        <v>2</v>
      </c>
      <c r="Z240">
        <v>0</v>
      </c>
      <c r="AA240">
        <v>2</v>
      </c>
      <c r="AB240">
        <v>0</v>
      </c>
      <c r="AC240">
        <v>0</v>
      </c>
      <c r="AD240">
        <v>2</v>
      </c>
      <c r="AE240">
        <v>2</v>
      </c>
      <c r="AF240">
        <v>0</v>
      </c>
      <c r="AG240">
        <v>3.2</v>
      </c>
      <c r="AH240">
        <v>3.2</v>
      </c>
      <c r="AI240">
        <v>3.2</v>
      </c>
      <c r="AJ240">
        <v>80.674000000000007</v>
      </c>
      <c r="AK240">
        <v>747</v>
      </c>
      <c r="AL240" t="s">
        <v>1701</v>
      </c>
      <c r="AM240">
        <v>3</v>
      </c>
      <c r="AN240">
        <v>2</v>
      </c>
      <c r="AO240">
        <v>4</v>
      </c>
      <c r="AP240">
        <v>0</v>
      </c>
      <c r="AQ240">
        <v>12.805</v>
      </c>
      <c r="AR240" t="s">
        <v>107</v>
      </c>
      <c r="AU240" t="s">
        <v>107</v>
      </c>
      <c r="AV240" t="s">
        <v>107</v>
      </c>
      <c r="AX240">
        <v>3.2</v>
      </c>
      <c r="AY240">
        <v>0</v>
      </c>
      <c r="AZ240">
        <v>0</v>
      </c>
      <c r="BA240">
        <v>3.2</v>
      </c>
      <c r="BB240">
        <v>3.2</v>
      </c>
      <c r="BC240">
        <v>0</v>
      </c>
      <c r="BD240">
        <v>7189300</v>
      </c>
      <c r="BE240">
        <v>3233500</v>
      </c>
      <c r="BF240">
        <v>0</v>
      </c>
      <c r="BG240">
        <v>0</v>
      </c>
      <c r="BH240">
        <v>1879900</v>
      </c>
      <c r="BI240">
        <v>2075900</v>
      </c>
      <c r="BJ240">
        <v>0</v>
      </c>
      <c r="BK240">
        <v>28</v>
      </c>
      <c r="BL240">
        <v>256760</v>
      </c>
      <c r="BM240">
        <v>115480</v>
      </c>
      <c r="BN240">
        <v>0</v>
      </c>
      <c r="BO240">
        <v>0</v>
      </c>
      <c r="BP240">
        <v>67141</v>
      </c>
      <c r="BQ240">
        <v>74139</v>
      </c>
      <c r="BR240">
        <v>0</v>
      </c>
      <c r="BS240">
        <v>442560</v>
      </c>
      <c r="BT240">
        <v>0</v>
      </c>
      <c r="BU240">
        <v>0</v>
      </c>
      <c r="BV240">
        <v>502260</v>
      </c>
      <c r="BW240">
        <v>445640</v>
      </c>
      <c r="BX240">
        <v>0</v>
      </c>
      <c r="BY240">
        <v>2</v>
      </c>
      <c r="BZ240">
        <v>0</v>
      </c>
      <c r="CA240">
        <v>0</v>
      </c>
      <c r="CB240">
        <v>2</v>
      </c>
      <c r="CC240">
        <v>2</v>
      </c>
      <c r="CD240">
        <v>0</v>
      </c>
      <c r="CE240">
        <v>6</v>
      </c>
      <c r="CH240" t="s">
        <v>206</v>
      </c>
      <c r="CI240">
        <v>238</v>
      </c>
      <c r="CJ240" t="s">
        <v>1702</v>
      </c>
      <c r="CK240" t="s">
        <v>158</v>
      </c>
      <c r="CL240" t="s">
        <v>1703</v>
      </c>
      <c r="CM240" t="s">
        <v>1704</v>
      </c>
      <c r="CN240" t="s">
        <v>1705</v>
      </c>
      <c r="CO240" t="s">
        <v>1706</v>
      </c>
      <c r="CX240" t="s">
        <v>1559</v>
      </c>
    </row>
    <row r="241" spans="1:102" x14ac:dyDescent="0.2">
      <c r="A241" t="s">
        <v>1707</v>
      </c>
      <c r="B241" t="str">
        <f t="shared" si="3"/>
        <v>CON__ENSEMBL:ENSBTAP00000014147</v>
      </c>
      <c r="C241" s="1" t="str">
        <f>IF(ISNA(VLOOKUP(B241,[1]GeneList!$A$2:$B$500,2,FALSE)),"Cytosolic",VLOOKUP(B241,[1]GeneList!$A$2:$C$13153,2,FALSE))</f>
        <v>Cytosolic</v>
      </c>
      <c r="D241" s="1" t="str">
        <f>IF(ISNA(VLOOKUP(C241,[1]Proteome!$A$2:$B$13153,2,FALSE)),"Cytosolic",VLOOKUP(C241,[1]Proteome!$A$2:$C$13153,2,FALSE))</f>
        <v>Cytosolic</v>
      </c>
      <c r="E241" s="1" t="str">
        <f>IF(ISNA(VLOOKUP(C241,[1]Proteome!$A$2:$C$13153,3,FALSE)),"0",VLOOKUP(C241,[1]Proteome!$A$2:$C$13153,3,FALSE))</f>
        <v>0</v>
      </c>
      <c r="F241" t="s">
        <v>1708</v>
      </c>
      <c r="G241" t="s">
        <v>1709</v>
      </c>
      <c r="H241" t="s">
        <v>1709</v>
      </c>
      <c r="I241" t="s">
        <v>1710</v>
      </c>
      <c r="J241" t="s">
        <v>1711</v>
      </c>
      <c r="K241">
        <v>7</v>
      </c>
      <c r="L241">
        <v>3</v>
      </c>
      <c r="M241">
        <v>3</v>
      </c>
      <c r="N241">
        <v>2</v>
      </c>
      <c r="O241">
        <v>3</v>
      </c>
      <c r="P241">
        <v>3</v>
      </c>
      <c r="Q241">
        <v>3</v>
      </c>
      <c r="R241">
        <v>3</v>
      </c>
      <c r="S241">
        <v>3</v>
      </c>
      <c r="T241">
        <v>1</v>
      </c>
      <c r="U241">
        <v>3</v>
      </c>
      <c r="V241">
        <v>3</v>
      </c>
      <c r="W241">
        <v>3</v>
      </c>
      <c r="X241">
        <v>3</v>
      </c>
      <c r="Y241">
        <v>3</v>
      </c>
      <c r="Z241">
        <v>1</v>
      </c>
      <c r="AA241">
        <v>2</v>
      </c>
      <c r="AB241">
        <v>2</v>
      </c>
      <c r="AC241">
        <v>2</v>
      </c>
      <c r="AD241">
        <v>2</v>
      </c>
      <c r="AE241">
        <v>2</v>
      </c>
      <c r="AF241">
        <v>1</v>
      </c>
      <c r="AG241">
        <v>40.700000000000003</v>
      </c>
      <c r="AH241">
        <v>40.700000000000003</v>
      </c>
      <c r="AI241">
        <v>26.5</v>
      </c>
      <c r="AJ241">
        <v>11.756</v>
      </c>
      <c r="AK241">
        <v>113</v>
      </c>
      <c r="AL241" t="s">
        <v>1712</v>
      </c>
      <c r="AM241">
        <v>2.29</v>
      </c>
      <c r="AN241">
        <v>16</v>
      </c>
      <c r="AO241">
        <v>12</v>
      </c>
      <c r="AP241">
        <v>0</v>
      </c>
      <c r="AQ241">
        <v>103.69</v>
      </c>
      <c r="AR241" t="s">
        <v>107</v>
      </c>
      <c r="AS241" t="s">
        <v>107</v>
      </c>
      <c r="AT241" t="s">
        <v>107</v>
      </c>
      <c r="AU241" t="s">
        <v>107</v>
      </c>
      <c r="AV241" t="s">
        <v>107</v>
      </c>
      <c r="AW241" t="s">
        <v>107</v>
      </c>
      <c r="AX241">
        <v>40.700000000000003</v>
      </c>
      <c r="AY241">
        <v>40.700000000000003</v>
      </c>
      <c r="AZ241">
        <v>40.700000000000003</v>
      </c>
      <c r="BA241">
        <v>40.700000000000003</v>
      </c>
      <c r="BB241">
        <v>40.700000000000003</v>
      </c>
      <c r="BC241">
        <v>13.3</v>
      </c>
      <c r="BD241">
        <v>1126800000</v>
      </c>
      <c r="BE241">
        <v>329960000</v>
      </c>
      <c r="BF241">
        <v>157710000</v>
      </c>
      <c r="BG241">
        <v>153650000</v>
      </c>
      <c r="BH241">
        <v>225330000</v>
      </c>
      <c r="BI241">
        <v>249140000</v>
      </c>
      <c r="BJ241">
        <v>10990000</v>
      </c>
      <c r="BK241">
        <v>5</v>
      </c>
      <c r="BL241">
        <v>225360000</v>
      </c>
      <c r="BM241">
        <v>65991000</v>
      </c>
      <c r="BN241">
        <v>31543000</v>
      </c>
      <c r="BO241">
        <v>30731000</v>
      </c>
      <c r="BP241">
        <v>45066000</v>
      </c>
      <c r="BQ241">
        <v>49828000</v>
      </c>
      <c r="BR241">
        <v>2198100</v>
      </c>
      <c r="BS241">
        <v>68206000</v>
      </c>
      <c r="BT241">
        <v>44137000</v>
      </c>
      <c r="BU241">
        <v>73535000</v>
      </c>
      <c r="BV241">
        <v>93952000</v>
      </c>
      <c r="BW241">
        <v>85327000</v>
      </c>
      <c r="BX241">
        <v>0</v>
      </c>
      <c r="BY241">
        <v>7</v>
      </c>
      <c r="BZ241">
        <v>6</v>
      </c>
      <c r="CA241">
        <v>4</v>
      </c>
      <c r="CB241">
        <v>6</v>
      </c>
      <c r="CC241">
        <v>7</v>
      </c>
      <c r="CD241">
        <v>1</v>
      </c>
      <c r="CE241">
        <v>31</v>
      </c>
      <c r="CH241" t="s">
        <v>206</v>
      </c>
      <c r="CI241">
        <v>239</v>
      </c>
      <c r="CJ241" t="s">
        <v>1713</v>
      </c>
      <c r="CK241" t="s">
        <v>109</v>
      </c>
      <c r="CL241" t="s">
        <v>1714</v>
      </c>
      <c r="CM241" t="s">
        <v>1715</v>
      </c>
      <c r="CN241" t="s">
        <v>1716</v>
      </c>
      <c r="CO241" t="s">
        <v>1717</v>
      </c>
      <c r="CX241" t="s">
        <v>1718</v>
      </c>
    </row>
    <row r="242" spans="1:102" x14ac:dyDescent="0.2">
      <c r="A242" t="s">
        <v>1719</v>
      </c>
      <c r="B242" t="str">
        <f t="shared" si="3"/>
        <v>CON__ENSEMBL:ENSBTAP00000024462</v>
      </c>
      <c r="C242" s="1" t="str">
        <f>IF(ISNA(VLOOKUP(B242,[1]GeneList!$A$2:$B$500,2,FALSE)),"Cytosolic",VLOOKUP(B242,[1]GeneList!$A$2:$C$13153,2,FALSE))</f>
        <v>Cytosolic</v>
      </c>
      <c r="D242" s="1" t="str">
        <f>IF(ISNA(VLOOKUP(C242,[1]Proteome!$A$2:$B$13153,2,FALSE)),"Cytosolic",VLOOKUP(C242,[1]Proteome!$A$2:$C$13153,2,FALSE))</f>
        <v>Cytosolic</v>
      </c>
      <c r="E242" s="1" t="str">
        <f>IF(ISNA(VLOOKUP(C242,[1]Proteome!$A$2:$C$13153,3,FALSE)),"0",VLOOKUP(C242,[1]Proteome!$A$2:$C$13153,3,FALSE))</f>
        <v>0</v>
      </c>
      <c r="F242" t="s">
        <v>1719</v>
      </c>
      <c r="G242">
        <v>14</v>
      </c>
      <c r="H242">
        <v>14</v>
      </c>
      <c r="I242">
        <v>0</v>
      </c>
      <c r="K242">
        <v>1</v>
      </c>
      <c r="L242">
        <v>14</v>
      </c>
      <c r="M242">
        <v>14</v>
      </c>
      <c r="N242">
        <v>0</v>
      </c>
      <c r="O242">
        <v>10</v>
      </c>
      <c r="P242">
        <v>11</v>
      </c>
      <c r="Q242">
        <v>6</v>
      </c>
      <c r="R242">
        <v>11</v>
      </c>
      <c r="S242">
        <v>11</v>
      </c>
      <c r="T242">
        <v>3</v>
      </c>
      <c r="U242">
        <v>10</v>
      </c>
      <c r="V242">
        <v>11</v>
      </c>
      <c r="W242">
        <v>6</v>
      </c>
      <c r="X242">
        <v>11</v>
      </c>
      <c r="Y242">
        <v>11</v>
      </c>
      <c r="Z242">
        <v>3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32</v>
      </c>
      <c r="AH242">
        <v>32</v>
      </c>
      <c r="AI242">
        <v>0</v>
      </c>
      <c r="AJ242">
        <v>46.542999999999999</v>
      </c>
      <c r="AK242">
        <v>419</v>
      </c>
      <c r="AL242">
        <v>419</v>
      </c>
      <c r="AM242">
        <v>2.46</v>
      </c>
      <c r="AN242">
        <v>37</v>
      </c>
      <c r="AO242">
        <v>35</v>
      </c>
      <c r="AP242">
        <v>0</v>
      </c>
      <c r="AQ242">
        <v>321.64999999999998</v>
      </c>
      <c r="AR242" t="s">
        <v>107</v>
      </c>
      <c r="AS242" t="s">
        <v>107</v>
      </c>
      <c r="AT242" t="s">
        <v>107</v>
      </c>
      <c r="AU242" t="s">
        <v>107</v>
      </c>
      <c r="AV242" t="s">
        <v>107</v>
      </c>
      <c r="AW242" t="s">
        <v>107</v>
      </c>
      <c r="AX242">
        <v>24.6</v>
      </c>
      <c r="AY242">
        <v>30.3</v>
      </c>
      <c r="AZ242">
        <v>19.600000000000001</v>
      </c>
      <c r="BA242">
        <v>31.5</v>
      </c>
      <c r="BB242">
        <v>31</v>
      </c>
      <c r="BC242">
        <v>10</v>
      </c>
      <c r="BD242">
        <v>1818700000</v>
      </c>
      <c r="BE242">
        <v>518250000</v>
      </c>
      <c r="BF242">
        <v>438860000</v>
      </c>
      <c r="BG242">
        <v>200050000</v>
      </c>
      <c r="BH242">
        <v>279080000</v>
      </c>
      <c r="BI242">
        <v>370460000</v>
      </c>
      <c r="BJ242">
        <v>11991000</v>
      </c>
      <c r="BK242">
        <v>19</v>
      </c>
      <c r="BL242">
        <v>95720000</v>
      </c>
      <c r="BM242">
        <v>27276000</v>
      </c>
      <c r="BN242">
        <v>23098000</v>
      </c>
      <c r="BO242">
        <v>10529000</v>
      </c>
      <c r="BP242">
        <v>14688000</v>
      </c>
      <c r="BQ242">
        <v>19498000</v>
      </c>
      <c r="BR242">
        <v>631110</v>
      </c>
      <c r="BS242">
        <v>38596000</v>
      </c>
      <c r="BT242">
        <v>35581000</v>
      </c>
      <c r="BU242">
        <v>43497000</v>
      </c>
      <c r="BV242">
        <v>39199000</v>
      </c>
      <c r="BW242">
        <v>38202000</v>
      </c>
      <c r="BX242">
        <v>3628700</v>
      </c>
      <c r="BY242">
        <v>19</v>
      </c>
      <c r="BZ242">
        <v>18</v>
      </c>
      <c r="CA242">
        <v>8</v>
      </c>
      <c r="CB242">
        <v>16</v>
      </c>
      <c r="CC242">
        <v>18</v>
      </c>
      <c r="CD242">
        <v>1</v>
      </c>
      <c r="CE242">
        <v>80</v>
      </c>
      <c r="CH242" t="s">
        <v>206</v>
      </c>
      <c r="CI242">
        <v>240</v>
      </c>
      <c r="CJ242" t="s">
        <v>1720</v>
      </c>
      <c r="CK242" t="s">
        <v>1173</v>
      </c>
      <c r="CL242" t="s">
        <v>1721</v>
      </c>
      <c r="CM242" t="s">
        <v>1722</v>
      </c>
      <c r="CN242" t="s">
        <v>1723</v>
      </c>
      <c r="CO242" t="s">
        <v>1724</v>
      </c>
      <c r="CX242">
        <v>-1</v>
      </c>
    </row>
    <row r="243" spans="1:102" x14ac:dyDescent="0.2">
      <c r="A243" t="s">
        <v>1725</v>
      </c>
      <c r="B243" t="str">
        <f t="shared" si="3"/>
        <v>CON__ENSEMBL:ENSBTAP00000024466</v>
      </c>
      <c r="C243" s="1" t="str">
        <f>IF(ISNA(VLOOKUP(B243,[1]GeneList!$A$2:$B$500,2,FALSE)),"Cytosolic",VLOOKUP(B243,[1]GeneList!$A$2:$C$13153,2,FALSE))</f>
        <v>Cytosolic</v>
      </c>
      <c r="D243" s="1" t="str">
        <f>IF(ISNA(VLOOKUP(C243,[1]Proteome!$A$2:$B$13153,2,FALSE)),"Cytosolic",VLOOKUP(C243,[1]Proteome!$A$2:$C$13153,2,FALSE))</f>
        <v>Cytosolic</v>
      </c>
      <c r="E243" s="1" t="str">
        <f>IF(ISNA(VLOOKUP(C243,[1]Proteome!$A$2:$C$13153,3,FALSE)),"0",VLOOKUP(C243,[1]Proteome!$A$2:$C$13153,3,FALSE))</f>
        <v>0</v>
      </c>
      <c r="F243" t="s">
        <v>1725</v>
      </c>
      <c r="G243">
        <v>9</v>
      </c>
      <c r="H243">
        <v>1</v>
      </c>
      <c r="I243">
        <v>1</v>
      </c>
      <c r="K243">
        <v>1</v>
      </c>
      <c r="L243">
        <v>9</v>
      </c>
      <c r="M243">
        <v>1</v>
      </c>
      <c r="N243">
        <v>1</v>
      </c>
      <c r="O243">
        <v>6</v>
      </c>
      <c r="P243">
        <v>7</v>
      </c>
      <c r="Q243">
        <v>4</v>
      </c>
      <c r="R243">
        <v>8</v>
      </c>
      <c r="S243">
        <v>7</v>
      </c>
      <c r="T243">
        <v>2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>
        <v>1</v>
      </c>
      <c r="AE243">
        <v>1</v>
      </c>
      <c r="AF243">
        <v>1</v>
      </c>
      <c r="AG243">
        <v>25.2</v>
      </c>
      <c r="AH243">
        <v>2.7</v>
      </c>
      <c r="AI243">
        <v>2.7</v>
      </c>
      <c r="AJ243">
        <v>43.9</v>
      </c>
      <c r="AK243">
        <v>401</v>
      </c>
      <c r="AL243">
        <v>401</v>
      </c>
      <c r="AM243">
        <v>2.5</v>
      </c>
      <c r="AN243">
        <v>3</v>
      </c>
      <c r="AO243">
        <v>3</v>
      </c>
      <c r="AP243">
        <v>3.0119999999999999E-3</v>
      </c>
      <c r="AQ243">
        <v>6.5709</v>
      </c>
      <c r="AR243" t="s">
        <v>107</v>
      </c>
      <c r="AS243" t="s">
        <v>107</v>
      </c>
      <c r="AT243" t="s">
        <v>107</v>
      </c>
      <c r="AU243" t="s">
        <v>107</v>
      </c>
      <c r="AV243" t="s">
        <v>107</v>
      </c>
      <c r="AW243" t="s">
        <v>107</v>
      </c>
      <c r="AX243">
        <v>19.2</v>
      </c>
      <c r="AY243">
        <v>25.2</v>
      </c>
      <c r="AZ243">
        <v>14.5</v>
      </c>
      <c r="BA243">
        <v>25.2</v>
      </c>
      <c r="BB243">
        <v>24.7</v>
      </c>
      <c r="BC243">
        <v>6.7</v>
      </c>
      <c r="BD243">
        <v>36126000</v>
      </c>
      <c r="BE243">
        <v>3674500</v>
      </c>
      <c r="BF243">
        <v>2846800</v>
      </c>
      <c r="BG243">
        <v>14563000</v>
      </c>
      <c r="BH243">
        <v>2761700</v>
      </c>
      <c r="BI243">
        <v>2881800</v>
      </c>
      <c r="BJ243">
        <v>9398800</v>
      </c>
      <c r="BK243">
        <v>15</v>
      </c>
      <c r="BL243">
        <v>2408400</v>
      </c>
      <c r="BM243">
        <v>244960</v>
      </c>
      <c r="BN243">
        <v>189780</v>
      </c>
      <c r="BO243">
        <v>970840</v>
      </c>
      <c r="BP243">
        <v>184110</v>
      </c>
      <c r="BQ243">
        <v>192120</v>
      </c>
      <c r="BR243">
        <v>626590</v>
      </c>
      <c r="BS243">
        <v>0</v>
      </c>
      <c r="BT243">
        <v>0</v>
      </c>
      <c r="BU243">
        <v>0</v>
      </c>
      <c r="BV243">
        <v>0</v>
      </c>
      <c r="BW243">
        <v>0</v>
      </c>
      <c r="BX243">
        <v>0</v>
      </c>
      <c r="BY243">
        <v>0</v>
      </c>
      <c r="BZ243">
        <v>0</v>
      </c>
      <c r="CA243">
        <v>2</v>
      </c>
      <c r="CB243">
        <v>1</v>
      </c>
      <c r="CC243">
        <v>0</v>
      </c>
      <c r="CD243">
        <v>1</v>
      </c>
      <c r="CE243">
        <v>4</v>
      </c>
      <c r="CH243" t="s">
        <v>206</v>
      </c>
      <c r="CI243">
        <v>241</v>
      </c>
      <c r="CJ243" t="s">
        <v>1726</v>
      </c>
      <c r="CK243" t="s">
        <v>1727</v>
      </c>
      <c r="CL243" t="s">
        <v>1728</v>
      </c>
      <c r="CM243" t="s">
        <v>1729</v>
      </c>
      <c r="CN243" t="s">
        <v>1730</v>
      </c>
      <c r="CO243" t="s">
        <v>1731</v>
      </c>
      <c r="CX243">
        <v>-1</v>
      </c>
    </row>
    <row r="244" spans="1:102" x14ac:dyDescent="0.2">
      <c r="A244" t="s">
        <v>1732</v>
      </c>
      <c r="B244" t="str">
        <f t="shared" si="3"/>
        <v>G3N0V2</v>
      </c>
      <c r="C244" s="1" t="str">
        <f>IF(ISNA(VLOOKUP(B244,[1]GeneList!$A$2:$B$500,2,FALSE)),"Cytosolic",VLOOKUP(B244,[1]GeneList!$A$2:$C$13153,2,FALSE))</f>
        <v>KRT1</v>
      </c>
      <c r="D244" s="1" t="str">
        <f>IF(ISNA(VLOOKUP(C244,[1]Proteome!$A$2:$B$13153,2,FALSE)),"Cytosolic",VLOOKUP(C244,[1]Proteome!$A$2:$C$13153,2,FALSE))</f>
        <v>Cytoskeletal</v>
      </c>
      <c r="E244" s="1">
        <f>IF(ISNA(VLOOKUP(C244,[1]Proteome!$A$2:$C$13153,3,FALSE)),"0",VLOOKUP(C244,[1]Proteome!$A$2:$C$13153,3,FALSE))</f>
        <v>0</v>
      </c>
      <c r="F244" t="s">
        <v>1732</v>
      </c>
      <c r="G244" t="s">
        <v>381</v>
      </c>
      <c r="H244" t="s">
        <v>164</v>
      </c>
      <c r="I244" t="s">
        <v>164</v>
      </c>
      <c r="J244" t="s">
        <v>1733</v>
      </c>
      <c r="K244">
        <v>2</v>
      </c>
      <c r="L244">
        <v>10</v>
      </c>
      <c r="M244">
        <v>1</v>
      </c>
      <c r="N244">
        <v>1</v>
      </c>
      <c r="O244">
        <v>5</v>
      </c>
      <c r="P244">
        <v>3</v>
      </c>
      <c r="Q244">
        <v>9</v>
      </c>
      <c r="R244">
        <v>3</v>
      </c>
      <c r="S244">
        <v>3</v>
      </c>
      <c r="T244">
        <v>7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1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1</v>
      </c>
      <c r="AG244">
        <v>11.7</v>
      </c>
      <c r="AH244">
        <v>1.8</v>
      </c>
      <c r="AI244">
        <v>1.8</v>
      </c>
      <c r="AJ244">
        <v>63.164999999999999</v>
      </c>
      <c r="AK244">
        <v>606</v>
      </c>
      <c r="AL244" t="s">
        <v>1734</v>
      </c>
      <c r="AM244">
        <v>4</v>
      </c>
      <c r="AO244">
        <v>1</v>
      </c>
      <c r="AP244">
        <v>2.849E-3</v>
      </c>
      <c r="AQ244">
        <v>6.4405000000000001</v>
      </c>
      <c r="AR244" t="s">
        <v>120</v>
      </c>
      <c r="AS244" t="s">
        <v>120</v>
      </c>
      <c r="AT244" t="s">
        <v>120</v>
      </c>
      <c r="AU244" t="s">
        <v>120</v>
      </c>
      <c r="AV244" t="s">
        <v>120</v>
      </c>
      <c r="AW244" t="s">
        <v>107</v>
      </c>
      <c r="AX244">
        <v>8.1</v>
      </c>
      <c r="AY244">
        <v>5.0999999999999996</v>
      </c>
      <c r="AZ244">
        <v>9.9</v>
      </c>
      <c r="BA244">
        <v>5.4</v>
      </c>
      <c r="BB244">
        <v>5.4</v>
      </c>
      <c r="BC244">
        <v>10.1</v>
      </c>
      <c r="BD244">
        <v>4820200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4820200</v>
      </c>
      <c r="BK244">
        <v>32</v>
      </c>
      <c r="BL244">
        <v>150630</v>
      </c>
      <c r="BM244">
        <v>0</v>
      </c>
      <c r="BN244">
        <v>0</v>
      </c>
      <c r="BO244">
        <v>0</v>
      </c>
      <c r="BP244">
        <v>0</v>
      </c>
      <c r="BQ244">
        <v>0</v>
      </c>
      <c r="BR244">
        <v>150630</v>
      </c>
      <c r="BS244">
        <v>0</v>
      </c>
      <c r="BT244">
        <v>0</v>
      </c>
      <c r="BU244">
        <v>0</v>
      </c>
      <c r="BV244">
        <v>0</v>
      </c>
      <c r="BW244">
        <v>0</v>
      </c>
      <c r="BX244">
        <v>0</v>
      </c>
      <c r="BY244">
        <v>0</v>
      </c>
      <c r="BZ244">
        <v>0</v>
      </c>
      <c r="CA244">
        <v>0</v>
      </c>
      <c r="CB244">
        <v>0</v>
      </c>
      <c r="CC244">
        <v>0</v>
      </c>
      <c r="CD244">
        <v>1</v>
      </c>
      <c r="CE244">
        <v>1</v>
      </c>
      <c r="CI244">
        <v>242</v>
      </c>
      <c r="CJ244" t="s">
        <v>1735</v>
      </c>
      <c r="CK244" t="s">
        <v>1736</v>
      </c>
      <c r="CL244" t="s">
        <v>1737</v>
      </c>
      <c r="CM244" t="s">
        <v>1738</v>
      </c>
      <c r="CN244" t="s">
        <v>1739</v>
      </c>
      <c r="CO244" t="s">
        <v>1740</v>
      </c>
      <c r="CX244" t="s">
        <v>1741</v>
      </c>
    </row>
    <row r="245" spans="1:102" x14ac:dyDescent="0.2">
      <c r="A245" t="s">
        <v>1742</v>
      </c>
      <c r="B245" t="str">
        <f t="shared" si="3"/>
        <v>CON__O43790</v>
      </c>
      <c r="C245" s="1" t="str">
        <f>IF(ISNA(VLOOKUP(B245,[1]GeneList!$A$2:$B$500,2,FALSE)),"Cytosolic",VLOOKUP(B245,[1]GeneList!$A$2:$C$13153,2,FALSE))</f>
        <v>Cytosolic</v>
      </c>
      <c r="D245" s="1" t="str">
        <f>IF(ISNA(VLOOKUP(C245,[1]Proteome!$A$2:$B$13153,2,FALSE)),"Cytosolic",VLOOKUP(C245,[1]Proteome!$A$2:$C$13153,2,FALSE))</f>
        <v>Cytosolic</v>
      </c>
      <c r="E245" s="1" t="str">
        <f>IF(ISNA(VLOOKUP(C245,[1]Proteome!$A$2:$C$13153,3,FALSE)),"0",VLOOKUP(C245,[1]Proteome!$A$2:$C$13153,3,FALSE))</f>
        <v>0</v>
      </c>
      <c r="F245" t="s">
        <v>1743</v>
      </c>
      <c r="G245" t="s">
        <v>1744</v>
      </c>
      <c r="H245" t="s">
        <v>1744</v>
      </c>
      <c r="I245" t="s">
        <v>1745</v>
      </c>
      <c r="K245">
        <v>4</v>
      </c>
      <c r="L245">
        <v>39</v>
      </c>
      <c r="M245">
        <v>39</v>
      </c>
      <c r="N245">
        <v>4</v>
      </c>
      <c r="O245">
        <v>0</v>
      </c>
      <c r="P245">
        <v>0</v>
      </c>
      <c r="Q245">
        <v>0</v>
      </c>
      <c r="R245">
        <v>1</v>
      </c>
      <c r="S245">
        <v>1</v>
      </c>
      <c r="T245">
        <v>39</v>
      </c>
      <c r="U245">
        <v>0</v>
      </c>
      <c r="V245">
        <v>0</v>
      </c>
      <c r="W245">
        <v>0</v>
      </c>
      <c r="X245">
        <v>1</v>
      </c>
      <c r="Y245">
        <v>1</v>
      </c>
      <c r="Z245">
        <v>39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4</v>
      </c>
      <c r="AG245">
        <v>67.099999999999994</v>
      </c>
      <c r="AH245">
        <v>67.099999999999994</v>
      </c>
      <c r="AI245">
        <v>13.6</v>
      </c>
      <c r="AJ245">
        <v>53.5</v>
      </c>
      <c r="AK245">
        <v>486</v>
      </c>
      <c r="AL245" t="s">
        <v>1746</v>
      </c>
      <c r="AM245">
        <v>4</v>
      </c>
      <c r="AO245">
        <v>74</v>
      </c>
      <c r="AP245">
        <v>0</v>
      </c>
      <c r="AQ245">
        <v>323.31</v>
      </c>
      <c r="AU245" t="s">
        <v>107</v>
      </c>
      <c r="AV245" t="s">
        <v>107</v>
      </c>
      <c r="AW245" t="s">
        <v>107</v>
      </c>
      <c r="AX245">
        <v>0</v>
      </c>
      <c r="AY245">
        <v>0</v>
      </c>
      <c r="AZ245">
        <v>0</v>
      </c>
      <c r="BA245">
        <v>1.4</v>
      </c>
      <c r="BB245">
        <v>1.4</v>
      </c>
      <c r="BC245">
        <v>67.099999999999994</v>
      </c>
      <c r="BD245">
        <v>15015000000</v>
      </c>
      <c r="BE245">
        <v>0</v>
      </c>
      <c r="BF245">
        <v>0</v>
      </c>
      <c r="BG245">
        <v>0</v>
      </c>
      <c r="BH245">
        <v>7778200</v>
      </c>
      <c r="BI245">
        <v>12244000</v>
      </c>
      <c r="BJ245">
        <v>14995000000</v>
      </c>
      <c r="BK245">
        <v>31</v>
      </c>
      <c r="BL245">
        <v>484370000</v>
      </c>
      <c r="BM245">
        <v>0</v>
      </c>
      <c r="BN245">
        <v>0</v>
      </c>
      <c r="BO245">
        <v>0</v>
      </c>
      <c r="BP245">
        <v>250910</v>
      </c>
      <c r="BQ245">
        <v>394970</v>
      </c>
      <c r="BR245">
        <v>483720000</v>
      </c>
      <c r="BS245">
        <v>0</v>
      </c>
      <c r="BT245">
        <v>0</v>
      </c>
      <c r="BU245">
        <v>0</v>
      </c>
      <c r="BV245">
        <v>0</v>
      </c>
      <c r="BW245">
        <v>0</v>
      </c>
      <c r="BX245">
        <v>0</v>
      </c>
      <c r="BY245">
        <v>0</v>
      </c>
      <c r="BZ245">
        <v>0</v>
      </c>
      <c r="CA245">
        <v>0</v>
      </c>
      <c r="CB245">
        <v>1</v>
      </c>
      <c r="CC245">
        <v>0</v>
      </c>
      <c r="CD245">
        <v>94</v>
      </c>
      <c r="CE245">
        <v>95</v>
      </c>
      <c r="CH245" t="s">
        <v>206</v>
      </c>
      <c r="CI245">
        <v>243</v>
      </c>
      <c r="CJ245" t="s">
        <v>1747</v>
      </c>
      <c r="CK245" t="s">
        <v>1748</v>
      </c>
      <c r="CL245" t="s">
        <v>1749</v>
      </c>
      <c r="CM245" t="s">
        <v>1750</v>
      </c>
      <c r="CN245" t="s">
        <v>1751</v>
      </c>
      <c r="CO245" t="s">
        <v>1752</v>
      </c>
      <c r="CP245" t="s">
        <v>1753</v>
      </c>
      <c r="CT245" t="s">
        <v>1754</v>
      </c>
      <c r="CX245" t="s">
        <v>1755</v>
      </c>
    </row>
    <row r="246" spans="1:102" x14ac:dyDescent="0.2">
      <c r="A246" t="s">
        <v>1756</v>
      </c>
      <c r="B246" t="str">
        <f t="shared" si="3"/>
        <v>CON__Q6NTB9</v>
      </c>
      <c r="C246" s="1" t="str">
        <f>IF(ISNA(VLOOKUP(B246,[1]GeneList!$A$2:$B$500,2,FALSE)),"Cytosolic",VLOOKUP(B246,[1]GeneList!$A$2:$C$13153,2,FALSE))</f>
        <v>Cytosolic</v>
      </c>
      <c r="D246" s="1" t="str">
        <f>IF(ISNA(VLOOKUP(C246,[1]Proteome!$A$2:$B$13153,2,FALSE)),"Cytosolic",VLOOKUP(C246,[1]Proteome!$A$2:$C$13153,2,FALSE))</f>
        <v>Cytosolic</v>
      </c>
      <c r="E246" s="1" t="str">
        <f>IF(ISNA(VLOOKUP(C246,[1]Proteome!$A$2:$C$13153,3,FALSE)),"0",VLOOKUP(C246,[1]Proteome!$A$2:$C$13153,3,FALSE))</f>
        <v>0</v>
      </c>
      <c r="F246" t="s">
        <v>1756</v>
      </c>
      <c r="G246" t="s">
        <v>1757</v>
      </c>
      <c r="H246" t="s">
        <v>1758</v>
      </c>
      <c r="I246" t="s">
        <v>560</v>
      </c>
      <c r="J246" t="s">
        <v>1759</v>
      </c>
      <c r="K246">
        <v>2</v>
      </c>
      <c r="L246">
        <v>21</v>
      </c>
      <c r="M246">
        <v>11</v>
      </c>
      <c r="N246">
        <v>5</v>
      </c>
      <c r="O246">
        <v>0</v>
      </c>
      <c r="P246">
        <v>0</v>
      </c>
      <c r="Q246">
        <v>0</v>
      </c>
      <c r="R246">
        <v>1</v>
      </c>
      <c r="S246">
        <v>2</v>
      </c>
      <c r="T246">
        <v>21</v>
      </c>
      <c r="U246">
        <v>0</v>
      </c>
      <c r="V246">
        <v>0</v>
      </c>
      <c r="W246">
        <v>0</v>
      </c>
      <c r="X246">
        <v>0</v>
      </c>
      <c r="Y246">
        <v>1</v>
      </c>
      <c r="Z246">
        <v>11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5</v>
      </c>
      <c r="AG246">
        <v>45.3</v>
      </c>
      <c r="AH246">
        <v>27</v>
      </c>
      <c r="AI246">
        <v>15.6</v>
      </c>
      <c r="AJ246">
        <v>45.968000000000004</v>
      </c>
      <c r="AK246">
        <v>404</v>
      </c>
      <c r="AL246" t="s">
        <v>1760</v>
      </c>
      <c r="AM246">
        <v>4</v>
      </c>
      <c r="AO246">
        <v>23</v>
      </c>
      <c r="AP246">
        <v>0</v>
      </c>
      <c r="AQ246">
        <v>323.31</v>
      </c>
      <c r="AU246" t="s">
        <v>120</v>
      </c>
      <c r="AV246" t="s">
        <v>120</v>
      </c>
      <c r="AW246" t="s">
        <v>107</v>
      </c>
      <c r="AX246">
        <v>0</v>
      </c>
      <c r="AY246">
        <v>0</v>
      </c>
      <c r="AZ246">
        <v>0</v>
      </c>
      <c r="BA246">
        <v>2</v>
      </c>
      <c r="BB246">
        <v>5</v>
      </c>
      <c r="BC246">
        <v>45.3</v>
      </c>
      <c r="BD246">
        <v>2114100000</v>
      </c>
      <c r="BE246">
        <v>0</v>
      </c>
      <c r="BF246">
        <v>0</v>
      </c>
      <c r="BG246">
        <v>0</v>
      </c>
      <c r="BH246">
        <v>0</v>
      </c>
      <c r="BI246">
        <v>310380</v>
      </c>
      <c r="BJ246">
        <v>2113800000</v>
      </c>
      <c r="BK246">
        <v>28</v>
      </c>
      <c r="BL246">
        <v>75503000</v>
      </c>
      <c r="BM246">
        <v>0</v>
      </c>
      <c r="BN246">
        <v>0</v>
      </c>
      <c r="BO246">
        <v>0</v>
      </c>
      <c r="BP246">
        <v>0</v>
      </c>
      <c r="BQ246">
        <v>11085</v>
      </c>
      <c r="BR246">
        <v>75492000</v>
      </c>
      <c r="BS246">
        <v>0</v>
      </c>
      <c r="BT246">
        <v>0</v>
      </c>
      <c r="BU246">
        <v>0</v>
      </c>
      <c r="BV246">
        <v>0</v>
      </c>
      <c r="BW246">
        <v>0</v>
      </c>
      <c r="BX246">
        <v>0</v>
      </c>
      <c r="BY246">
        <v>0</v>
      </c>
      <c r="BZ246">
        <v>0</v>
      </c>
      <c r="CA246">
        <v>0</v>
      </c>
      <c r="CB246">
        <v>0</v>
      </c>
      <c r="CC246">
        <v>0</v>
      </c>
      <c r="CD246">
        <v>25</v>
      </c>
      <c r="CE246">
        <v>25</v>
      </c>
      <c r="CH246" t="s">
        <v>206</v>
      </c>
      <c r="CI246">
        <v>244</v>
      </c>
      <c r="CJ246" t="s">
        <v>1761</v>
      </c>
      <c r="CK246" t="s">
        <v>1762</v>
      </c>
      <c r="CL246" t="s">
        <v>1763</v>
      </c>
      <c r="CM246" t="s">
        <v>1764</v>
      </c>
      <c r="CN246" t="s">
        <v>1765</v>
      </c>
      <c r="CO246" t="s">
        <v>1766</v>
      </c>
      <c r="CX246" t="s">
        <v>1767</v>
      </c>
    </row>
    <row r="247" spans="1:102" x14ac:dyDescent="0.2">
      <c r="A247" t="s">
        <v>1768</v>
      </c>
      <c r="B247" t="str">
        <f t="shared" si="3"/>
        <v>CON__O76013</v>
      </c>
      <c r="C247" s="1" t="str">
        <f>IF(ISNA(VLOOKUP(B247,[1]GeneList!$A$2:$B$500,2,FALSE)),"Cytosolic",VLOOKUP(B247,[1]GeneList!$A$2:$C$13153,2,FALSE))</f>
        <v>Cytosolic</v>
      </c>
      <c r="D247" s="1" t="str">
        <f>IF(ISNA(VLOOKUP(C247,[1]Proteome!$A$2:$B$13153,2,FALSE)),"Cytosolic",VLOOKUP(C247,[1]Proteome!$A$2:$C$13153,2,FALSE))</f>
        <v>Cytosolic</v>
      </c>
      <c r="E247" s="1" t="str">
        <f>IF(ISNA(VLOOKUP(C247,[1]Proteome!$A$2:$C$13153,3,FALSE)),"0",VLOOKUP(C247,[1]Proteome!$A$2:$C$13153,3,FALSE))</f>
        <v>0</v>
      </c>
      <c r="F247" t="s">
        <v>1768</v>
      </c>
      <c r="G247">
        <v>10</v>
      </c>
      <c r="H247">
        <v>4</v>
      </c>
      <c r="I247">
        <v>2</v>
      </c>
      <c r="K247">
        <v>1</v>
      </c>
      <c r="L247">
        <v>10</v>
      </c>
      <c r="M247">
        <v>4</v>
      </c>
      <c r="N247">
        <v>2</v>
      </c>
      <c r="O247">
        <v>0</v>
      </c>
      <c r="P247">
        <v>0</v>
      </c>
      <c r="Q247">
        <v>0</v>
      </c>
      <c r="R247">
        <v>2</v>
      </c>
      <c r="S247">
        <v>1</v>
      </c>
      <c r="T247">
        <v>10</v>
      </c>
      <c r="U247">
        <v>0</v>
      </c>
      <c r="V247">
        <v>0</v>
      </c>
      <c r="W247">
        <v>0</v>
      </c>
      <c r="X247">
        <v>1</v>
      </c>
      <c r="Y247">
        <v>0</v>
      </c>
      <c r="Z247">
        <v>4</v>
      </c>
      <c r="AA247">
        <v>0</v>
      </c>
      <c r="AB247">
        <v>0</v>
      </c>
      <c r="AC247">
        <v>0</v>
      </c>
      <c r="AD247">
        <v>1</v>
      </c>
      <c r="AE247">
        <v>0</v>
      </c>
      <c r="AF247">
        <v>2</v>
      </c>
      <c r="AG247">
        <v>16.7</v>
      </c>
      <c r="AH247">
        <v>8.1</v>
      </c>
      <c r="AI247">
        <v>3.4</v>
      </c>
      <c r="AJ247">
        <v>52.247</v>
      </c>
      <c r="AK247">
        <v>467</v>
      </c>
      <c r="AL247">
        <v>467</v>
      </c>
      <c r="AM247">
        <v>4</v>
      </c>
      <c r="AO247">
        <v>5</v>
      </c>
      <c r="AP247">
        <v>0</v>
      </c>
      <c r="AQ247">
        <v>24.745000000000001</v>
      </c>
      <c r="AU247" t="s">
        <v>107</v>
      </c>
      <c r="AV247" t="s">
        <v>120</v>
      </c>
      <c r="AW247" t="s">
        <v>107</v>
      </c>
      <c r="AX247">
        <v>0</v>
      </c>
      <c r="AY247">
        <v>0</v>
      </c>
      <c r="AZ247">
        <v>0</v>
      </c>
      <c r="BA247">
        <v>3.2</v>
      </c>
      <c r="BB247">
        <v>1.5</v>
      </c>
      <c r="BC247">
        <v>16.7</v>
      </c>
      <c r="BD247">
        <v>89460000</v>
      </c>
      <c r="BE247">
        <v>0</v>
      </c>
      <c r="BF247">
        <v>0</v>
      </c>
      <c r="BG247">
        <v>0</v>
      </c>
      <c r="BH247">
        <v>55842000</v>
      </c>
      <c r="BI247">
        <v>0</v>
      </c>
      <c r="BJ247">
        <v>33618000</v>
      </c>
      <c r="BK247">
        <v>28</v>
      </c>
      <c r="BL247">
        <v>3195000</v>
      </c>
      <c r="BM247">
        <v>0</v>
      </c>
      <c r="BN247">
        <v>0</v>
      </c>
      <c r="BO247">
        <v>0</v>
      </c>
      <c r="BP247">
        <v>1994400</v>
      </c>
      <c r="BQ247">
        <v>0</v>
      </c>
      <c r="BR247">
        <v>1200600</v>
      </c>
      <c r="BS247">
        <v>0</v>
      </c>
      <c r="BT247">
        <v>0</v>
      </c>
      <c r="BU247">
        <v>0</v>
      </c>
      <c r="BV247">
        <v>0</v>
      </c>
      <c r="BW247">
        <v>0</v>
      </c>
      <c r="BX247">
        <v>0</v>
      </c>
      <c r="BY247">
        <v>0</v>
      </c>
      <c r="BZ247">
        <v>0</v>
      </c>
      <c r="CA247">
        <v>0</v>
      </c>
      <c r="CB247">
        <v>0</v>
      </c>
      <c r="CC247">
        <v>0</v>
      </c>
      <c r="CD247">
        <v>4</v>
      </c>
      <c r="CE247">
        <v>4</v>
      </c>
      <c r="CH247" t="s">
        <v>206</v>
      </c>
      <c r="CI247">
        <v>245</v>
      </c>
      <c r="CJ247" t="s">
        <v>1769</v>
      </c>
      <c r="CK247" t="s">
        <v>1770</v>
      </c>
      <c r="CL247" t="s">
        <v>1771</v>
      </c>
      <c r="CM247" t="s">
        <v>1772</v>
      </c>
      <c r="CN247" t="s">
        <v>1773</v>
      </c>
      <c r="CO247" t="s">
        <v>1774</v>
      </c>
      <c r="CX247">
        <v>-1</v>
      </c>
    </row>
    <row r="248" spans="1:102" x14ac:dyDescent="0.2">
      <c r="A248" t="s">
        <v>1775</v>
      </c>
      <c r="B248" t="str">
        <f t="shared" si="3"/>
        <v>CON__O95678</v>
      </c>
      <c r="C248" s="1" t="str">
        <f>IF(ISNA(VLOOKUP(B248,[1]GeneList!$A$2:$B$500,2,FALSE)),"Cytosolic",VLOOKUP(B248,[1]GeneList!$A$2:$C$13153,2,FALSE))</f>
        <v>Cytosolic</v>
      </c>
      <c r="D248" s="1" t="str">
        <f>IF(ISNA(VLOOKUP(C248,[1]Proteome!$A$2:$B$13153,2,FALSE)),"Cytosolic",VLOOKUP(C248,[1]Proteome!$A$2:$C$13153,2,FALSE))</f>
        <v>Cytosolic</v>
      </c>
      <c r="E248" s="1" t="str">
        <f>IF(ISNA(VLOOKUP(C248,[1]Proteome!$A$2:$C$13153,3,FALSE)),"0",VLOOKUP(C248,[1]Proteome!$A$2:$C$13153,3,FALSE))</f>
        <v>0</v>
      </c>
      <c r="F248" t="s">
        <v>1775</v>
      </c>
      <c r="G248">
        <v>11</v>
      </c>
      <c r="H248">
        <v>2</v>
      </c>
      <c r="I248">
        <v>0</v>
      </c>
      <c r="K248">
        <v>1</v>
      </c>
      <c r="L248">
        <v>11</v>
      </c>
      <c r="M248">
        <v>2</v>
      </c>
      <c r="N248">
        <v>0</v>
      </c>
      <c r="O248">
        <v>3</v>
      </c>
      <c r="P248">
        <v>2</v>
      </c>
      <c r="Q248">
        <v>6</v>
      </c>
      <c r="R248">
        <v>3</v>
      </c>
      <c r="S248">
        <v>2</v>
      </c>
      <c r="T248">
        <v>10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2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12.7</v>
      </c>
      <c r="AH248">
        <v>2.2000000000000002</v>
      </c>
      <c r="AI248">
        <v>0</v>
      </c>
      <c r="AJ248">
        <v>59.503999999999998</v>
      </c>
      <c r="AK248">
        <v>551</v>
      </c>
      <c r="AL248">
        <v>551</v>
      </c>
      <c r="AM248">
        <v>4</v>
      </c>
      <c r="AO248">
        <v>3</v>
      </c>
      <c r="AP248">
        <v>0</v>
      </c>
      <c r="AQ248">
        <v>13.166</v>
      </c>
      <c r="AR248" t="s">
        <v>120</v>
      </c>
      <c r="AS248" t="s">
        <v>120</v>
      </c>
      <c r="AT248" t="s">
        <v>120</v>
      </c>
      <c r="AU248" t="s">
        <v>120</v>
      </c>
      <c r="AV248" t="s">
        <v>120</v>
      </c>
      <c r="AW248" t="s">
        <v>107</v>
      </c>
      <c r="AX248">
        <v>5.3</v>
      </c>
      <c r="AY248">
        <v>3.4</v>
      </c>
      <c r="AZ248">
        <v>7.1</v>
      </c>
      <c r="BA248">
        <v>4.9000000000000004</v>
      </c>
      <c r="BB248">
        <v>3.4</v>
      </c>
      <c r="BC248">
        <v>10.5</v>
      </c>
      <c r="BD248">
        <v>745840000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745840000</v>
      </c>
      <c r="BK248">
        <v>30</v>
      </c>
      <c r="BL248">
        <v>24861000</v>
      </c>
      <c r="BM248">
        <v>0</v>
      </c>
      <c r="BN248">
        <v>0</v>
      </c>
      <c r="BO248">
        <v>0</v>
      </c>
      <c r="BP248">
        <v>0</v>
      </c>
      <c r="BQ248">
        <v>0</v>
      </c>
      <c r="BR248">
        <v>24861000</v>
      </c>
      <c r="BS248">
        <v>0</v>
      </c>
      <c r="BT248">
        <v>0</v>
      </c>
      <c r="BU248">
        <v>0</v>
      </c>
      <c r="BV248">
        <v>0</v>
      </c>
      <c r="BW248">
        <v>0</v>
      </c>
      <c r="BX248">
        <v>0</v>
      </c>
      <c r="BY248">
        <v>0</v>
      </c>
      <c r="BZ248">
        <v>0</v>
      </c>
      <c r="CA248">
        <v>0</v>
      </c>
      <c r="CB248">
        <v>0</v>
      </c>
      <c r="CC248">
        <v>0</v>
      </c>
      <c r="CD248">
        <v>4</v>
      </c>
      <c r="CE248">
        <v>4</v>
      </c>
      <c r="CH248" t="s">
        <v>206</v>
      </c>
      <c r="CI248">
        <v>246</v>
      </c>
      <c r="CJ248" t="s">
        <v>1776</v>
      </c>
      <c r="CK248" t="s">
        <v>1777</v>
      </c>
      <c r="CL248" t="s">
        <v>1778</v>
      </c>
      <c r="CM248" t="s">
        <v>1779</v>
      </c>
      <c r="CN248" t="s">
        <v>1780</v>
      </c>
      <c r="CO248" t="s">
        <v>1781</v>
      </c>
      <c r="CX248">
        <v>-1</v>
      </c>
    </row>
    <row r="249" spans="1:102" x14ac:dyDescent="0.2">
      <c r="A249" t="s">
        <v>1782</v>
      </c>
      <c r="B249" t="str">
        <f t="shared" si="3"/>
        <v>CON__P00761</v>
      </c>
      <c r="C249" s="1" t="str">
        <f>IF(ISNA(VLOOKUP(B249,[1]GeneList!$A$2:$B$500,2,FALSE)),"Cytosolic",VLOOKUP(B249,[1]GeneList!$A$2:$C$13153,2,FALSE))</f>
        <v>Cytosolic</v>
      </c>
      <c r="D249" s="1" t="str">
        <f>IF(ISNA(VLOOKUP(C249,[1]Proteome!$A$2:$B$13153,2,FALSE)),"Cytosolic",VLOOKUP(C249,[1]Proteome!$A$2:$C$13153,2,FALSE))</f>
        <v>Cytosolic</v>
      </c>
      <c r="E249" s="1" t="str">
        <f>IF(ISNA(VLOOKUP(C249,[1]Proteome!$A$2:$C$13153,3,FALSE)),"0",VLOOKUP(C249,[1]Proteome!$A$2:$C$13153,3,FALSE))</f>
        <v>0</v>
      </c>
      <c r="F249" t="s">
        <v>1782</v>
      </c>
      <c r="G249">
        <v>3</v>
      </c>
      <c r="H249">
        <v>3</v>
      </c>
      <c r="I249">
        <v>3</v>
      </c>
      <c r="K249">
        <v>1</v>
      </c>
      <c r="L249">
        <v>3</v>
      </c>
      <c r="M249">
        <v>3</v>
      </c>
      <c r="N249">
        <v>3</v>
      </c>
      <c r="O249">
        <v>3</v>
      </c>
      <c r="P249">
        <v>3</v>
      </c>
      <c r="Q249">
        <v>3</v>
      </c>
      <c r="R249">
        <v>3</v>
      </c>
      <c r="S249">
        <v>3</v>
      </c>
      <c r="T249">
        <v>3</v>
      </c>
      <c r="U249">
        <v>3</v>
      </c>
      <c r="V249">
        <v>3</v>
      </c>
      <c r="W249">
        <v>3</v>
      </c>
      <c r="X249">
        <v>3</v>
      </c>
      <c r="Y249">
        <v>3</v>
      </c>
      <c r="Z249">
        <v>3</v>
      </c>
      <c r="AA249">
        <v>3</v>
      </c>
      <c r="AB249">
        <v>3</v>
      </c>
      <c r="AC249">
        <v>3</v>
      </c>
      <c r="AD249">
        <v>3</v>
      </c>
      <c r="AE249">
        <v>3</v>
      </c>
      <c r="AF249">
        <v>3</v>
      </c>
      <c r="AG249">
        <v>16.5</v>
      </c>
      <c r="AH249">
        <v>16.5</v>
      </c>
      <c r="AI249">
        <v>16.5</v>
      </c>
      <c r="AJ249">
        <v>24.408999999999999</v>
      </c>
      <c r="AK249">
        <v>231</v>
      </c>
      <c r="AL249">
        <v>231</v>
      </c>
      <c r="AM249">
        <v>2.2999999999999998</v>
      </c>
      <c r="AN249">
        <v>21</v>
      </c>
      <c r="AO249">
        <v>16</v>
      </c>
      <c r="AP249">
        <v>0</v>
      </c>
      <c r="AQ249">
        <v>172.02</v>
      </c>
      <c r="AR249" t="s">
        <v>107</v>
      </c>
      <c r="AS249" t="s">
        <v>107</v>
      </c>
      <c r="AT249" t="s">
        <v>107</v>
      </c>
      <c r="AU249" t="s">
        <v>107</v>
      </c>
      <c r="AV249" t="s">
        <v>107</v>
      </c>
      <c r="AW249" t="s">
        <v>107</v>
      </c>
      <c r="AX249">
        <v>16.5</v>
      </c>
      <c r="AY249">
        <v>16.5</v>
      </c>
      <c r="AZ249">
        <v>16.5</v>
      </c>
      <c r="BA249">
        <v>16.5</v>
      </c>
      <c r="BB249">
        <v>16.5</v>
      </c>
      <c r="BC249">
        <v>16.5</v>
      </c>
      <c r="BD249">
        <v>15937000000</v>
      </c>
      <c r="BE249">
        <v>833260000</v>
      </c>
      <c r="BF249">
        <v>534680000</v>
      </c>
      <c r="BG249">
        <v>6878700000</v>
      </c>
      <c r="BH249">
        <v>722290000</v>
      </c>
      <c r="BI249">
        <v>669840000</v>
      </c>
      <c r="BJ249">
        <v>6298500000</v>
      </c>
      <c r="BK249">
        <v>12</v>
      </c>
      <c r="BL249">
        <v>1328100000</v>
      </c>
      <c r="BM249">
        <v>69438000</v>
      </c>
      <c r="BN249">
        <v>44557000</v>
      </c>
      <c r="BO249">
        <v>573230000</v>
      </c>
      <c r="BP249">
        <v>60191000</v>
      </c>
      <c r="BQ249">
        <v>55820000</v>
      </c>
      <c r="BR249">
        <v>524880000</v>
      </c>
      <c r="BS249">
        <v>133810000</v>
      </c>
      <c r="BT249">
        <v>97854000</v>
      </c>
      <c r="BU249">
        <v>2070000000</v>
      </c>
      <c r="BV249">
        <v>206430000</v>
      </c>
      <c r="BW249">
        <v>143350000</v>
      </c>
      <c r="BX249">
        <v>3327300000</v>
      </c>
      <c r="BY249">
        <v>6</v>
      </c>
      <c r="BZ249">
        <v>6</v>
      </c>
      <c r="CA249">
        <v>12</v>
      </c>
      <c r="CB249">
        <v>4</v>
      </c>
      <c r="CC249">
        <v>3</v>
      </c>
      <c r="CD249">
        <v>13</v>
      </c>
      <c r="CE249">
        <v>44</v>
      </c>
      <c r="CH249" t="s">
        <v>206</v>
      </c>
      <c r="CI249">
        <v>247</v>
      </c>
      <c r="CJ249" t="s">
        <v>1783</v>
      </c>
      <c r="CK249" t="s">
        <v>109</v>
      </c>
      <c r="CL249" t="s">
        <v>1784</v>
      </c>
      <c r="CM249" t="s">
        <v>1785</v>
      </c>
      <c r="CN249" t="s">
        <v>1786</v>
      </c>
      <c r="CO249" t="s">
        <v>1787</v>
      </c>
      <c r="CX249">
        <v>-1</v>
      </c>
    </row>
    <row r="250" spans="1:102" x14ac:dyDescent="0.2">
      <c r="A250" t="s">
        <v>1788</v>
      </c>
      <c r="B250" t="str">
        <f t="shared" si="3"/>
        <v>CON__P02533</v>
      </c>
      <c r="C250" s="1" t="str">
        <f>IF(ISNA(VLOOKUP(B250,[1]GeneList!$A$2:$B$500,2,FALSE)),"Cytosolic",VLOOKUP(B250,[1]GeneList!$A$2:$C$13153,2,FALSE))</f>
        <v>Cytosolic</v>
      </c>
      <c r="D250" s="1" t="str">
        <f>IF(ISNA(VLOOKUP(C250,[1]Proteome!$A$2:$B$13153,2,FALSE)),"Cytosolic",VLOOKUP(C250,[1]Proteome!$A$2:$C$13153,2,FALSE))</f>
        <v>Cytosolic</v>
      </c>
      <c r="E250" s="1" t="str">
        <f>IF(ISNA(VLOOKUP(C250,[1]Proteome!$A$2:$C$13153,3,FALSE)),"0",VLOOKUP(C250,[1]Proteome!$A$2:$C$13153,3,FALSE))</f>
        <v>0</v>
      </c>
      <c r="F250" t="s">
        <v>1789</v>
      </c>
      <c r="G250" t="s">
        <v>1790</v>
      </c>
      <c r="H250" t="s">
        <v>1791</v>
      </c>
      <c r="I250" t="s">
        <v>1792</v>
      </c>
      <c r="K250">
        <v>3</v>
      </c>
      <c r="L250">
        <v>16</v>
      </c>
      <c r="M250">
        <v>15</v>
      </c>
      <c r="N250">
        <v>1</v>
      </c>
      <c r="O250">
        <v>1</v>
      </c>
      <c r="P250">
        <v>0</v>
      </c>
      <c r="Q250">
        <v>10</v>
      </c>
      <c r="R250">
        <v>4</v>
      </c>
      <c r="S250">
        <v>3</v>
      </c>
      <c r="T250">
        <v>13</v>
      </c>
      <c r="U250">
        <v>1</v>
      </c>
      <c r="V250">
        <v>0</v>
      </c>
      <c r="W250">
        <v>10</v>
      </c>
      <c r="X250">
        <v>3</v>
      </c>
      <c r="Y250">
        <v>2</v>
      </c>
      <c r="Z250">
        <v>12</v>
      </c>
      <c r="AA250">
        <v>0</v>
      </c>
      <c r="AB250">
        <v>0</v>
      </c>
      <c r="AC250">
        <v>1</v>
      </c>
      <c r="AD250">
        <v>0</v>
      </c>
      <c r="AE250">
        <v>0</v>
      </c>
      <c r="AF250">
        <v>0</v>
      </c>
      <c r="AG250">
        <v>32</v>
      </c>
      <c r="AH250">
        <v>30.5</v>
      </c>
      <c r="AI250">
        <v>3.2</v>
      </c>
      <c r="AJ250">
        <v>51.621000000000002</v>
      </c>
      <c r="AK250">
        <v>472</v>
      </c>
      <c r="AL250" t="s">
        <v>1793</v>
      </c>
      <c r="AM250">
        <v>2.82</v>
      </c>
      <c r="AN250">
        <v>11</v>
      </c>
      <c r="AO250">
        <v>17</v>
      </c>
      <c r="AP250">
        <v>0</v>
      </c>
      <c r="AQ250">
        <v>247.69</v>
      </c>
      <c r="AR250" t="s">
        <v>107</v>
      </c>
      <c r="AT250" t="s">
        <v>107</v>
      </c>
      <c r="AU250" t="s">
        <v>107</v>
      </c>
      <c r="AV250" t="s">
        <v>107</v>
      </c>
      <c r="AW250" t="s">
        <v>107</v>
      </c>
      <c r="AX250">
        <v>1.9</v>
      </c>
      <c r="AY250">
        <v>0</v>
      </c>
      <c r="AZ250">
        <v>25.4</v>
      </c>
      <c r="BA250">
        <v>8.3000000000000007</v>
      </c>
      <c r="BB250">
        <v>5.9</v>
      </c>
      <c r="BC250">
        <v>24.2</v>
      </c>
      <c r="BD250">
        <v>346660000</v>
      </c>
      <c r="BE250">
        <v>6850100</v>
      </c>
      <c r="BF250">
        <v>0</v>
      </c>
      <c r="BG250">
        <v>104110000</v>
      </c>
      <c r="BH250">
        <v>2378300</v>
      </c>
      <c r="BI250">
        <v>1361200</v>
      </c>
      <c r="BJ250">
        <v>231960000</v>
      </c>
      <c r="BK250">
        <v>30</v>
      </c>
      <c r="BL250">
        <v>11555000</v>
      </c>
      <c r="BM250">
        <v>228340</v>
      </c>
      <c r="BN250">
        <v>0</v>
      </c>
      <c r="BO250">
        <v>3470400</v>
      </c>
      <c r="BP250">
        <v>79278</v>
      </c>
      <c r="BQ250">
        <v>45375</v>
      </c>
      <c r="BR250">
        <v>7731900</v>
      </c>
      <c r="BS250">
        <v>0</v>
      </c>
      <c r="BT250">
        <v>0</v>
      </c>
      <c r="BU250">
        <v>14852000</v>
      </c>
      <c r="BV250">
        <v>2818900</v>
      </c>
      <c r="BW250">
        <v>7650000</v>
      </c>
      <c r="BX250">
        <v>47528000</v>
      </c>
      <c r="BY250">
        <v>1</v>
      </c>
      <c r="BZ250">
        <v>0</v>
      </c>
      <c r="CA250">
        <v>8</v>
      </c>
      <c r="CB250">
        <v>1</v>
      </c>
      <c r="CC250">
        <v>1</v>
      </c>
      <c r="CD250">
        <v>10</v>
      </c>
      <c r="CE250">
        <v>21</v>
      </c>
      <c r="CH250" t="s">
        <v>206</v>
      </c>
      <c r="CI250">
        <v>248</v>
      </c>
      <c r="CJ250" t="s">
        <v>1794</v>
      </c>
      <c r="CK250" t="s">
        <v>1795</v>
      </c>
      <c r="CL250" t="s">
        <v>1796</v>
      </c>
      <c r="CM250" t="s">
        <v>1797</v>
      </c>
      <c r="CN250" t="s">
        <v>1798</v>
      </c>
      <c r="CO250" t="s">
        <v>1799</v>
      </c>
      <c r="CX250" t="s">
        <v>1800</v>
      </c>
    </row>
    <row r="251" spans="1:102" x14ac:dyDescent="0.2">
      <c r="A251" t="s">
        <v>1801</v>
      </c>
      <c r="B251" t="str">
        <f t="shared" si="3"/>
        <v>CON__P02538</v>
      </c>
      <c r="C251" s="1" t="str">
        <f>IF(ISNA(VLOOKUP(B251,[1]GeneList!$A$2:$B$500,2,FALSE)),"Cytosolic",VLOOKUP(B251,[1]GeneList!$A$2:$C$13153,2,FALSE))</f>
        <v>Cytosolic</v>
      </c>
      <c r="D251" s="1" t="str">
        <f>IF(ISNA(VLOOKUP(C251,[1]Proteome!$A$2:$B$13153,2,FALSE)),"Cytosolic",VLOOKUP(C251,[1]Proteome!$A$2:$C$13153,2,FALSE))</f>
        <v>Cytosolic</v>
      </c>
      <c r="E251" s="1" t="str">
        <f>IF(ISNA(VLOOKUP(C251,[1]Proteome!$A$2:$C$13153,3,FALSE)),"0",VLOOKUP(C251,[1]Proteome!$A$2:$C$13153,3,FALSE))</f>
        <v>0</v>
      </c>
      <c r="F251" t="s">
        <v>1802</v>
      </c>
      <c r="G251" t="s">
        <v>1803</v>
      </c>
      <c r="H251" t="s">
        <v>1804</v>
      </c>
      <c r="I251" t="s">
        <v>1805</v>
      </c>
      <c r="J251" t="s">
        <v>1806</v>
      </c>
      <c r="K251">
        <v>7</v>
      </c>
      <c r="L251">
        <v>21</v>
      </c>
      <c r="M251">
        <v>12</v>
      </c>
      <c r="N251">
        <v>2</v>
      </c>
      <c r="O251">
        <v>6</v>
      </c>
      <c r="P251">
        <v>3</v>
      </c>
      <c r="Q251">
        <v>13</v>
      </c>
      <c r="R251">
        <v>5</v>
      </c>
      <c r="S251">
        <v>3</v>
      </c>
      <c r="T251">
        <v>16</v>
      </c>
      <c r="U251">
        <v>4</v>
      </c>
      <c r="V251">
        <v>1</v>
      </c>
      <c r="W251">
        <v>6</v>
      </c>
      <c r="X251">
        <v>2</v>
      </c>
      <c r="Y251">
        <v>1</v>
      </c>
      <c r="Z251">
        <v>8</v>
      </c>
      <c r="AA251">
        <v>1</v>
      </c>
      <c r="AB251">
        <v>0</v>
      </c>
      <c r="AC251">
        <v>1</v>
      </c>
      <c r="AD251">
        <v>1</v>
      </c>
      <c r="AE251">
        <v>0</v>
      </c>
      <c r="AF251">
        <v>1</v>
      </c>
      <c r="AG251">
        <v>33</v>
      </c>
      <c r="AH251">
        <v>24.6</v>
      </c>
      <c r="AI251">
        <v>4.8</v>
      </c>
      <c r="AJ251">
        <v>60.043999999999997</v>
      </c>
      <c r="AK251">
        <v>564</v>
      </c>
      <c r="AL251" t="s">
        <v>1807</v>
      </c>
      <c r="AM251">
        <v>2.57</v>
      </c>
      <c r="AN251">
        <v>11</v>
      </c>
      <c r="AO251">
        <v>12</v>
      </c>
      <c r="AP251">
        <v>0</v>
      </c>
      <c r="AQ251">
        <v>161.34</v>
      </c>
      <c r="AR251" t="s">
        <v>107</v>
      </c>
      <c r="AS251" t="s">
        <v>107</v>
      </c>
      <c r="AT251" t="s">
        <v>107</v>
      </c>
      <c r="AU251" t="s">
        <v>107</v>
      </c>
      <c r="AV251" t="s">
        <v>107</v>
      </c>
      <c r="AW251" t="s">
        <v>107</v>
      </c>
      <c r="AX251">
        <v>10.6</v>
      </c>
      <c r="AY251">
        <v>5</v>
      </c>
      <c r="AZ251">
        <v>20.7</v>
      </c>
      <c r="BA251">
        <v>9.9</v>
      </c>
      <c r="BB251">
        <v>5.5</v>
      </c>
      <c r="BC251">
        <v>22.3</v>
      </c>
      <c r="BD251">
        <v>94291000</v>
      </c>
      <c r="BE251">
        <v>4710300</v>
      </c>
      <c r="BF251">
        <v>1526200</v>
      </c>
      <c r="BG251">
        <v>29103000</v>
      </c>
      <c r="BH251">
        <v>614200</v>
      </c>
      <c r="BI251">
        <v>293730</v>
      </c>
      <c r="BJ251">
        <v>58044000</v>
      </c>
      <c r="BK251">
        <v>30</v>
      </c>
      <c r="BL251">
        <v>3143000</v>
      </c>
      <c r="BM251">
        <v>157010</v>
      </c>
      <c r="BN251">
        <v>50875</v>
      </c>
      <c r="BO251">
        <v>970110</v>
      </c>
      <c r="BP251">
        <v>20473</v>
      </c>
      <c r="BQ251">
        <v>9791.1</v>
      </c>
      <c r="BR251">
        <v>1934800</v>
      </c>
      <c r="BS251">
        <v>418400</v>
      </c>
      <c r="BT251">
        <v>0</v>
      </c>
      <c r="BU251">
        <v>5533600</v>
      </c>
      <c r="BV251">
        <v>0</v>
      </c>
      <c r="BW251">
        <v>0</v>
      </c>
      <c r="BX251">
        <v>0</v>
      </c>
      <c r="BY251">
        <v>2</v>
      </c>
      <c r="BZ251">
        <v>0</v>
      </c>
      <c r="CA251">
        <v>4</v>
      </c>
      <c r="CB251">
        <v>1</v>
      </c>
      <c r="CC251">
        <v>0</v>
      </c>
      <c r="CD251">
        <v>9</v>
      </c>
      <c r="CE251">
        <v>16</v>
      </c>
      <c r="CH251" t="s">
        <v>206</v>
      </c>
      <c r="CI251">
        <v>249</v>
      </c>
      <c r="CJ251" t="s">
        <v>1808</v>
      </c>
      <c r="CK251" t="s">
        <v>1809</v>
      </c>
      <c r="CL251" t="s">
        <v>1810</v>
      </c>
      <c r="CM251" t="s">
        <v>1811</v>
      </c>
      <c r="CN251" t="s">
        <v>1812</v>
      </c>
      <c r="CO251" t="s">
        <v>1813</v>
      </c>
      <c r="CX251" t="s">
        <v>1814</v>
      </c>
    </row>
    <row r="252" spans="1:102" x14ac:dyDescent="0.2">
      <c r="A252" t="s">
        <v>1815</v>
      </c>
      <c r="B252" t="str">
        <f t="shared" si="3"/>
        <v>CON__P02768-1</v>
      </c>
      <c r="C252" s="1" t="str">
        <f>IF(ISNA(VLOOKUP(B252,[1]GeneList!$A$2:$B$500,2,FALSE)),"Cytosolic",VLOOKUP(B252,[1]GeneList!$A$2:$C$13153,2,FALSE))</f>
        <v>Cytosolic</v>
      </c>
      <c r="D252" s="1" t="str">
        <f>IF(ISNA(VLOOKUP(C252,[1]Proteome!$A$2:$B$13153,2,FALSE)),"Cytosolic",VLOOKUP(C252,[1]Proteome!$A$2:$C$13153,2,FALSE))</f>
        <v>Cytosolic</v>
      </c>
      <c r="E252" s="1" t="str">
        <f>IF(ISNA(VLOOKUP(C252,[1]Proteome!$A$2:$C$13153,3,FALSE)),"0",VLOOKUP(C252,[1]Proteome!$A$2:$C$13153,3,FALSE))</f>
        <v>0</v>
      </c>
      <c r="F252" t="s">
        <v>1815</v>
      </c>
      <c r="G252">
        <v>12</v>
      </c>
      <c r="H252">
        <v>7</v>
      </c>
      <c r="I252">
        <v>7</v>
      </c>
      <c r="K252">
        <v>1</v>
      </c>
      <c r="L252">
        <v>12</v>
      </c>
      <c r="M252">
        <v>7</v>
      </c>
      <c r="N252">
        <v>7</v>
      </c>
      <c r="O252">
        <v>7</v>
      </c>
      <c r="P252">
        <v>7</v>
      </c>
      <c r="Q252">
        <v>7</v>
      </c>
      <c r="R252">
        <v>9</v>
      </c>
      <c r="S252">
        <v>8</v>
      </c>
      <c r="T252">
        <v>8</v>
      </c>
      <c r="U252">
        <v>3</v>
      </c>
      <c r="V252">
        <v>3</v>
      </c>
      <c r="W252">
        <v>2</v>
      </c>
      <c r="X252">
        <v>4</v>
      </c>
      <c r="Y252">
        <v>4</v>
      </c>
      <c r="Z252">
        <v>4</v>
      </c>
      <c r="AA252">
        <v>3</v>
      </c>
      <c r="AB252">
        <v>3</v>
      </c>
      <c r="AC252">
        <v>2</v>
      </c>
      <c r="AD252">
        <v>4</v>
      </c>
      <c r="AE252">
        <v>4</v>
      </c>
      <c r="AF252">
        <v>4</v>
      </c>
      <c r="AG252">
        <v>15.9</v>
      </c>
      <c r="AH252">
        <v>10.3</v>
      </c>
      <c r="AI252">
        <v>10.3</v>
      </c>
      <c r="AJ252">
        <v>69.366</v>
      </c>
      <c r="AK252">
        <v>609</v>
      </c>
      <c r="AL252">
        <v>609</v>
      </c>
      <c r="AM252">
        <v>2.91</v>
      </c>
      <c r="AN252">
        <v>8</v>
      </c>
      <c r="AO252">
        <v>14</v>
      </c>
      <c r="AP252">
        <v>0</v>
      </c>
      <c r="AQ252">
        <v>42.584000000000003</v>
      </c>
      <c r="AR252" t="s">
        <v>107</v>
      </c>
      <c r="AS252" t="s">
        <v>107</v>
      </c>
      <c r="AT252" t="s">
        <v>107</v>
      </c>
      <c r="AU252" t="s">
        <v>107</v>
      </c>
      <c r="AV252" t="s">
        <v>107</v>
      </c>
      <c r="AW252" t="s">
        <v>107</v>
      </c>
      <c r="AX252">
        <v>8</v>
      </c>
      <c r="AY252">
        <v>8</v>
      </c>
      <c r="AZ252">
        <v>8.9</v>
      </c>
      <c r="BA252">
        <v>12.3</v>
      </c>
      <c r="BB252">
        <v>11.8</v>
      </c>
      <c r="BC252">
        <v>11</v>
      </c>
      <c r="BD252">
        <v>119740000</v>
      </c>
      <c r="BE252">
        <v>39492000</v>
      </c>
      <c r="BF252">
        <v>37654000</v>
      </c>
      <c r="BG252">
        <v>5096600</v>
      </c>
      <c r="BH252">
        <v>8850500</v>
      </c>
      <c r="BI252">
        <v>16655000</v>
      </c>
      <c r="BJ252">
        <v>11994000</v>
      </c>
      <c r="BK252">
        <v>37</v>
      </c>
      <c r="BL252">
        <v>3236300</v>
      </c>
      <c r="BM252">
        <v>1067300</v>
      </c>
      <c r="BN252">
        <v>1017700</v>
      </c>
      <c r="BO252">
        <v>137750</v>
      </c>
      <c r="BP252">
        <v>239200</v>
      </c>
      <c r="BQ252">
        <v>450130</v>
      </c>
      <c r="BR252">
        <v>324150</v>
      </c>
      <c r="BS252">
        <v>5625500</v>
      </c>
      <c r="BT252">
        <v>5571000</v>
      </c>
      <c r="BU252">
        <v>0</v>
      </c>
      <c r="BV252">
        <v>2534000</v>
      </c>
      <c r="BW252">
        <v>3309900</v>
      </c>
      <c r="BX252">
        <v>0</v>
      </c>
      <c r="BY252">
        <v>3</v>
      </c>
      <c r="BZ252">
        <v>2</v>
      </c>
      <c r="CA252">
        <v>2</v>
      </c>
      <c r="CB252">
        <v>4</v>
      </c>
      <c r="CC252">
        <v>1</v>
      </c>
      <c r="CD252">
        <v>2</v>
      </c>
      <c r="CE252">
        <v>14</v>
      </c>
      <c r="CH252" t="s">
        <v>206</v>
      </c>
      <c r="CI252">
        <v>250</v>
      </c>
      <c r="CJ252" t="s">
        <v>1816</v>
      </c>
      <c r="CK252" t="s">
        <v>1817</v>
      </c>
      <c r="CL252" t="s">
        <v>1818</v>
      </c>
      <c r="CM252" t="s">
        <v>1819</v>
      </c>
      <c r="CN252" t="s">
        <v>1820</v>
      </c>
      <c r="CO252" t="s">
        <v>1821</v>
      </c>
      <c r="CP252" t="s">
        <v>1822</v>
      </c>
      <c r="CQ252" t="s">
        <v>263</v>
      </c>
      <c r="CT252" t="s">
        <v>1823</v>
      </c>
      <c r="CU252" t="s">
        <v>1824</v>
      </c>
      <c r="CX252">
        <v>-1</v>
      </c>
    </row>
    <row r="253" spans="1:102" x14ac:dyDescent="0.2">
      <c r="A253" t="s">
        <v>1825</v>
      </c>
      <c r="B253" t="str">
        <f t="shared" si="3"/>
        <v>CON__P04258</v>
      </c>
      <c r="C253" s="1" t="str">
        <f>IF(ISNA(VLOOKUP(B253,[1]GeneList!$A$2:$B$500,2,FALSE)),"Cytosolic",VLOOKUP(B253,[1]GeneList!$A$2:$C$13153,2,FALSE))</f>
        <v>Cytosolic</v>
      </c>
      <c r="D253" s="1" t="str">
        <f>IF(ISNA(VLOOKUP(C253,[1]Proteome!$A$2:$B$13153,2,FALSE)),"Cytosolic",VLOOKUP(C253,[1]Proteome!$A$2:$C$13153,2,FALSE))</f>
        <v>Cytosolic</v>
      </c>
      <c r="E253" s="1" t="str">
        <f>IF(ISNA(VLOOKUP(C253,[1]Proteome!$A$2:$C$13153,3,FALSE)),"0",VLOOKUP(C253,[1]Proteome!$A$2:$C$13153,3,FALSE))</f>
        <v>0</v>
      </c>
      <c r="F253" t="s">
        <v>1825</v>
      </c>
      <c r="G253" t="s">
        <v>1826</v>
      </c>
      <c r="H253" t="s">
        <v>1826</v>
      </c>
      <c r="I253" t="s">
        <v>1826</v>
      </c>
      <c r="J253" t="s">
        <v>1827</v>
      </c>
      <c r="K253">
        <v>3</v>
      </c>
      <c r="L253">
        <v>7</v>
      </c>
      <c r="M253">
        <v>7</v>
      </c>
      <c r="N253">
        <v>7</v>
      </c>
      <c r="O253">
        <v>6</v>
      </c>
      <c r="P253">
        <v>7</v>
      </c>
      <c r="Q253">
        <v>4</v>
      </c>
      <c r="R253">
        <v>4</v>
      </c>
      <c r="S253">
        <v>4</v>
      </c>
      <c r="T253">
        <v>2</v>
      </c>
      <c r="U253">
        <v>6</v>
      </c>
      <c r="V253">
        <v>7</v>
      </c>
      <c r="W253">
        <v>4</v>
      </c>
      <c r="X253">
        <v>4</v>
      </c>
      <c r="Y253">
        <v>4</v>
      </c>
      <c r="Z253">
        <v>2</v>
      </c>
      <c r="AA253">
        <v>6</v>
      </c>
      <c r="AB253">
        <v>7</v>
      </c>
      <c r="AC253">
        <v>4</v>
      </c>
      <c r="AD253">
        <v>4</v>
      </c>
      <c r="AE253">
        <v>4</v>
      </c>
      <c r="AF253">
        <v>2</v>
      </c>
      <c r="AG253">
        <v>7.3</v>
      </c>
      <c r="AH253">
        <v>7.3</v>
      </c>
      <c r="AI253">
        <v>7.3</v>
      </c>
      <c r="AJ253">
        <v>138.44</v>
      </c>
      <c r="AK253">
        <v>1466</v>
      </c>
      <c r="AL253" t="s">
        <v>1828</v>
      </c>
      <c r="AM253">
        <v>2.14</v>
      </c>
      <c r="AN253">
        <v>18</v>
      </c>
      <c r="AO253">
        <v>11</v>
      </c>
      <c r="AP253">
        <v>0</v>
      </c>
      <c r="AQ253">
        <v>105.55</v>
      </c>
      <c r="AR253" t="s">
        <v>107</v>
      </c>
      <c r="AS253" t="s">
        <v>107</v>
      </c>
      <c r="AT253" t="s">
        <v>107</v>
      </c>
      <c r="AU253" t="s">
        <v>107</v>
      </c>
      <c r="AV253" t="s">
        <v>107</v>
      </c>
      <c r="AW253" t="s">
        <v>107</v>
      </c>
      <c r="AX253">
        <v>6.2</v>
      </c>
      <c r="AY253">
        <v>7.3</v>
      </c>
      <c r="AZ253">
        <v>4.2</v>
      </c>
      <c r="BA253">
        <v>4.2</v>
      </c>
      <c r="BB253">
        <v>4.2</v>
      </c>
      <c r="BC253">
        <v>2.7</v>
      </c>
      <c r="BD253">
        <v>251960000</v>
      </c>
      <c r="BE253">
        <v>59616000</v>
      </c>
      <c r="BF253">
        <v>49931000</v>
      </c>
      <c r="BG253">
        <v>45036000</v>
      </c>
      <c r="BH253">
        <v>39318000</v>
      </c>
      <c r="BI253">
        <v>51586000</v>
      </c>
      <c r="BJ253">
        <v>6468200</v>
      </c>
      <c r="BK253">
        <v>65</v>
      </c>
      <c r="BL253">
        <v>3876200</v>
      </c>
      <c r="BM253">
        <v>917180</v>
      </c>
      <c r="BN253">
        <v>768170</v>
      </c>
      <c r="BO253">
        <v>692860</v>
      </c>
      <c r="BP253">
        <v>604900</v>
      </c>
      <c r="BQ253">
        <v>793620</v>
      </c>
      <c r="BR253">
        <v>99511</v>
      </c>
      <c r="BS253">
        <v>5914800</v>
      </c>
      <c r="BT253">
        <v>6178700</v>
      </c>
      <c r="BU253">
        <v>9548500</v>
      </c>
      <c r="BV253">
        <v>7828700</v>
      </c>
      <c r="BW253">
        <v>8052500</v>
      </c>
      <c r="BX253">
        <v>3355200</v>
      </c>
      <c r="BY253">
        <v>5</v>
      </c>
      <c r="BZ253">
        <v>8</v>
      </c>
      <c r="CA253">
        <v>5</v>
      </c>
      <c r="CB253">
        <v>4</v>
      </c>
      <c r="CC253">
        <v>4</v>
      </c>
      <c r="CD253">
        <v>2</v>
      </c>
      <c r="CE253">
        <v>28</v>
      </c>
      <c r="CH253" t="s">
        <v>206</v>
      </c>
      <c r="CI253">
        <v>251</v>
      </c>
      <c r="CJ253" t="s">
        <v>1829</v>
      </c>
      <c r="CK253" t="s">
        <v>550</v>
      </c>
      <c r="CL253" t="s">
        <v>1830</v>
      </c>
      <c r="CM253" t="s">
        <v>1831</v>
      </c>
      <c r="CN253" t="s">
        <v>1832</v>
      </c>
      <c r="CO253" t="s">
        <v>1833</v>
      </c>
      <c r="CQ253" t="s">
        <v>1834</v>
      </c>
      <c r="CU253" t="s">
        <v>1835</v>
      </c>
      <c r="CX253" t="s">
        <v>1800</v>
      </c>
    </row>
    <row r="254" spans="1:102" x14ac:dyDescent="0.2">
      <c r="A254" t="s">
        <v>1836</v>
      </c>
      <c r="B254" t="str">
        <f t="shared" si="3"/>
        <v>CON__P04259</v>
      </c>
      <c r="C254" s="1" t="str">
        <f>IF(ISNA(VLOOKUP(B254,[1]GeneList!$A$2:$B$500,2,FALSE)),"Cytosolic",VLOOKUP(B254,[1]GeneList!$A$2:$C$13153,2,FALSE))</f>
        <v>Cytosolic</v>
      </c>
      <c r="D254" s="1" t="str">
        <f>IF(ISNA(VLOOKUP(C254,[1]Proteome!$A$2:$B$13153,2,FALSE)),"Cytosolic",VLOOKUP(C254,[1]Proteome!$A$2:$C$13153,2,FALSE))</f>
        <v>Cytosolic</v>
      </c>
      <c r="E254" s="1" t="str">
        <f>IF(ISNA(VLOOKUP(C254,[1]Proteome!$A$2:$C$13153,3,FALSE)),"0",VLOOKUP(C254,[1]Proteome!$A$2:$C$13153,3,FALSE))</f>
        <v>0</v>
      </c>
      <c r="F254" t="s">
        <v>1836</v>
      </c>
      <c r="G254">
        <v>20</v>
      </c>
      <c r="H254">
        <v>1</v>
      </c>
      <c r="I254">
        <v>1</v>
      </c>
      <c r="K254">
        <v>1</v>
      </c>
      <c r="L254">
        <v>20</v>
      </c>
      <c r="M254">
        <v>1</v>
      </c>
      <c r="N254">
        <v>1</v>
      </c>
      <c r="O254">
        <v>5</v>
      </c>
      <c r="P254">
        <v>3</v>
      </c>
      <c r="Q254">
        <v>13</v>
      </c>
      <c r="R254">
        <v>4</v>
      </c>
      <c r="S254">
        <v>3</v>
      </c>
      <c r="T254">
        <v>16</v>
      </c>
      <c r="U254">
        <v>0</v>
      </c>
      <c r="V254">
        <v>0</v>
      </c>
      <c r="W254">
        <v>1</v>
      </c>
      <c r="X254">
        <v>0</v>
      </c>
      <c r="Y254">
        <v>0</v>
      </c>
      <c r="Z254">
        <v>1</v>
      </c>
      <c r="AA254">
        <v>0</v>
      </c>
      <c r="AB254">
        <v>0</v>
      </c>
      <c r="AC254">
        <v>1</v>
      </c>
      <c r="AD254">
        <v>0</v>
      </c>
      <c r="AE254">
        <v>0</v>
      </c>
      <c r="AF254">
        <v>1</v>
      </c>
      <c r="AG254">
        <v>31.2</v>
      </c>
      <c r="AH254">
        <v>3</v>
      </c>
      <c r="AI254">
        <v>3</v>
      </c>
      <c r="AJ254">
        <v>59.997999999999998</v>
      </c>
      <c r="AK254">
        <v>564</v>
      </c>
      <c r="AL254">
        <v>564</v>
      </c>
      <c r="AM254">
        <v>2.5</v>
      </c>
      <c r="AN254">
        <v>1</v>
      </c>
      <c r="AO254">
        <v>1</v>
      </c>
      <c r="AP254">
        <v>0</v>
      </c>
      <c r="AQ254">
        <v>8.6933000000000007</v>
      </c>
      <c r="AR254" t="s">
        <v>120</v>
      </c>
      <c r="AS254" t="s">
        <v>120</v>
      </c>
      <c r="AT254" t="s">
        <v>107</v>
      </c>
      <c r="AU254" t="s">
        <v>120</v>
      </c>
      <c r="AV254" t="s">
        <v>120</v>
      </c>
      <c r="AW254" t="s">
        <v>107</v>
      </c>
      <c r="AX254">
        <v>8.9</v>
      </c>
      <c r="AY254">
        <v>5</v>
      </c>
      <c r="AZ254">
        <v>22</v>
      </c>
      <c r="BA254">
        <v>6.9</v>
      </c>
      <c r="BB254">
        <v>5.5</v>
      </c>
      <c r="BC254">
        <v>22.3</v>
      </c>
      <c r="BD254">
        <v>5423200</v>
      </c>
      <c r="BE254">
        <v>0</v>
      </c>
      <c r="BF254">
        <v>0</v>
      </c>
      <c r="BG254">
        <v>1968900</v>
      </c>
      <c r="BH254">
        <v>0</v>
      </c>
      <c r="BI254">
        <v>0</v>
      </c>
      <c r="BJ254">
        <v>3454300</v>
      </c>
      <c r="BK254">
        <v>30</v>
      </c>
      <c r="BL254">
        <v>180770</v>
      </c>
      <c r="BM254">
        <v>0</v>
      </c>
      <c r="BN254">
        <v>0</v>
      </c>
      <c r="BO254">
        <v>65630</v>
      </c>
      <c r="BP254">
        <v>0</v>
      </c>
      <c r="BQ254">
        <v>0</v>
      </c>
      <c r="BR254">
        <v>115140</v>
      </c>
      <c r="BS254">
        <v>0</v>
      </c>
      <c r="BT254">
        <v>0</v>
      </c>
      <c r="BU254">
        <v>0</v>
      </c>
      <c r="BV254">
        <v>0</v>
      </c>
      <c r="BW254">
        <v>0</v>
      </c>
      <c r="BX254">
        <v>0</v>
      </c>
      <c r="BY254">
        <v>0</v>
      </c>
      <c r="BZ254">
        <v>0</v>
      </c>
      <c r="CA254">
        <v>1</v>
      </c>
      <c r="CB254">
        <v>0</v>
      </c>
      <c r="CC254">
        <v>0</v>
      </c>
      <c r="CD254">
        <v>1</v>
      </c>
      <c r="CE254">
        <v>2</v>
      </c>
      <c r="CH254" t="s">
        <v>206</v>
      </c>
      <c r="CI254">
        <v>252</v>
      </c>
      <c r="CJ254" t="s">
        <v>1837</v>
      </c>
      <c r="CK254" t="s">
        <v>1838</v>
      </c>
      <c r="CL254" t="s">
        <v>1839</v>
      </c>
      <c r="CM254" t="s">
        <v>1840</v>
      </c>
      <c r="CN254" t="s">
        <v>1841</v>
      </c>
      <c r="CO254" t="s">
        <v>1842</v>
      </c>
      <c r="CX254">
        <v>-1</v>
      </c>
    </row>
    <row r="255" spans="1:102" x14ac:dyDescent="0.2">
      <c r="A255" t="s">
        <v>1843</v>
      </c>
      <c r="B255" t="str">
        <f t="shared" si="3"/>
        <v>CON__P04264</v>
      </c>
      <c r="C255" s="1" t="str">
        <f>IF(ISNA(VLOOKUP(B255,[1]GeneList!$A$2:$B$500,2,FALSE)),"Cytosolic",VLOOKUP(B255,[1]GeneList!$A$2:$C$13153,2,FALSE))</f>
        <v>Cytosolic</v>
      </c>
      <c r="D255" s="1" t="str">
        <f>IF(ISNA(VLOOKUP(C255,[1]Proteome!$A$2:$B$13153,2,FALSE)),"Cytosolic",VLOOKUP(C255,[1]Proteome!$A$2:$C$13153,2,FALSE))</f>
        <v>Cytosolic</v>
      </c>
      <c r="E255" s="1" t="str">
        <f>IF(ISNA(VLOOKUP(C255,[1]Proteome!$A$2:$C$13153,3,FALSE)),"0",VLOOKUP(C255,[1]Proteome!$A$2:$C$13153,3,FALSE))</f>
        <v>0</v>
      </c>
      <c r="F255" t="s">
        <v>1844</v>
      </c>
      <c r="G255" t="s">
        <v>1845</v>
      </c>
      <c r="H255" t="s">
        <v>1845</v>
      </c>
      <c r="I255" t="s">
        <v>1846</v>
      </c>
      <c r="K255">
        <v>3</v>
      </c>
      <c r="L255">
        <v>32</v>
      </c>
      <c r="M255">
        <v>32</v>
      </c>
      <c r="N255">
        <v>20</v>
      </c>
      <c r="O255">
        <v>17</v>
      </c>
      <c r="P255">
        <v>14</v>
      </c>
      <c r="Q255">
        <v>26</v>
      </c>
      <c r="R255">
        <v>16</v>
      </c>
      <c r="S255">
        <v>14</v>
      </c>
      <c r="T255">
        <v>30</v>
      </c>
      <c r="U255">
        <v>17</v>
      </c>
      <c r="V255">
        <v>14</v>
      </c>
      <c r="W255">
        <v>26</v>
      </c>
      <c r="X255">
        <v>16</v>
      </c>
      <c r="Y255">
        <v>14</v>
      </c>
      <c r="Z255">
        <v>30</v>
      </c>
      <c r="AA255">
        <v>11</v>
      </c>
      <c r="AB255">
        <v>10</v>
      </c>
      <c r="AC255">
        <v>17</v>
      </c>
      <c r="AD255">
        <v>11</v>
      </c>
      <c r="AE255">
        <v>9</v>
      </c>
      <c r="AF255">
        <v>19</v>
      </c>
      <c r="AG255">
        <v>48.1</v>
      </c>
      <c r="AH255">
        <v>48.1</v>
      </c>
      <c r="AI255">
        <v>37</v>
      </c>
      <c r="AJ255">
        <v>66.016999999999996</v>
      </c>
      <c r="AK255">
        <v>644</v>
      </c>
      <c r="AL255" t="s">
        <v>1847</v>
      </c>
      <c r="AM255">
        <v>2.64</v>
      </c>
      <c r="AN255">
        <v>67</v>
      </c>
      <c r="AO255">
        <v>81</v>
      </c>
      <c r="AP255">
        <v>0</v>
      </c>
      <c r="AQ255">
        <v>323.31</v>
      </c>
      <c r="AR255" t="s">
        <v>107</v>
      </c>
      <c r="AS255" t="s">
        <v>107</v>
      </c>
      <c r="AT255" t="s">
        <v>107</v>
      </c>
      <c r="AU255" t="s">
        <v>107</v>
      </c>
      <c r="AV255" t="s">
        <v>107</v>
      </c>
      <c r="AW255" t="s">
        <v>107</v>
      </c>
      <c r="AX255">
        <v>32.5</v>
      </c>
      <c r="AY255">
        <v>28.1</v>
      </c>
      <c r="AZ255">
        <v>45.7</v>
      </c>
      <c r="BA255">
        <v>29.7</v>
      </c>
      <c r="BB255">
        <v>27.3</v>
      </c>
      <c r="BC255">
        <v>46</v>
      </c>
      <c r="BD255">
        <v>5429600000</v>
      </c>
      <c r="BE255">
        <v>90816000</v>
      </c>
      <c r="BF255">
        <v>48135000</v>
      </c>
      <c r="BG255">
        <v>1577800000</v>
      </c>
      <c r="BH255">
        <v>88488000</v>
      </c>
      <c r="BI255">
        <v>46528000</v>
      </c>
      <c r="BJ255">
        <v>3577800000</v>
      </c>
      <c r="BK255">
        <v>31</v>
      </c>
      <c r="BL255">
        <v>175150000</v>
      </c>
      <c r="BM255">
        <v>2929600</v>
      </c>
      <c r="BN255">
        <v>1552800</v>
      </c>
      <c r="BO255">
        <v>50897000</v>
      </c>
      <c r="BP255">
        <v>2854400</v>
      </c>
      <c r="BQ255">
        <v>1500900</v>
      </c>
      <c r="BR255">
        <v>115410000</v>
      </c>
      <c r="BS255">
        <v>13476000</v>
      </c>
      <c r="BT255">
        <v>11765000</v>
      </c>
      <c r="BU255">
        <v>111690000</v>
      </c>
      <c r="BV255">
        <v>23295000</v>
      </c>
      <c r="BW255">
        <v>12194000</v>
      </c>
      <c r="BX255">
        <v>694200000</v>
      </c>
      <c r="BY255">
        <v>10</v>
      </c>
      <c r="BZ255">
        <v>9</v>
      </c>
      <c r="CA255">
        <v>35</v>
      </c>
      <c r="CB255">
        <v>11</v>
      </c>
      <c r="CC255">
        <v>7</v>
      </c>
      <c r="CD255">
        <v>80</v>
      </c>
      <c r="CE255">
        <v>152</v>
      </c>
      <c r="CH255" t="s">
        <v>206</v>
      </c>
      <c r="CI255">
        <v>253</v>
      </c>
      <c r="CJ255" t="s">
        <v>1848</v>
      </c>
      <c r="CK255" t="s">
        <v>1849</v>
      </c>
      <c r="CL255" t="s">
        <v>1850</v>
      </c>
      <c r="CM255" t="s">
        <v>1851</v>
      </c>
      <c r="CN255" t="s">
        <v>1852</v>
      </c>
      <c r="CO255" t="s">
        <v>1853</v>
      </c>
      <c r="CP255">
        <v>70</v>
      </c>
      <c r="CT255">
        <v>298</v>
      </c>
      <c r="CX255" t="s">
        <v>1854</v>
      </c>
    </row>
    <row r="256" spans="1:102" x14ac:dyDescent="0.2">
      <c r="A256" t="s">
        <v>1855</v>
      </c>
      <c r="B256" t="str">
        <f t="shared" si="3"/>
        <v>CON__P08779</v>
      </c>
      <c r="C256" s="1" t="str">
        <f>IF(ISNA(VLOOKUP(B256,[1]GeneList!$A$2:$B$500,2,FALSE)),"Cytosolic",VLOOKUP(B256,[1]GeneList!$A$2:$C$13153,2,FALSE))</f>
        <v>Cytosolic</v>
      </c>
      <c r="D256" s="1" t="str">
        <f>IF(ISNA(VLOOKUP(C256,[1]Proteome!$A$2:$B$13153,2,FALSE)),"Cytosolic",VLOOKUP(C256,[1]Proteome!$A$2:$C$13153,2,FALSE))</f>
        <v>Cytosolic</v>
      </c>
      <c r="E256" s="1" t="str">
        <f>IF(ISNA(VLOOKUP(C256,[1]Proteome!$A$2:$C$13153,3,FALSE)),"0",VLOOKUP(C256,[1]Proteome!$A$2:$C$13153,3,FALSE))</f>
        <v>0</v>
      </c>
      <c r="F256" t="s">
        <v>1855</v>
      </c>
      <c r="G256">
        <v>15</v>
      </c>
      <c r="H256">
        <v>6</v>
      </c>
      <c r="I256">
        <v>6</v>
      </c>
      <c r="K256">
        <v>1</v>
      </c>
      <c r="L256">
        <v>15</v>
      </c>
      <c r="M256">
        <v>6</v>
      </c>
      <c r="N256">
        <v>6</v>
      </c>
      <c r="O256">
        <v>2</v>
      </c>
      <c r="P256">
        <v>1</v>
      </c>
      <c r="Q256">
        <v>8</v>
      </c>
      <c r="R256">
        <v>5</v>
      </c>
      <c r="S256">
        <v>4</v>
      </c>
      <c r="T256">
        <v>13</v>
      </c>
      <c r="U256">
        <v>1</v>
      </c>
      <c r="V256">
        <v>1</v>
      </c>
      <c r="W256">
        <v>3</v>
      </c>
      <c r="X256">
        <v>1</v>
      </c>
      <c r="Y256">
        <v>1</v>
      </c>
      <c r="Z256">
        <v>5</v>
      </c>
      <c r="AA256">
        <v>1</v>
      </c>
      <c r="AB256">
        <v>1</v>
      </c>
      <c r="AC256">
        <v>3</v>
      </c>
      <c r="AD256">
        <v>1</v>
      </c>
      <c r="AE256">
        <v>1</v>
      </c>
      <c r="AF256">
        <v>5</v>
      </c>
      <c r="AG256">
        <v>32.1</v>
      </c>
      <c r="AH256">
        <v>15.9</v>
      </c>
      <c r="AI256">
        <v>15.9</v>
      </c>
      <c r="AJ256">
        <v>51.267000000000003</v>
      </c>
      <c r="AK256">
        <v>473</v>
      </c>
      <c r="AL256">
        <v>473</v>
      </c>
      <c r="AM256">
        <v>2.75</v>
      </c>
      <c r="AN256">
        <v>5</v>
      </c>
      <c r="AO256">
        <v>7</v>
      </c>
      <c r="AP256">
        <v>0</v>
      </c>
      <c r="AQ256">
        <v>64.965999999999994</v>
      </c>
      <c r="AR256" t="s">
        <v>107</v>
      </c>
      <c r="AS256" t="s">
        <v>107</v>
      </c>
      <c r="AT256" t="s">
        <v>107</v>
      </c>
      <c r="AU256" t="s">
        <v>107</v>
      </c>
      <c r="AV256" t="s">
        <v>107</v>
      </c>
      <c r="AW256" t="s">
        <v>107</v>
      </c>
      <c r="AX256">
        <v>3.6</v>
      </c>
      <c r="AY256">
        <v>1.7</v>
      </c>
      <c r="AZ256">
        <v>20.100000000000001</v>
      </c>
      <c r="BA256">
        <v>9.9</v>
      </c>
      <c r="BB256">
        <v>7.6</v>
      </c>
      <c r="BC256">
        <v>27.5</v>
      </c>
      <c r="BD256">
        <v>86043000</v>
      </c>
      <c r="BE256">
        <v>1061100</v>
      </c>
      <c r="BF256">
        <v>1019000</v>
      </c>
      <c r="BG256">
        <v>30910000</v>
      </c>
      <c r="BH256">
        <v>1218100</v>
      </c>
      <c r="BI256">
        <v>934900</v>
      </c>
      <c r="BJ256">
        <v>50899000</v>
      </c>
      <c r="BK256">
        <v>31</v>
      </c>
      <c r="BL256">
        <v>2775600</v>
      </c>
      <c r="BM256">
        <v>34229</v>
      </c>
      <c r="BN256">
        <v>32872</v>
      </c>
      <c r="BO256">
        <v>997100</v>
      </c>
      <c r="BP256">
        <v>39295</v>
      </c>
      <c r="BQ256">
        <v>30158</v>
      </c>
      <c r="BR256">
        <v>1641900</v>
      </c>
      <c r="BS256">
        <v>0</v>
      </c>
      <c r="BT256">
        <v>0</v>
      </c>
      <c r="BU256">
        <v>7780200</v>
      </c>
      <c r="BV256">
        <v>0</v>
      </c>
      <c r="BW256">
        <v>0</v>
      </c>
      <c r="BX256">
        <v>22091000</v>
      </c>
      <c r="BY256">
        <v>0</v>
      </c>
      <c r="BZ256">
        <v>0</v>
      </c>
      <c r="CA256">
        <v>3</v>
      </c>
      <c r="CB256">
        <v>0</v>
      </c>
      <c r="CC256">
        <v>0</v>
      </c>
      <c r="CD256">
        <v>4</v>
      </c>
      <c r="CE256">
        <v>7</v>
      </c>
      <c r="CH256" t="s">
        <v>206</v>
      </c>
      <c r="CI256">
        <v>254</v>
      </c>
      <c r="CJ256" t="s">
        <v>1856</v>
      </c>
      <c r="CK256" t="s">
        <v>1857</v>
      </c>
      <c r="CL256" t="s">
        <v>1858</v>
      </c>
      <c r="CM256" t="s">
        <v>1859</v>
      </c>
      <c r="CN256" t="s">
        <v>1860</v>
      </c>
      <c r="CO256" t="s">
        <v>1861</v>
      </c>
      <c r="CX256">
        <v>-1</v>
      </c>
    </row>
    <row r="257" spans="1:102" x14ac:dyDescent="0.2">
      <c r="A257" t="s">
        <v>1862</v>
      </c>
      <c r="B257" t="str">
        <f t="shared" si="3"/>
        <v>CON__P13645</v>
      </c>
      <c r="C257" s="1" t="str">
        <f>IF(ISNA(VLOOKUP(B257,[1]GeneList!$A$2:$B$500,2,FALSE)),"Cytosolic",VLOOKUP(B257,[1]GeneList!$A$2:$C$13153,2,FALSE))</f>
        <v>Cytosolic</v>
      </c>
      <c r="D257" s="1" t="str">
        <f>IF(ISNA(VLOOKUP(C257,[1]Proteome!$A$2:$B$13153,2,FALSE)),"Cytosolic",VLOOKUP(C257,[1]Proteome!$A$2:$C$13153,2,FALSE))</f>
        <v>Cytosolic</v>
      </c>
      <c r="E257" s="1" t="str">
        <f>IF(ISNA(VLOOKUP(C257,[1]Proteome!$A$2:$C$13153,3,FALSE)),"0",VLOOKUP(C257,[1]Proteome!$A$2:$C$13153,3,FALSE))</f>
        <v>0</v>
      </c>
      <c r="F257" t="s">
        <v>1863</v>
      </c>
      <c r="G257" t="s">
        <v>1864</v>
      </c>
      <c r="H257" t="s">
        <v>1864</v>
      </c>
      <c r="I257" t="s">
        <v>1865</v>
      </c>
      <c r="K257">
        <v>8</v>
      </c>
      <c r="L257">
        <v>23</v>
      </c>
      <c r="M257">
        <v>23</v>
      </c>
      <c r="N257">
        <v>18</v>
      </c>
      <c r="O257">
        <v>13</v>
      </c>
      <c r="P257">
        <v>7</v>
      </c>
      <c r="Q257">
        <v>16</v>
      </c>
      <c r="R257">
        <v>12</v>
      </c>
      <c r="S257">
        <v>7</v>
      </c>
      <c r="T257">
        <v>23</v>
      </c>
      <c r="U257">
        <v>13</v>
      </c>
      <c r="V257">
        <v>7</v>
      </c>
      <c r="W257">
        <v>16</v>
      </c>
      <c r="X257">
        <v>12</v>
      </c>
      <c r="Y257">
        <v>7</v>
      </c>
      <c r="Z257">
        <v>23</v>
      </c>
      <c r="AA257">
        <v>11</v>
      </c>
      <c r="AB257">
        <v>5</v>
      </c>
      <c r="AC257">
        <v>14</v>
      </c>
      <c r="AD257">
        <v>10</v>
      </c>
      <c r="AE257">
        <v>6</v>
      </c>
      <c r="AF257">
        <v>18</v>
      </c>
      <c r="AG257">
        <v>38.6</v>
      </c>
      <c r="AH257">
        <v>38.6</v>
      </c>
      <c r="AI257">
        <v>34.200000000000003</v>
      </c>
      <c r="AJ257">
        <v>59.51</v>
      </c>
      <c r="AK257">
        <v>593</v>
      </c>
      <c r="AL257" t="s">
        <v>1866</v>
      </c>
      <c r="AM257">
        <v>2.76</v>
      </c>
      <c r="AN257">
        <v>40</v>
      </c>
      <c r="AO257">
        <v>57</v>
      </c>
      <c r="AP257">
        <v>0</v>
      </c>
      <c r="AQ257">
        <v>323.31</v>
      </c>
      <c r="AR257" t="s">
        <v>107</v>
      </c>
      <c r="AS257" t="s">
        <v>107</v>
      </c>
      <c r="AT257" t="s">
        <v>107</v>
      </c>
      <c r="AU257" t="s">
        <v>107</v>
      </c>
      <c r="AV257" t="s">
        <v>107</v>
      </c>
      <c r="AW257" t="s">
        <v>107</v>
      </c>
      <c r="AX257">
        <v>22.6</v>
      </c>
      <c r="AY257">
        <v>10.1</v>
      </c>
      <c r="AZ257">
        <v>26</v>
      </c>
      <c r="BA257">
        <v>26.1</v>
      </c>
      <c r="BB257">
        <v>14.2</v>
      </c>
      <c r="BC257">
        <v>38.6</v>
      </c>
      <c r="BD257">
        <v>3296500000</v>
      </c>
      <c r="BE257">
        <v>39553000</v>
      </c>
      <c r="BF257">
        <v>13596000</v>
      </c>
      <c r="BG257">
        <v>537310000</v>
      </c>
      <c r="BH257">
        <v>44472000</v>
      </c>
      <c r="BI257">
        <v>17312000</v>
      </c>
      <c r="BJ257">
        <v>2644300000</v>
      </c>
      <c r="BK257">
        <v>26</v>
      </c>
      <c r="BL257">
        <v>126790000</v>
      </c>
      <c r="BM257">
        <v>1521300</v>
      </c>
      <c r="BN257">
        <v>522920</v>
      </c>
      <c r="BO257">
        <v>20666000</v>
      </c>
      <c r="BP257">
        <v>1710500</v>
      </c>
      <c r="BQ257">
        <v>665830</v>
      </c>
      <c r="BR257">
        <v>101700000</v>
      </c>
      <c r="BS257">
        <v>6056800</v>
      </c>
      <c r="BT257">
        <v>2895300</v>
      </c>
      <c r="BU257">
        <v>89472000</v>
      </c>
      <c r="BV257">
        <v>8587000</v>
      </c>
      <c r="BW257">
        <v>2963800</v>
      </c>
      <c r="BX257">
        <v>448770000</v>
      </c>
      <c r="BY257">
        <v>8</v>
      </c>
      <c r="BZ257">
        <v>4</v>
      </c>
      <c r="CA257">
        <v>24</v>
      </c>
      <c r="CB257">
        <v>9</v>
      </c>
      <c r="CC257">
        <v>3</v>
      </c>
      <c r="CD257">
        <v>37</v>
      </c>
      <c r="CE257">
        <v>85</v>
      </c>
      <c r="CH257" t="s">
        <v>206</v>
      </c>
      <c r="CI257">
        <v>255</v>
      </c>
      <c r="CJ257" t="s">
        <v>1867</v>
      </c>
      <c r="CK257" t="s">
        <v>1126</v>
      </c>
      <c r="CL257" t="s">
        <v>1868</v>
      </c>
      <c r="CM257" t="s">
        <v>1869</v>
      </c>
      <c r="CN257" t="s">
        <v>1870</v>
      </c>
      <c r="CO257" t="s">
        <v>1871</v>
      </c>
      <c r="CX257" t="s">
        <v>1872</v>
      </c>
    </row>
    <row r="258" spans="1:102" x14ac:dyDescent="0.2">
      <c r="A258" t="s">
        <v>1873</v>
      </c>
      <c r="B258" t="str">
        <f t="shared" si="3"/>
        <v>CON__P13647</v>
      </c>
      <c r="C258" s="1" t="str">
        <f>IF(ISNA(VLOOKUP(B258,[1]GeneList!$A$2:$B$500,2,FALSE)),"Cytosolic",VLOOKUP(B258,[1]GeneList!$A$2:$C$13153,2,FALSE))</f>
        <v>Cytosolic</v>
      </c>
      <c r="D258" s="1" t="str">
        <f>IF(ISNA(VLOOKUP(C258,[1]Proteome!$A$2:$B$13153,2,FALSE)),"Cytosolic",VLOOKUP(C258,[1]Proteome!$A$2:$C$13153,2,FALSE))</f>
        <v>Cytosolic</v>
      </c>
      <c r="E258" s="1" t="str">
        <f>IF(ISNA(VLOOKUP(C258,[1]Proteome!$A$2:$C$13153,3,FALSE)),"0",VLOOKUP(C258,[1]Proteome!$A$2:$C$13153,3,FALSE))</f>
        <v>0</v>
      </c>
      <c r="F258" t="s">
        <v>1873</v>
      </c>
      <c r="G258">
        <v>19</v>
      </c>
      <c r="H258">
        <v>9</v>
      </c>
      <c r="I258">
        <v>3</v>
      </c>
      <c r="K258">
        <v>1</v>
      </c>
      <c r="L258">
        <v>19</v>
      </c>
      <c r="M258">
        <v>9</v>
      </c>
      <c r="N258">
        <v>3</v>
      </c>
      <c r="O258">
        <v>3</v>
      </c>
      <c r="P258">
        <v>3</v>
      </c>
      <c r="Q258">
        <v>14</v>
      </c>
      <c r="R258">
        <v>5</v>
      </c>
      <c r="S258">
        <v>3</v>
      </c>
      <c r="T258">
        <v>14</v>
      </c>
      <c r="U258">
        <v>0</v>
      </c>
      <c r="V258">
        <v>0</v>
      </c>
      <c r="W258">
        <v>7</v>
      </c>
      <c r="X258">
        <v>2</v>
      </c>
      <c r="Y258">
        <v>1</v>
      </c>
      <c r="Z258">
        <v>6</v>
      </c>
      <c r="AA258">
        <v>0</v>
      </c>
      <c r="AB258">
        <v>0</v>
      </c>
      <c r="AC258">
        <v>1</v>
      </c>
      <c r="AD258">
        <v>1</v>
      </c>
      <c r="AE258">
        <v>0</v>
      </c>
      <c r="AF258">
        <v>3</v>
      </c>
      <c r="AG258">
        <v>26.3</v>
      </c>
      <c r="AH258">
        <v>16.600000000000001</v>
      </c>
      <c r="AI258">
        <v>6.3</v>
      </c>
      <c r="AJ258">
        <v>62.378</v>
      </c>
      <c r="AK258">
        <v>590</v>
      </c>
      <c r="AL258">
        <v>590</v>
      </c>
      <c r="AM258">
        <v>2.76</v>
      </c>
      <c r="AN258">
        <v>7</v>
      </c>
      <c r="AO258">
        <v>10</v>
      </c>
      <c r="AP258">
        <v>0</v>
      </c>
      <c r="AQ258">
        <v>135.02000000000001</v>
      </c>
      <c r="AR258" t="s">
        <v>120</v>
      </c>
      <c r="AS258" t="s">
        <v>120</v>
      </c>
      <c r="AT258" t="s">
        <v>107</v>
      </c>
      <c r="AU258" t="s">
        <v>107</v>
      </c>
      <c r="AV258" t="s">
        <v>107</v>
      </c>
      <c r="AW258" t="s">
        <v>107</v>
      </c>
      <c r="AX258">
        <v>4.7</v>
      </c>
      <c r="AY258">
        <v>4.7</v>
      </c>
      <c r="AZ258">
        <v>19.7</v>
      </c>
      <c r="BA258">
        <v>8</v>
      </c>
      <c r="BB258">
        <v>4.9000000000000004</v>
      </c>
      <c r="BC258">
        <v>18.5</v>
      </c>
      <c r="BD258">
        <v>181910000</v>
      </c>
      <c r="BE258">
        <v>0</v>
      </c>
      <c r="BF258">
        <v>0</v>
      </c>
      <c r="BG258">
        <v>69973000</v>
      </c>
      <c r="BH258">
        <v>1302500</v>
      </c>
      <c r="BI258">
        <v>641730</v>
      </c>
      <c r="BJ258">
        <v>109990000</v>
      </c>
      <c r="BK258">
        <v>31</v>
      </c>
      <c r="BL258">
        <v>5868000</v>
      </c>
      <c r="BM258">
        <v>0</v>
      </c>
      <c r="BN258">
        <v>0</v>
      </c>
      <c r="BO258">
        <v>2257200</v>
      </c>
      <c r="BP258">
        <v>42015</v>
      </c>
      <c r="BQ258">
        <v>20701</v>
      </c>
      <c r="BR258">
        <v>3548100</v>
      </c>
      <c r="BS258">
        <v>0</v>
      </c>
      <c r="BT258">
        <v>0</v>
      </c>
      <c r="BU258">
        <v>6197100</v>
      </c>
      <c r="BV258">
        <v>1757300</v>
      </c>
      <c r="BW258">
        <v>0</v>
      </c>
      <c r="BX258">
        <v>77039000</v>
      </c>
      <c r="BY258">
        <v>0</v>
      </c>
      <c r="BZ258">
        <v>0</v>
      </c>
      <c r="CA258">
        <v>8</v>
      </c>
      <c r="CB258">
        <v>1</v>
      </c>
      <c r="CC258">
        <v>0</v>
      </c>
      <c r="CD258">
        <v>5</v>
      </c>
      <c r="CE258">
        <v>14</v>
      </c>
      <c r="CH258" t="s">
        <v>206</v>
      </c>
      <c r="CI258">
        <v>256</v>
      </c>
      <c r="CJ258" t="s">
        <v>1874</v>
      </c>
      <c r="CK258" t="s">
        <v>1875</v>
      </c>
      <c r="CL258" t="s">
        <v>1876</v>
      </c>
      <c r="CM258" t="s">
        <v>1877</v>
      </c>
      <c r="CN258" t="s">
        <v>1878</v>
      </c>
      <c r="CO258" t="s">
        <v>1879</v>
      </c>
      <c r="CX258">
        <v>-1</v>
      </c>
    </row>
    <row r="259" spans="1:102" x14ac:dyDescent="0.2">
      <c r="A259" t="s">
        <v>1880</v>
      </c>
      <c r="B259" t="str">
        <f t="shared" ref="B259:B322" si="4">IF(ISNUMBER(SEARCH(";",A259)),LEFT(A259,FIND(";",A259)-1),A259)</f>
        <v>CON__P15497</v>
      </c>
      <c r="C259" s="1" t="str">
        <f>IF(ISNA(VLOOKUP(B259,[1]GeneList!$A$2:$B$500,2,FALSE)),"Cytosolic",VLOOKUP(B259,[1]GeneList!$A$2:$C$13153,2,FALSE))</f>
        <v>Cytosolic</v>
      </c>
      <c r="D259" s="1" t="str">
        <f>IF(ISNA(VLOOKUP(C259,[1]Proteome!$A$2:$B$13153,2,FALSE)),"Cytosolic",VLOOKUP(C259,[1]Proteome!$A$2:$C$13153,2,FALSE))</f>
        <v>Cytosolic</v>
      </c>
      <c r="E259" s="1" t="str">
        <f>IF(ISNA(VLOOKUP(C259,[1]Proteome!$A$2:$C$13153,3,FALSE)),"0",VLOOKUP(C259,[1]Proteome!$A$2:$C$13153,3,FALSE))</f>
        <v>0</v>
      </c>
      <c r="F259" t="s">
        <v>1880</v>
      </c>
      <c r="G259" t="s">
        <v>873</v>
      </c>
      <c r="H259" t="s">
        <v>873</v>
      </c>
      <c r="I259" t="s">
        <v>873</v>
      </c>
      <c r="J259" t="s">
        <v>1881</v>
      </c>
      <c r="K259">
        <v>3</v>
      </c>
      <c r="L259">
        <v>8</v>
      </c>
      <c r="M259">
        <v>8</v>
      </c>
      <c r="N259">
        <v>8</v>
      </c>
      <c r="O259">
        <v>7</v>
      </c>
      <c r="P259">
        <v>7</v>
      </c>
      <c r="Q259">
        <v>6</v>
      </c>
      <c r="R259">
        <v>5</v>
      </c>
      <c r="S259">
        <v>5</v>
      </c>
      <c r="T259">
        <v>0</v>
      </c>
      <c r="U259">
        <v>7</v>
      </c>
      <c r="V259">
        <v>7</v>
      </c>
      <c r="W259">
        <v>6</v>
      </c>
      <c r="X259">
        <v>5</v>
      </c>
      <c r="Y259">
        <v>5</v>
      </c>
      <c r="Z259">
        <v>0</v>
      </c>
      <c r="AA259">
        <v>7</v>
      </c>
      <c r="AB259">
        <v>7</v>
      </c>
      <c r="AC259">
        <v>6</v>
      </c>
      <c r="AD259">
        <v>5</v>
      </c>
      <c r="AE259">
        <v>5</v>
      </c>
      <c r="AF259">
        <v>0</v>
      </c>
      <c r="AG259">
        <v>32.799999999999997</v>
      </c>
      <c r="AH259">
        <v>32.799999999999997</v>
      </c>
      <c r="AI259">
        <v>32.799999999999997</v>
      </c>
      <c r="AJ259">
        <v>30.276</v>
      </c>
      <c r="AK259">
        <v>265</v>
      </c>
      <c r="AL259" t="s">
        <v>1882</v>
      </c>
      <c r="AM259">
        <v>1.91</v>
      </c>
      <c r="AN259">
        <v>23</v>
      </c>
      <c r="AO259">
        <v>10</v>
      </c>
      <c r="AP259">
        <v>0</v>
      </c>
      <c r="AQ259">
        <v>79.849000000000004</v>
      </c>
      <c r="AR259" t="s">
        <v>107</v>
      </c>
      <c r="AS259" t="s">
        <v>107</v>
      </c>
      <c r="AT259" t="s">
        <v>107</v>
      </c>
      <c r="AU259" t="s">
        <v>107</v>
      </c>
      <c r="AV259" t="s">
        <v>107</v>
      </c>
      <c r="AX259">
        <v>28.3</v>
      </c>
      <c r="AY259">
        <v>28.3</v>
      </c>
      <c r="AZ259">
        <v>26</v>
      </c>
      <c r="BA259">
        <v>20.399999999999999</v>
      </c>
      <c r="BB259">
        <v>20.399999999999999</v>
      </c>
      <c r="BC259">
        <v>0</v>
      </c>
      <c r="BD259">
        <v>76552000</v>
      </c>
      <c r="BE259">
        <v>27813000</v>
      </c>
      <c r="BF259">
        <v>22521000</v>
      </c>
      <c r="BG259">
        <v>7174800</v>
      </c>
      <c r="BH259">
        <v>7318100</v>
      </c>
      <c r="BI259">
        <v>11726000</v>
      </c>
      <c r="BJ259">
        <v>0</v>
      </c>
      <c r="BK259">
        <v>17</v>
      </c>
      <c r="BL259">
        <v>4503100</v>
      </c>
      <c r="BM259">
        <v>1636100</v>
      </c>
      <c r="BN259">
        <v>1324800</v>
      </c>
      <c r="BO259">
        <v>422050</v>
      </c>
      <c r="BP259">
        <v>430480</v>
      </c>
      <c r="BQ259">
        <v>689740</v>
      </c>
      <c r="BR259">
        <v>0</v>
      </c>
      <c r="BS259">
        <v>2083700</v>
      </c>
      <c r="BT259">
        <v>2526700</v>
      </c>
      <c r="BU259">
        <v>1360400</v>
      </c>
      <c r="BV259">
        <v>2184700</v>
      </c>
      <c r="BW259">
        <v>2308700</v>
      </c>
      <c r="BX259">
        <v>0</v>
      </c>
      <c r="BY259">
        <v>6</v>
      </c>
      <c r="BZ259">
        <v>5</v>
      </c>
      <c r="CA259">
        <v>3</v>
      </c>
      <c r="CB259">
        <v>4</v>
      </c>
      <c r="CC259">
        <v>5</v>
      </c>
      <c r="CD259">
        <v>0</v>
      </c>
      <c r="CE259">
        <v>23</v>
      </c>
      <c r="CH259" t="s">
        <v>206</v>
      </c>
      <c r="CI259">
        <v>257</v>
      </c>
      <c r="CJ259" t="s">
        <v>1883</v>
      </c>
      <c r="CK259" t="s">
        <v>877</v>
      </c>
      <c r="CL259" t="s">
        <v>1884</v>
      </c>
      <c r="CM259" t="s">
        <v>1885</v>
      </c>
      <c r="CN259" t="s">
        <v>1886</v>
      </c>
      <c r="CO259" t="s">
        <v>1887</v>
      </c>
      <c r="CX259" t="s">
        <v>1800</v>
      </c>
    </row>
    <row r="260" spans="1:102" x14ac:dyDescent="0.2">
      <c r="A260" t="s">
        <v>1888</v>
      </c>
      <c r="B260" t="str">
        <f t="shared" si="4"/>
        <v>CON__P15636</v>
      </c>
      <c r="C260" s="1" t="str">
        <f>IF(ISNA(VLOOKUP(B260,[1]GeneList!$A$2:$B$500,2,FALSE)),"Cytosolic",VLOOKUP(B260,[1]GeneList!$A$2:$C$13153,2,FALSE))</f>
        <v>Cytosolic</v>
      </c>
      <c r="D260" s="1" t="str">
        <f>IF(ISNA(VLOOKUP(C260,[1]Proteome!$A$2:$B$13153,2,FALSE)),"Cytosolic",VLOOKUP(C260,[1]Proteome!$A$2:$C$13153,2,FALSE))</f>
        <v>Cytosolic</v>
      </c>
      <c r="E260" s="1" t="str">
        <f>IF(ISNA(VLOOKUP(C260,[1]Proteome!$A$2:$C$13153,3,FALSE)),"0",VLOOKUP(C260,[1]Proteome!$A$2:$C$13153,3,FALSE))</f>
        <v>0</v>
      </c>
      <c r="F260" t="s">
        <v>1888</v>
      </c>
      <c r="G260">
        <v>13</v>
      </c>
      <c r="H260">
        <v>13</v>
      </c>
      <c r="I260">
        <v>13</v>
      </c>
      <c r="K260">
        <v>1</v>
      </c>
      <c r="L260">
        <v>13</v>
      </c>
      <c r="M260">
        <v>13</v>
      </c>
      <c r="N260">
        <v>13</v>
      </c>
      <c r="O260">
        <v>3</v>
      </c>
      <c r="P260">
        <v>3</v>
      </c>
      <c r="Q260">
        <v>10</v>
      </c>
      <c r="R260">
        <v>3</v>
      </c>
      <c r="S260">
        <v>3</v>
      </c>
      <c r="T260">
        <v>13</v>
      </c>
      <c r="U260">
        <v>3</v>
      </c>
      <c r="V260">
        <v>3</v>
      </c>
      <c r="W260">
        <v>10</v>
      </c>
      <c r="X260">
        <v>3</v>
      </c>
      <c r="Y260">
        <v>3</v>
      </c>
      <c r="Z260">
        <v>13</v>
      </c>
      <c r="AA260">
        <v>3</v>
      </c>
      <c r="AB260">
        <v>3</v>
      </c>
      <c r="AC260">
        <v>10</v>
      </c>
      <c r="AD260">
        <v>3</v>
      </c>
      <c r="AE260">
        <v>3</v>
      </c>
      <c r="AF260">
        <v>13</v>
      </c>
      <c r="AG260">
        <v>15</v>
      </c>
      <c r="AH260">
        <v>15</v>
      </c>
      <c r="AI260">
        <v>15</v>
      </c>
      <c r="AJ260">
        <v>68.123999999999995</v>
      </c>
      <c r="AK260">
        <v>653</v>
      </c>
      <c r="AL260">
        <v>653</v>
      </c>
      <c r="AM260">
        <v>2.77</v>
      </c>
      <c r="AN260">
        <v>34</v>
      </c>
      <c r="AO260">
        <v>49</v>
      </c>
      <c r="AP260">
        <v>0</v>
      </c>
      <c r="AQ260">
        <v>323.31</v>
      </c>
      <c r="AR260" t="s">
        <v>107</v>
      </c>
      <c r="AS260" t="s">
        <v>107</v>
      </c>
      <c r="AT260" t="s">
        <v>107</v>
      </c>
      <c r="AU260" t="s">
        <v>107</v>
      </c>
      <c r="AV260" t="s">
        <v>107</v>
      </c>
      <c r="AW260" t="s">
        <v>107</v>
      </c>
      <c r="AX260">
        <v>7.8</v>
      </c>
      <c r="AY260">
        <v>7.8</v>
      </c>
      <c r="AZ260">
        <v>14.9</v>
      </c>
      <c r="BA260">
        <v>7.8</v>
      </c>
      <c r="BB260">
        <v>7.8</v>
      </c>
      <c r="BC260">
        <v>15</v>
      </c>
      <c r="BD260">
        <v>10369000000</v>
      </c>
      <c r="BE260">
        <v>124360000</v>
      </c>
      <c r="BF260">
        <v>120890000</v>
      </c>
      <c r="BG260">
        <v>3384300000</v>
      </c>
      <c r="BH260">
        <v>28372000</v>
      </c>
      <c r="BI260">
        <v>170130000</v>
      </c>
      <c r="BJ260">
        <v>6540500000</v>
      </c>
      <c r="BK260">
        <v>22</v>
      </c>
      <c r="BL260">
        <v>471300000</v>
      </c>
      <c r="BM260">
        <v>5652600</v>
      </c>
      <c r="BN260">
        <v>5494800</v>
      </c>
      <c r="BO260">
        <v>153830000</v>
      </c>
      <c r="BP260">
        <v>1289700</v>
      </c>
      <c r="BQ260">
        <v>7733200</v>
      </c>
      <c r="BR260">
        <v>297300000</v>
      </c>
      <c r="BS260">
        <v>14066000</v>
      </c>
      <c r="BT260">
        <v>14712000</v>
      </c>
      <c r="BU260">
        <v>479640000</v>
      </c>
      <c r="BV260">
        <v>7165000</v>
      </c>
      <c r="BW260">
        <v>27541000</v>
      </c>
      <c r="BX260">
        <v>2847800000</v>
      </c>
      <c r="BY260">
        <v>6</v>
      </c>
      <c r="BZ260">
        <v>6</v>
      </c>
      <c r="CA260">
        <v>32</v>
      </c>
      <c r="CB260">
        <v>3</v>
      </c>
      <c r="CC260">
        <v>5</v>
      </c>
      <c r="CD260">
        <v>65</v>
      </c>
      <c r="CE260">
        <v>117</v>
      </c>
      <c r="CH260" t="s">
        <v>206</v>
      </c>
      <c r="CI260">
        <v>258</v>
      </c>
      <c r="CJ260" t="s">
        <v>1889</v>
      </c>
      <c r="CK260" t="s">
        <v>1890</v>
      </c>
      <c r="CL260" t="s">
        <v>1891</v>
      </c>
      <c r="CM260" t="s">
        <v>1892</v>
      </c>
      <c r="CN260" t="s">
        <v>1893</v>
      </c>
      <c r="CO260" t="s">
        <v>1894</v>
      </c>
      <c r="CQ260">
        <v>128</v>
      </c>
      <c r="CU260">
        <v>347</v>
      </c>
      <c r="CX260">
        <v>-1</v>
      </c>
    </row>
    <row r="261" spans="1:102" x14ac:dyDescent="0.2">
      <c r="A261" t="s">
        <v>1895</v>
      </c>
      <c r="B261" t="str">
        <f t="shared" si="4"/>
        <v>P17697</v>
      </c>
      <c r="C261" s="1" t="str">
        <f>IF(ISNA(VLOOKUP(B261,[1]GeneList!$A$2:$B$500,2,FALSE)),"Cytosolic",VLOOKUP(B261,[1]GeneList!$A$2:$C$13153,2,FALSE))</f>
        <v>CLU</v>
      </c>
      <c r="D261" s="1" t="str">
        <f>IF(ISNA(VLOOKUP(C261,[1]Proteome!$A$2:$B$13153,2,FALSE)),"Cytosolic",VLOOKUP(C261,[1]Proteome!$A$2:$C$13153,2,FALSE))</f>
        <v>Cytoskeletal</v>
      </c>
      <c r="E261" s="1">
        <f>IF(ISNA(VLOOKUP(C261,[1]Proteome!$A$2:$C$13153,3,FALSE)),"0",VLOOKUP(C261,[1]Proteome!$A$2:$C$13153,3,FALSE))</f>
        <v>0</v>
      </c>
      <c r="F261" t="s">
        <v>1895</v>
      </c>
      <c r="G261" t="s">
        <v>164</v>
      </c>
      <c r="H261" t="s">
        <v>164</v>
      </c>
      <c r="I261" t="s">
        <v>164</v>
      </c>
      <c r="J261" t="s">
        <v>1896</v>
      </c>
      <c r="K261">
        <v>2</v>
      </c>
      <c r="L261">
        <v>1</v>
      </c>
      <c r="M261">
        <v>1</v>
      </c>
      <c r="N261">
        <v>1</v>
      </c>
      <c r="O261">
        <v>1</v>
      </c>
      <c r="P261">
        <v>1</v>
      </c>
      <c r="Q261">
        <v>1</v>
      </c>
      <c r="R261">
        <v>1</v>
      </c>
      <c r="S261">
        <v>1</v>
      </c>
      <c r="T261">
        <v>0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0</v>
      </c>
      <c r="AA261">
        <v>1</v>
      </c>
      <c r="AB261">
        <v>1</v>
      </c>
      <c r="AC261">
        <v>1</v>
      </c>
      <c r="AD261">
        <v>1</v>
      </c>
      <c r="AE261">
        <v>1</v>
      </c>
      <c r="AF261">
        <v>0</v>
      </c>
      <c r="AG261">
        <v>2.7</v>
      </c>
      <c r="AH261">
        <v>2.7</v>
      </c>
      <c r="AI261">
        <v>2.7</v>
      </c>
      <c r="AJ261">
        <v>51.113</v>
      </c>
      <c r="AK261">
        <v>439</v>
      </c>
      <c r="AL261" t="s">
        <v>1897</v>
      </c>
      <c r="AM261">
        <v>2.2000000000000002</v>
      </c>
      <c r="AN261">
        <v>3</v>
      </c>
      <c r="AO261">
        <v>2</v>
      </c>
      <c r="AP261">
        <v>0</v>
      </c>
      <c r="AQ261">
        <v>16.568999999999999</v>
      </c>
      <c r="AR261" t="s">
        <v>107</v>
      </c>
      <c r="AS261" t="s">
        <v>107</v>
      </c>
      <c r="AT261" t="s">
        <v>107</v>
      </c>
      <c r="AU261" t="s">
        <v>107</v>
      </c>
      <c r="AV261" t="s">
        <v>107</v>
      </c>
      <c r="AX261">
        <v>2.7</v>
      </c>
      <c r="AY261">
        <v>2.7</v>
      </c>
      <c r="AZ261">
        <v>2.7</v>
      </c>
      <c r="BA261">
        <v>2.7</v>
      </c>
      <c r="BB261">
        <v>2.7</v>
      </c>
      <c r="BC261">
        <v>0</v>
      </c>
      <c r="BD261">
        <v>18585000</v>
      </c>
      <c r="BE261">
        <v>6240800</v>
      </c>
      <c r="BF261">
        <v>6185900</v>
      </c>
      <c r="BG261">
        <v>1394200</v>
      </c>
      <c r="BH261">
        <v>2874300</v>
      </c>
      <c r="BI261">
        <v>1889600</v>
      </c>
      <c r="BJ261">
        <v>0</v>
      </c>
      <c r="BK261">
        <v>19</v>
      </c>
      <c r="BL261">
        <v>978150</v>
      </c>
      <c r="BM261">
        <v>328460</v>
      </c>
      <c r="BN261">
        <v>325570</v>
      </c>
      <c r="BO261">
        <v>73380</v>
      </c>
      <c r="BP261">
        <v>151280</v>
      </c>
      <c r="BQ261">
        <v>99453</v>
      </c>
      <c r="BR261">
        <v>0</v>
      </c>
      <c r="BS261">
        <v>0</v>
      </c>
      <c r="BT261">
        <v>0</v>
      </c>
      <c r="BU261">
        <v>0</v>
      </c>
      <c r="BV261">
        <v>0</v>
      </c>
      <c r="BW261">
        <v>0</v>
      </c>
      <c r="BX261">
        <v>0</v>
      </c>
      <c r="BY261">
        <v>1</v>
      </c>
      <c r="BZ261">
        <v>1</v>
      </c>
      <c r="CA261">
        <v>1</v>
      </c>
      <c r="CB261">
        <v>1</v>
      </c>
      <c r="CC261">
        <v>1</v>
      </c>
      <c r="CD261">
        <v>0</v>
      </c>
      <c r="CE261">
        <v>5</v>
      </c>
      <c r="CI261">
        <v>259</v>
      </c>
      <c r="CJ261">
        <v>1023</v>
      </c>
      <c r="CK261" t="b">
        <v>1</v>
      </c>
      <c r="CL261">
        <v>1080</v>
      </c>
      <c r="CM261" t="s">
        <v>1898</v>
      </c>
      <c r="CN261" t="s">
        <v>1899</v>
      </c>
      <c r="CO261">
        <v>4103</v>
      </c>
      <c r="CX261" t="s">
        <v>1741</v>
      </c>
    </row>
    <row r="262" spans="1:102" x14ac:dyDescent="0.2">
      <c r="A262" t="s">
        <v>1900</v>
      </c>
      <c r="B262" t="str">
        <f t="shared" si="4"/>
        <v>CON__P19001</v>
      </c>
      <c r="C262" s="1" t="str">
        <f>IF(ISNA(VLOOKUP(B262,[1]GeneList!$A$2:$B$500,2,FALSE)),"Cytosolic",VLOOKUP(B262,[1]GeneList!$A$2:$C$13153,2,FALSE))</f>
        <v>Cytosolic</v>
      </c>
      <c r="D262" s="1" t="str">
        <f>IF(ISNA(VLOOKUP(C262,[1]Proteome!$A$2:$B$13153,2,FALSE)),"Cytosolic",VLOOKUP(C262,[1]Proteome!$A$2:$C$13153,2,FALSE))</f>
        <v>Cytosolic</v>
      </c>
      <c r="E262" s="1" t="str">
        <f>IF(ISNA(VLOOKUP(C262,[1]Proteome!$A$2:$C$13153,3,FALSE)),"0",VLOOKUP(C262,[1]Proteome!$A$2:$C$13153,3,FALSE))</f>
        <v>0</v>
      </c>
      <c r="F262" t="s">
        <v>1900</v>
      </c>
      <c r="G262">
        <v>4</v>
      </c>
      <c r="H262">
        <v>1</v>
      </c>
      <c r="I262">
        <v>1</v>
      </c>
      <c r="K262">
        <v>1</v>
      </c>
      <c r="L262">
        <v>4</v>
      </c>
      <c r="M262">
        <v>1</v>
      </c>
      <c r="N262">
        <v>1</v>
      </c>
      <c r="O262">
        <v>1</v>
      </c>
      <c r="P262">
        <v>0</v>
      </c>
      <c r="Q262">
        <v>2</v>
      </c>
      <c r="R262">
        <v>2</v>
      </c>
      <c r="S262">
        <v>2</v>
      </c>
      <c r="T262">
        <v>3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1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1</v>
      </c>
      <c r="AG262">
        <v>8.6999999999999993</v>
      </c>
      <c r="AH262">
        <v>2.5</v>
      </c>
      <c r="AI262">
        <v>2.5</v>
      </c>
      <c r="AJ262">
        <v>44.540999999999997</v>
      </c>
      <c r="AK262">
        <v>403</v>
      </c>
      <c r="AL262">
        <v>403</v>
      </c>
      <c r="AM262">
        <v>4</v>
      </c>
      <c r="AO262">
        <v>1</v>
      </c>
      <c r="AP262">
        <v>5.1019999999999998E-3</v>
      </c>
      <c r="AQ262">
        <v>6.1825999999999999</v>
      </c>
      <c r="AR262" t="s">
        <v>120</v>
      </c>
      <c r="AT262" t="s">
        <v>120</v>
      </c>
      <c r="AU262" t="s">
        <v>120</v>
      </c>
      <c r="AV262" t="s">
        <v>120</v>
      </c>
      <c r="AW262" t="s">
        <v>107</v>
      </c>
      <c r="AX262">
        <v>2.2000000000000002</v>
      </c>
      <c r="AY262">
        <v>0</v>
      </c>
      <c r="AZ262">
        <v>4.5</v>
      </c>
      <c r="BA262">
        <v>4</v>
      </c>
      <c r="BB262">
        <v>4</v>
      </c>
      <c r="BC262">
        <v>6.5</v>
      </c>
      <c r="BD262">
        <v>1955300</v>
      </c>
      <c r="BE262">
        <v>0</v>
      </c>
      <c r="BF262">
        <v>0</v>
      </c>
      <c r="BG262">
        <v>0</v>
      </c>
      <c r="BH262">
        <v>0</v>
      </c>
      <c r="BI262">
        <v>0</v>
      </c>
      <c r="BJ262">
        <v>1955300</v>
      </c>
      <c r="BK262">
        <v>31</v>
      </c>
      <c r="BL262">
        <v>63073</v>
      </c>
      <c r="BM262">
        <v>0</v>
      </c>
      <c r="BN262">
        <v>0</v>
      </c>
      <c r="BO262">
        <v>0</v>
      </c>
      <c r="BP262">
        <v>0</v>
      </c>
      <c r="BQ262">
        <v>0</v>
      </c>
      <c r="BR262">
        <v>63073</v>
      </c>
      <c r="BS262">
        <v>0</v>
      </c>
      <c r="BT262">
        <v>0</v>
      </c>
      <c r="BU262">
        <v>0</v>
      </c>
      <c r="BV262">
        <v>0</v>
      </c>
      <c r="BW262">
        <v>0</v>
      </c>
      <c r="BX262">
        <v>0</v>
      </c>
      <c r="BY262">
        <v>0</v>
      </c>
      <c r="BZ262">
        <v>0</v>
      </c>
      <c r="CA262">
        <v>0</v>
      </c>
      <c r="CB262">
        <v>0</v>
      </c>
      <c r="CC262">
        <v>0</v>
      </c>
      <c r="CD262">
        <v>1</v>
      </c>
      <c r="CE262">
        <v>1</v>
      </c>
      <c r="CH262" t="s">
        <v>206</v>
      </c>
      <c r="CI262">
        <v>260</v>
      </c>
      <c r="CJ262" t="s">
        <v>1901</v>
      </c>
      <c r="CK262" t="s">
        <v>1902</v>
      </c>
      <c r="CL262" t="s">
        <v>1903</v>
      </c>
      <c r="CM262" t="s">
        <v>1904</v>
      </c>
      <c r="CN262" t="s">
        <v>1905</v>
      </c>
      <c r="CO262" t="s">
        <v>1906</v>
      </c>
      <c r="CX262">
        <v>-1</v>
      </c>
    </row>
    <row r="263" spans="1:102" x14ac:dyDescent="0.2">
      <c r="A263" t="s">
        <v>1907</v>
      </c>
      <c r="B263" t="str">
        <f t="shared" si="4"/>
        <v>P28800</v>
      </c>
      <c r="C263" s="1" t="str">
        <f>IF(ISNA(VLOOKUP(B263,[1]GeneList!$A$2:$B$500,2,FALSE)),"Cytosolic",VLOOKUP(B263,[1]GeneList!$A$2:$C$13153,2,FALSE))</f>
        <v>SERPINF2 PLI</v>
      </c>
      <c r="D263" s="1" t="str">
        <f>IF(ISNA(VLOOKUP(C263,[1]Proteome!$A$2:$B$13153,2,FALSE)),"Cytosolic",VLOOKUP(C263,[1]Proteome!$A$2:$C$13153,2,FALSE))</f>
        <v>Cytosolic</v>
      </c>
      <c r="E263" s="1" t="str">
        <f>IF(ISNA(VLOOKUP(C263,[1]Proteome!$A$2:$C$13153,3,FALSE)),"0",VLOOKUP(C263,[1]Proteome!$A$2:$C$13153,3,FALSE))</f>
        <v>0</v>
      </c>
      <c r="F263" t="s">
        <v>1907</v>
      </c>
      <c r="G263" t="s">
        <v>347</v>
      </c>
      <c r="H263" t="s">
        <v>347</v>
      </c>
      <c r="I263" t="s">
        <v>347</v>
      </c>
      <c r="J263" t="s">
        <v>1908</v>
      </c>
      <c r="K263">
        <v>2</v>
      </c>
      <c r="L263">
        <v>2</v>
      </c>
      <c r="M263">
        <v>2</v>
      </c>
      <c r="N263">
        <v>2</v>
      </c>
      <c r="O263">
        <v>1</v>
      </c>
      <c r="P263">
        <v>1</v>
      </c>
      <c r="Q263">
        <v>0</v>
      </c>
      <c r="R263">
        <v>0</v>
      </c>
      <c r="S263">
        <v>1</v>
      </c>
      <c r="T263">
        <v>0</v>
      </c>
      <c r="U263">
        <v>1</v>
      </c>
      <c r="V263">
        <v>1</v>
      </c>
      <c r="W263">
        <v>0</v>
      </c>
      <c r="X263">
        <v>0</v>
      </c>
      <c r="Y263">
        <v>1</v>
      </c>
      <c r="Z263">
        <v>0</v>
      </c>
      <c r="AA263">
        <v>1</v>
      </c>
      <c r="AB263">
        <v>1</v>
      </c>
      <c r="AC263">
        <v>0</v>
      </c>
      <c r="AD263">
        <v>0</v>
      </c>
      <c r="AE263">
        <v>1</v>
      </c>
      <c r="AF263">
        <v>0</v>
      </c>
      <c r="AG263">
        <v>4.5</v>
      </c>
      <c r="AH263">
        <v>4.5</v>
      </c>
      <c r="AI263">
        <v>4.5</v>
      </c>
      <c r="AJ263">
        <v>54.71</v>
      </c>
      <c r="AK263">
        <v>492</v>
      </c>
      <c r="AL263" t="s">
        <v>1909</v>
      </c>
      <c r="AM263">
        <v>2</v>
      </c>
      <c r="AN263">
        <v>2</v>
      </c>
      <c r="AO263">
        <v>1</v>
      </c>
      <c r="AP263">
        <v>0</v>
      </c>
      <c r="AQ263">
        <v>11.72</v>
      </c>
      <c r="AR263" t="s">
        <v>107</v>
      </c>
      <c r="AS263" t="s">
        <v>107</v>
      </c>
      <c r="AV263" t="s">
        <v>107</v>
      </c>
      <c r="AX263">
        <v>1.8</v>
      </c>
      <c r="AY263">
        <v>1.8</v>
      </c>
      <c r="AZ263">
        <v>0</v>
      </c>
      <c r="BA263">
        <v>0</v>
      </c>
      <c r="BB263">
        <v>2.6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0</v>
      </c>
      <c r="BI263">
        <v>0</v>
      </c>
      <c r="BJ263">
        <v>0</v>
      </c>
      <c r="BK263">
        <v>17</v>
      </c>
      <c r="BL263">
        <v>0</v>
      </c>
      <c r="BM263">
        <v>0</v>
      </c>
      <c r="BN263">
        <v>0</v>
      </c>
      <c r="BO263">
        <v>0</v>
      </c>
      <c r="BP263">
        <v>0</v>
      </c>
      <c r="BQ263">
        <v>0</v>
      </c>
      <c r="BR263">
        <v>0</v>
      </c>
      <c r="BS263">
        <v>0</v>
      </c>
      <c r="BT263">
        <v>0</v>
      </c>
      <c r="BU263">
        <v>0</v>
      </c>
      <c r="BV263">
        <v>0</v>
      </c>
      <c r="BW263">
        <v>0</v>
      </c>
      <c r="BX263">
        <v>0</v>
      </c>
      <c r="BY263">
        <v>1</v>
      </c>
      <c r="BZ263">
        <v>1</v>
      </c>
      <c r="CA263">
        <v>0</v>
      </c>
      <c r="CB263">
        <v>0</v>
      </c>
      <c r="CC263">
        <v>1</v>
      </c>
      <c r="CD263">
        <v>0</v>
      </c>
      <c r="CE263">
        <v>3</v>
      </c>
      <c r="CI263">
        <v>261</v>
      </c>
      <c r="CJ263" t="s">
        <v>1910</v>
      </c>
      <c r="CK263" t="s">
        <v>158</v>
      </c>
      <c r="CL263" t="s">
        <v>1911</v>
      </c>
      <c r="CM263" t="s">
        <v>1912</v>
      </c>
      <c r="CN263" t="s">
        <v>1913</v>
      </c>
      <c r="CO263" t="s">
        <v>1914</v>
      </c>
      <c r="CX263" t="s">
        <v>1741</v>
      </c>
    </row>
    <row r="264" spans="1:102" x14ac:dyDescent="0.2">
      <c r="A264" t="s">
        <v>1915</v>
      </c>
      <c r="B264" t="str">
        <f t="shared" si="4"/>
        <v>P34955</v>
      </c>
      <c r="C264" s="1" t="str">
        <f>IF(ISNA(VLOOKUP(B264,[1]GeneList!$A$2:$B$500,2,FALSE)),"Cytosolic",VLOOKUP(B264,[1]GeneList!$A$2:$C$13153,2,FALSE))</f>
        <v>SERPINA1 PI</v>
      </c>
      <c r="D264" s="1" t="str">
        <f>IF(ISNA(VLOOKUP(C264,[1]Proteome!$A$2:$B$13153,2,FALSE)),"Cytosolic",VLOOKUP(C264,[1]Proteome!$A$2:$C$13153,2,FALSE))</f>
        <v>Cytosolic</v>
      </c>
      <c r="E264" s="1" t="str">
        <f>IF(ISNA(VLOOKUP(C264,[1]Proteome!$A$2:$C$13153,3,FALSE)),"0",VLOOKUP(C264,[1]Proteome!$A$2:$C$13153,3,FALSE))</f>
        <v>0</v>
      </c>
      <c r="F264" t="s">
        <v>1915</v>
      </c>
      <c r="G264" t="s">
        <v>545</v>
      </c>
      <c r="H264" t="s">
        <v>545</v>
      </c>
      <c r="I264" t="s">
        <v>545</v>
      </c>
      <c r="J264" t="s">
        <v>1916</v>
      </c>
      <c r="K264">
        <v>2</v>
      </c>
      <c r="L264">
        <v>7</v>
      </c>
      <c r="M264">
        <v>7</v>
      </c>
      <c r="N264">
        <v>7</v>
      </c>
      <c r="O264">
        <v>6</v>
      </c>
      <c r="P264">
        <v>6</v>
      </c>
      <c r="Q264">
        <v>4</v>
      </c>
      <c r="R264">
        <v>6</v>
      </c>
      <c r="S264">
        <v>5</v>
      </c>
      <c r="T264">
        <v>2</v>
      </c>
      <c r="U264">
        <v>6</v>
      </c>
      <c r="V264">
        <v>6</v>
      </c>
      <c r="W264">
        <v>4</v>
      </c>
      <c r="X264">
        <v>6</v>
      </c>
      <c r="Y264">
        <v>5</v>
      </c>
      <c r="Z264">
        <v>2</v>
      </c>
      <c r="AA264">
        <v>6</v>
      </c>
      <c r="AB264">
        <v>6</v>
      </c>
      <c r="AC264">
        <v>4</v>
      </c>
      <c r="AD264">
        <v>6</v>
      </c>
      <c r="AE264">
        <v>5</v>
      </c>
      <c r="AF264">
        <v>2</v>
      </c>
      <c r="AG264">
        <v>12.5</v>
      </c>
      <c r="AH264">
        <v>12.5</v>
      </c>
      <c r="AI264">
        <v>12.5</v>
      </c>
      <c r="AJ264">
        <v>46.103000000000002</v>
      </c>
      <c r="AK264">
        <v>416</v>
      </c>
      <c r="AL264" t="s">
        <v>1917</v>
      </c>
      <c r="AM264">
        <v>2.54</v>
      </c>
      <c r="AN264">
        <v>17</v>
      </c>
      <c r="AO264">
        <v>18</v>
      </c>
      <c r="AP264">
        <v>0</v>
      </c>
      <c r="AQ264">
        <v>55.14</v>
      </c>
      <c r="AR264" t="s">
        <v>107</v>
      </c>
      <c r="AS264" t="s">
        <v>107</v>
      </c>
      <c r="AT264" t="s">
        <v>107</v>
      </c>
      <c r="AU264" t="s">
        <v>107</v>
      </c>
      <c r="AV264" t="s">
        <v>107</v>
      </c>
      <c r="AW264" t="s">
        <v>107</v>
      </c>
      <c r="AX264">
        <v>10.3</v>
      </c>
      <c r="AY264">
        <v>10.3</v>
      </c>
      <c r="AZ264">
        <v>7.9</v>
      </c>
      <c r="BA264">
        <v>12.5</v>
      </c>
      <c r="BB264">
        <v>10.8</v>
      </c>
      <c r="BC264">
        <v>5</v>
      </c>
      <c r="BD264">
        <v>610240000</v>
      </c>
      <c r="BE264">
        <v>181560000</v>
      </c>
      <c r="BF264">
        <v>151770000</v>
      </c>
      <c r="BG264">
        <v>75885000</v>
      </c>
      <c r="BH264">
        <v>90133000</v>
      </c>
      <c r="BI264">
        <v>109390000</v>
      </c>
      <c r="BJ264">
        <v>1496900</v>
      </c>
      <c r="BK264">
        <v>20</v>
      </c>
      <c r="BL264">
        <v>30512000</v>
      </c>
      <c r="BM264">
        <v>9078200</v>
      </c>
      <c r="BN264">
        <v>7588700</v>
      </c>
      <c r="BO264">
        <v>3794200</v>
      </c>
      <c r="BP264">
        <v>4506600</v>
      </c>
      <c r="BQ264">
        <v>5469500</v>
      </c>
      <c r="BR264">
        <v>74844</v>
      </c>
      <c r="BS264">
        <v>17345000</v>
      </c>
      <c r="BT264">
        <v>18630000</v>
      </c>
      <c r="BU264">
        <v>11776000</v>
      </c>
      <c r="BV264">
        <v>20244000</v>
      </c>
      <c r="BW264">
        <v>19037000</v>
      </c>
      <c r="BX264">
        <v>1143600</v>
      </c>
      <c r="BY264">
        <v>6</v>
      </c>
      <c r="BZ264">
        <v>3</v>
      </c>
      <c r="CA264">
        <v>3</v>
      </c>
      <c r="CB264">
        <v>7</v>
      </c>
      <c r="CC264">
        <v>7</v>
      </c>
      <c r="CD264">
        <v>0</v>
      </c>
      <c r="CE264">
        <v>26</v>
      </c>
      <c r="CI264">
        <v>262</v>
      </c>
      <c r="CJ264" t="s">
        <v>1918</v>
      </c>
      <c r="CK264" t="s">
        <v>550</v>
      </c>
      <c r="CL264" t="s">
        <v>1919</v>
      </c>
      <c r="CM264" t="s">
        <v>1920</v>
      </c>
      <c r="CN264" t="s">
        <v>1921</v>
      </c>
      <c r="CO264" t="s">
        <v>1922</v>
      </c>
      <c r="CX264" t="s">
        <v>1741</v>
      </c>
    </row>
    <row r="265" spans="1:102" x14ac:dyDescent="0.2">
      <c r="A265" t="s">
        <v>1923</v>
      </c>
      <c r="B265" t="str">
        <f t="shared" si="4"/>
        <v>CON__P35527</v>
      </c>
      <c r="C265" s="1" t="str">
        <f>IF(ISNA(VLOOKUP(B265,[1]GeneList!$A$2:$B$500,2,FALSE)),"Cytosolic",VLOOKUP(B265,[1]GeneList!$A$2:$C$13153,2,FALSE))</f>
        <v>Cytosolic</v>
      </c>
      <c r="D265" s="1" t="str">
        <f>IF(ISNA(VLOOKUP(C265,[1]Proteome!$A$2:$B$13153,2,FALSE)),"Cytosolic",VLOOKUP(C265,[1]Proteome!$A$2:$C$13153,2,FALSE))</f>
        <v>Cytosolic</v>
      </c>
      <c r="E265" s="1" t="str">
        <f>IF(ISNA(VLOOKUP(C265,[1]Proteome!$A$2:$C$13153,3,FALSE)),"0",VLOOKUP(C265,[1]Proteome!$A$2:$C$13153,3,FALSE))</f>
        <v>0</v>
      </c>
      <c r="F265" t="s">
        <v>1923</v>
      </c>
      <c r="G265">
        <v>14</v>
      </c>
      <c r="H265">
        <v>14</v>
      </c>
      <c r="I265">
        <v>14</v>
      </c>
      <c r="K265">
        <v>1</v>
      </c>
      <c r="L265">
        <v>14</v>
      </c>
      <c r="M265">
        <v>14</v>
      </c>
      <c r="N265">
        <v>14</v>
      </c>
      <c r="O265">
        <v>6</v>
      </c>
      <c r="P265">
        <v>7</v>
      </c>
      <c r="Q265">
        <v>11</v>
      </c>
      <c r="R265">
        <v>10</v>
      </c>
      <c r="S265">
        <v>6</v>
      </c>
      <c r="T265">
        <v>13</v>
      </c>
      <c r="U265">
        <v>6</v>
      </c>
      <c r="V265">
        <v>7</v>
      </c>
      <c r="W265">
        <v>11</v>
      </c>
      <c r="X265">
        <v>10</v>
      </c>
      <c r="Y265">
        <v>6</v>
      </c>
      <c r="Z265">
        <v>13</v>
      </c>
      <c r="AA265">
        <v>6</v>
      </c>
      <c r="AB265">
        <v>7</v>
      </c>
      <c r="AC265">
        <v>11</v>
      </c>
      <c r="AD265">
        <v>10</v>
      </c>
      <c r="AE265">
        <v>6</v>
      </c>
      <c r="AF265">
        <v>13</v>
      </c>
      <c r="AG265">
        <v>33.4</v>
      </c>
      <c r="AH265">
        <v>33.4</v>
      </c>
      <c r="AI265">
        <v>33.4</v>
      </c>
      <c r="AJ265">
        <v>62.128999999999998</v>
      </c>
      <c r="AK265">
        <v>623</v>
      </c>
      <c r="AL265">
        <v>623</v>
      </c>
      <c r="AM265">
        <v>2.67</v>
      </c>
      <c r="AN265">
        <v>27</v>
      </c>
      <c r="AO265">
        <v>34</v>
      </c>
      <c r="AP265">
        <v>0</v>
      </c>
      <c r="AQ265">
        <v>323.31</v>
      </c>
      <c r="AR265" t="s">
        <v>107</v>
      </c>
      <c r="AS265" t="s">
        <v>107</v>
      </c>
      <c r="AT265" t="s">
        <v>107</v>
      </c>
      <c r="AU265" t="s">
        <v>107</v>
      </c>
      <c r="AV265" t="s">
        <v>107</v>
      </c>
      <c r="AW265" t="s">
        <v>107</v>
      </c>
      <c r="AX265">
        <v>12.7</v>
      </c>
      <c r="AY265">
        <v>16.399999999999999</v>
      </c>
      <c r="AZ265">
        <v>26.5</v>
      </c>
      <c r="BA265">
        <v>24.7</v>
      </c>
      <c r="BB265">
        <v>13.3</v>
      </c>
      <c r="BC265">
        <v>31.6</v>
      </c>
      <c r="BD265">
        <v>2148100000</v>
      </c>
      <c r="BE265">
        <v>33206000</v>
      </c>
      <c r="BF265">
        <v>19185000</v>
      </c>
      <c r="BG265">
        <v>655050000</v>
      </c>
      <c r="BH265">
        <v>19364000</v>
      </c>
      <c r="BI265">
        <v>15771000</v>
      </c>
      <c r="BJ265">
        <v>1405500000</v>
      </c>
      <c r="BK265">
        <v>26</v>
      </c>
      <c r="BL265">
        <v>82620000</v>
      </c>
      <c r="BM265">
        <v>1277100</v>
      </c>
      <c r="BN265">
        <v>737890</v>
      </c>
      <c r="BO265">
        <v>25194000</v>
      </c>
      <c r="BP265">
        <v>744790</v>
      </c>
      <c r="BQ265">
        <v>606560</v>
      </c>
      <c r="BR265">
        <v>54059000</v>
      </c>
      <c r="BS265">
        <v>11813000</v>
      </c>
      <c r="BT265">
        <v>6865400</v>
      </c>
      <c r="BU265">
        <v>103120000</v>
      </c>
      <c r="BV265">
        <v>6870400</v>
      </c>
      <c r="BW265">
        <v>4017700</v>
      </c>
      <c r="BX265">
        <v>438230000</v>
      </c>
      <c r="BY265">
        <v>4</v>
      </c>
      <c r="BZ265">
        <v>4</v>
      </c>
      <c r="CA265">
        <v>21</v>
      </c>
      <c r="CB265">
        <v>4</v>
      </c>
      <c r="CC265">
        <v>3</v>
      </c>
      <c r="CD265">
        <v>25</v>
      </c>
      <c r="CE265">
        <v>61</v>
      </c>
      <c r="CH265" t="s">
        <v>206</v>
      </c>
      <c r="CI265">
        <v>263</v>
      </c>
      <c r="CJ265" t="s">
        <v>1924</v>
      </c>
      <c r="CK265" t="s">
        <v>1173</v>
      </c>
      <c r="CL265" t="s">
        <v>1925</v>
      </c>
      <c r="CM265" t="s">
        <v>1926</v>
      </c>
      <c r="CN265" t="s">
        <v>1927</v>
      </c>
      <c r="CO265" t="s">
        <v>1928</v>
      </c>
      <c r="CP265">
        <v>71</v>
      </c>
      <c r="CT265">
        <v>242</v>
      </c>
      <c r="CX265">
        <v>-1</v>
      </c>
    </row>
    <row r="266" spans="1:102" x14ac:dyDescent="0.2">
      <c r="A266" t="s">
        <v>1929</v>
      </c>
      <c r="B266" t="str">
        <f t="shared" si="4"/>
        <v>CON__P35908v2</v>
      </c>
      <c r="C266" s="1" t="str">
        <f>IF(ISNA(VLOOKUP(B266,[1]GeneList!$A$2:$B$500,2,FALSE)),"Cytosolic",VLOOKUP(B266,[1]GeneList!$A$2:$C$13153,2,FALSE))</f>
        <v>Cytosolic</v>
      </c>
      <c r="D266" s="1" t="str">
        <f>IF(ISNA(VLOOKUP(C266,[1]Proteome!$A$2:$B$13153,2,FALSE)),"Cytosolic",VLOOKUP(C266,[1]Proteome!$A$2:$C$13153,2,FALSE))</f>
        <v>Cytosolic</v>
      </c>
      <c r="E266" s="1" t="str">
        <f>IF(ISNA(VLOOKUP(C266,[1]Proteome!$A$2:$C$13153,3,FALSE)),"0",VLOOKUP(C266,[1]Proteome!$A$2:$C$13153,3,FALSE))</f>
        <v>0</v>
      </c>
      <c r="F266" t="s">
        <v>1929</v>
      </c>
      <c r="G266" t="s">
        <v>1930</v>
      </c>
      <c r="H266" t="s">
        <v>1931</v>
      </c>
      <c r="I266" t="s">
        <v>1932</v>
      </c>
      <c r="J266" t="s">
        <v>1759</v>
      </c>
      <c r="K266">
        <v>2</v>
      </c>
      <c r="L266">
        <v>28</v>
      </c>
      <c r="M266">
        <v>24</v>
      </c>
      <c r="N266">
        <v>15</v>
      </c>
      <c r="O266">
        <v>10</v>
      </c>
      <c r="P266">
        <v>9</v>
      </c>
      <c r="Q266">
        <v>18</v>
      </c>
      <c r="R266">
        <v>10</v>
      </c>
      <c r="S266">
        <v>7</v>
      </c>
      <c r="T266">
        <v>21</v>
      </c>
      <c r="U266">
        <v>8</v>
      </c>
      <c r="V266">
        <v>7</v>
      </c>
      <c r="W266">
        <v>15</v>
      </c>
      <c r="X266">
        <v>8</v>
      </c>
      <c r="Y266">
        <v>5</v>
      </c>
      <c r="Z266">
        <v>17</v>
      </c>
      <c r="AA266">
        <v>5</v>
      </c>
      <c r="AB266">
        <v>4</v>
      </c>
      <c r="AC266">
        <v>7</v>
      </c>
      <c r="AD266">
        <v>5</v>
      </c>
      <c r="AE266">
        <v>3</v>
      </c>
      <c r="AF266">
        <v>12</v>
      </c>
      <c r="AG266">
        <v>44.3</v>
      </c>
      <c r="AH266">
        <v>41.2</v>
      </c>
      <c r="AI266">
        <v>31.5</v>
      </c>
      <c r="AJ266">
        <v>65.432000000000002</v>
      </c>
      <c r="AK266">
        <v>639</v>
      </c>
      <c r="AL266" t="s">
        <v>1933</v>
      </c>
      <c r="AM266">
        <v>2.57</v>
      </c>
      <c r="AN266">
        <v>31</v>
      </c>
      <c r="AO266">
        <v>34</v>
      </c>
      <c r="AP266">
        <v>0</v>
      </c>
      <c r="AQ266">
        <v>323.31</v>
      </c>
      <c r="AR266" t="s">
        <v>107</v>
      </c>
      <c r="AS266" t="s">
        <v>107</v>
      </c>
      <c r="AT266" t="s">
        <v>107</v>
      </c>
      <c r="AU266" t="s">
        <v>107</v>
      </c>
      <c r="AV266" t="s">
        <v>107</v>
      </c>
      <c r="AW266" t="s">
        <v>107</v>
      </c>
      <c r="AX266">
        <v>18</v>
      </c>
      <c r="AY266">
        <v>16.100000000000001</v>
      </c>
      <c r="AZ266">
        <v>26.9</v>
      </c>
      <c r="BA266">
        <v>22.2</v>
      </c>
      <c r="BB266">
        <v>17.399999999999999</v>
      </c>
      <c r="BC266">
        <v>32.9</v>
      </c>
      <c r="BD266">
        <v>1046500000</v>
      </c>
      <c r="BE266">
        <v>29401000</v>
      </c>
      <c r="BF266">
        <v>13276000</v>
      </c>
      <c r="BG266">
        <v>255490000</v>
      </c>
      <c r="BH266">
        <v>10335000</v>
      </c>
      <c r="BI266">
        <v>3583000</v>
      </c>
      <c r="BJ266">
        <v>734360000</v>
      </c>
      <c r="BK266">
        <v>39</v>
      </c>
      <c r="BL266">
        <v>26832000</v>
      </c>
      <c r="BM266">
        <v>753880</v>
      </c>
      <c r="BN266">
        <v>340420</v>
      </c>
      <c r="BO266">
        <v>6551200</v>
      </c>
      <c r="BP266">
        <v>265000</v>
      </c>
      <c r="BQ266">
        <v>91872</v>
      </c>
      <c r="BR266">
        <v>18830000</v>
      </c>
      <c r="BS266">
        <v>1563300</v>
      </c>
      <c r="BT266">
        <v>625300</v>
      </c>
      <c r="BU266">
        <v>20723000</v>
      </c>
      <c r="BV266">
        <v>2152300</v>
      </c>
      <c r="BW266">
        <v>693330</v>
      </c>
      <c r="BX266">
        <v>186390000</v>
      </c>
      <c r="BY266">
        <v>6</v>
      </c>
      <c r="BZ266">
        <v>3</v>
      </c>
      <c r="CA266">
        <v>16</v>
      </c>
      <c r="CB266">
        <v>6</v>
      </c>
      <c r="CC266">
        <v>2</v>
      </c>
      <c r="CD266">
        <v>21</v>
      </c>
      <c r="CE266">
        <v>54</v>
      </c>
      <c r="CH266" t="s">
        <v>206</v>
      </c>
      <c r="CI266">
        <v>264</v>
      </c>
      <c r="CJ266" t="s">
        <v>1934</v>
      </c>
      <c r="CK266" t="s">
        <v>1935</v>
      </c>
      <c r="CL266" t="s">
        <v>1936</v>
      </c>
      <c r="CM266" t="s">
        <v>1937</v>
      </c>
      <c r="CN266" t="s">
        <v>1938</v>
      </c>
      <c r="CO266" t="s">
        <v>1939</v>
      </c>
      <c r="CX266" t="s">
        <v>1767</v>
      </c>
    </row>
    <row r="267" spans="1:102" x14ac:dyDescent="0.2">
      <c r="A267" t="s">
        <v>1940</v>
      </c>
      <c r="B267" t="str">
        <f t="shared" si="4"/>
        <v>P50448</v>
      </c>
      <c r="C267" s="1">
        <f>IF(ISNA(VLOOKUP(B267,[1]GeneList!$A$2:$B$500,2,FALSE)),"Cytosolic",VLOOKUP(B267,[1]GeneList!$A$2:$C$13153,2,FALSE))</f>
        <v>0</v>
      </c>
      <c r="D267" s="1" t="str">
        <f>IF(ISNA(VLOOKUP(C267,[1]Proteome!$A$2:$B$13153,2,FALSE)),"Cytosolic",VLOOKUP(C267,[1]Proteome!$A$2:$C$13153,2,FALSE))</f>
        <v>Cytosolic</v>
      </c>
      <c r="E267" s="1" t="str">
        <f>IF(ISNA(VLOOKUP(C267,[1]Proteome!$A$2:$C$13153,3,FALSE)),"0",VLOOKUP(C267,[1]Proteome!$A$2:$C$13153,3,FALSE))</f>
        <v>0</v>
      </c>
      <c r="F267" t="s">
        <v>1940</v>
      </c>
      <c r="G267" t="s">
        <v>357</v>
      </c>
      <c r="H267" t="s">
        <v>357</v>
      </c>
      <c r="I267" t="s">
        <v>357</v>
      </c>
      <c r="J267" t="s">
        <v>1941</v>
      </c>
      <c r="K267">
        <v>3</v>
      </c>
      <c r="L267">
        <v>3</v>
      </c>
      <c r="M267">
        <v>3</v>
      </c>
      <c r="N267">
        <v>3</v>
      </c>
      <c r="O267">
        <v>2</v>
      </c>
      <c r="P267">
        <v>2</v>
      </c>
      <c r="Q267">
        <v>0</v>
      </c>
      <c r="R267">
        <v>0</v>
      </c>
      <c r="S267">
        <v>0</v>
      </c>
      <c r="T267">
        <v>0</v>
      </c>
      <c r="U267">
        <v>2</v>
      </c>
      <c r="V267">
        <v>2</v>
      </c>
      <c r="W267">
        <v>0</v>
      </c>
      <c r="X267">
        <v>0</v>
      </c>
      <c r="Y267">
        <v>0</v>
      </c>
      <c r="Z267">
        <v>0</v>
      </c>
      <c r="AA267">
        <v>2</v>
      </c>
      <c r="AB267">
        <v>2</v>
      </c>
      <c r="AC267">
        <v>0</v>
      </c>
      <c r="AD267">
        <v>0</v>
      </c>
      <c r="AE267">
        <v>0</v>
      </c>
      <c r="AF267">
        <v>0</v>
      </c>
      <c r="AG267">
        <v>7.5</v>
      </c>
      <c r="AH267">
        <v>7.5</v>
      </c>
      <c r="AI267">
        <v>7.5</v>
      </c>
      <c r="AJ267">
        <v>51.722999999999999</v>
      </c>
      <c r="AK267">
        <v>468</v>
      </c>
      <c r="AL267" t="s">
        <v>1942</v>
      </c>
      <c r="AM267">
        <v>1</v>
      </c>
      <c r="AN267">
        <v>4</v>
      </c>
      <c r="AP267">
        <v>0</v>
      </c>
      <c r="AQ267">
        <v>21.535</v>
      </c>
      <c r="AR267" t="s">
        <v>107</v>
      </c>
      <c r="AS267" t="s">
        <v>107</v>
      </c>
      <c r="AX267">
        <v>5.3</v>
      </c>
      <c r="AY267">
        <v>5.6</v>
      </c>
      <c r="AZ267">
        <v>0</v>
      </c>
      <c r="BA267">
        <v>0</v>
      </c>
      <c r="BB267">
        <v>0</v>
      </c>
      <c r="BC267">
        <v>0</v>
      </c>
      <c r="BD267">
        <v>2638700</v>
      </c>
      <c r="BE267">
        <v>395460</v>
      </c>
      <c r="BF267">
        <v>2243200</v>
      </c>
      <c r="BG267">
        <v>0</v>
      </c>
      <c r="BH267">
        <v>0</v>
      </c>
      <c r="BI267">
        <v>0</v>
      </c>
      <c r="BJ267">
        <v>0</v>
      </c>
      <c r="BK267">
        <v>21</v>
      </c>
      <c r="BL267">
        <v>125650</v>
      </c>
      <c r="BM267">
        <v>18831</v>
      </c>
      <c r="BN267">
        <v>106820</v>
      </c>
      <c r="BO267">
        <v>0</v>
      </c>
      <c r="BP267">
        <v>0</v>
      </c>
      <c r="BQ267">
        <v>0</v>
      </c>
      <c r="BR267">
        <v>0</v>
      </c>
      <c r="BS267">
        <v>0</v>
      </c>
      <c r="BT267">
        <v>0</v>
      </c>
      <c r="BU267">
        <v>0</v>
      </c>
      <c r="BV267">
        <v>0</v>
      </c>
      <c r="BW267">
        <v>0</v>
      </c>
      <c r="BX267">
        <v>0</v>
      </c>
      <c r="BY267">
        <v>2</v>
      </c>
      <c r="BZ267">
        <v>2</v>
      </c>
      <c r="CA267">
        <v>0</v>
      </c>
      <c r="CB267">
        <v>0</v>
      </c>
      <c r="CC267">
        <v>0</v>
      </c>
      <c r="CD267">
        <v>0</v>
      </c>
      <c r="CE267">
        <v>4</v>
      </c>
      <c r="CI267">
        <v>265</v>
      </c>
      <c r="CJ267" t="s">
        <v>1943</v>
      </c>
      <c r="CK267" t="s">
        <v>109</v>
      </c>
      <c r="CL267" t="s">
        <v>1944</v>
      </c>
      <c r="CM267" t="s">
        <v>1945</v>
      </c>
      <c r="CN267" t="s">
        <v>1946</v>
      </c>
      <c r="CO267" t="s">
        <v>1947</v>
      </c>
      <c r="CX267" t="s">
        <v>898</v>
      </c>
    </row>
    <row r="268" spans="1:102" x14ac:dyDescent="0.2">
      <c r="A268" t="s">
        <v>1948</v>
      </c>
      <c r="B268" t="str">
        <f t="shared" si="4"/>
        <v>CON__P78386</v>
      </c>
      <c r="C268" s="1" t="str">
        <f>IF(ISNA(VLOOKUP(B268,[1]GeneList!$A$2:$B$500,2,FALSE)),"Cytosolic",VLOOKUP(B268,[1]GeneList!$A$2:$C$13153,2,FALSE))</f>
        <v>Cytosolic</v>
      </c>
      <c r="D268" s="1" t="str">
        <f>IF(ISNA(VLOOKUP(C268,[1]Proteome!$A$2:$B$13153,2,FALSE)),"Cytosolic",VLOOKUP(C268,[1]Proteome!$A$2:$C$13153,2,FALSE))</f>
        <v>Cytosolic</v>
      </c>
      <c r="E268" s="1" t="str">
        <f>IF(ISNA(VLOOKUP(C268,[1]Proteome!$A$2:$C$13153,3,FALSE)),"0",VLOOKUP(C268,[1]Proteome!$A$2:$C$13153,3,FALSE))</f>
        <v>0</v>
      </c>
      <c r="F268" t="s">
        <v>1948</v>
      </c>
      <c r="G268">
        <v>39</v>
      </c>
      <c r="H268">
        <v>19</v>
      </c>
      <c r="I268">
        <v>9</v>
      </c>
      <c r="K268">
        <v>1</v>
      </c>
      <c r="L268">
        <v>39</v>
      </c>
      <c r="M268">
        <v>19</v>
      </c>
      <c r="N268">
        <v>9</v>
      </c>
      <c r="O268">
        <v>0</v>
      </c>
      <c r="P268">
        <v>0</v>
      </c>
      <c r="Q268">
        <v>0</v>
      </c>
      <c r="R268">
        <v>1</v>
      </c>
      <c r="S268">
        <v>2</v>
      </c>
      <c r="T268">
        <v>39</v>
      </c>
      <c r="U268">
        <v>0</v>
      </c>
      <c r="V268">
        <v>0</v>
      </c>
      <c r="W268">
        <v>0</v>
      </c>
      <c r="X268">
        <v>0</v>
      </c>
      <c r="Y268">
        <v>1</v>
      </c>
      <c r="Z268">
        <v>19</v>
      </c>
      <c r="AA268">
        <v>0</v>
      </c>
      <c r="AB268">
        <v>0</v>
      </c>
      <c r="AC268">
        <v>0</v>
      </c>
      <c r="AD268">
        <v>0</v>
      </c>
      <c r="AE268">
        <v>1</v>
      </c>
      <c r="AF268">
        <v>9</v>
      </c>
      <c r="AG268">
        <v>59.4</v>
      </c>
      <c r="AH268">
        <v>33.5</v>
      </c>
      <c r="AI268">
        <v>23.1</v>
      </c>
      <c r="AJ268">
        <v>55.802</v>
      </c>
      <c r="AK268">
        <v>507</v>
      </c>
      <c r="AL268">
        <v>507</v>
      </c>
      <c r="AM268">
        <v>4</v>
      </c>
      <c r="AO268">
        <v>29</v>
      </c>
      <c r="AP268">
        <v>0</v>
      </c>
      <c r="AQ268">
        <v>323.31</v>
      </c>
      <c r="AU268" t="s">
        <v>120</v>
      </c>
      <c r="AV268" t="s">
        <v>120</v>
      </c>
      <c r="AW268" t="s">
        <v>107</v>
      </c>
      <c r="AX268">
        <v>0</v>
      </c>
      <c r="AY268">
        <v>0</v>
      </c>
      <c r="AZ268">
        <v>0</v>
      </c>
      <c r="BA268">
        <v>1.4</v>
      </c>
      <c r="BB268">
        <v>3.6</v>
      </c>
      <c r="BC268">
        <v>59.4</v>
      </c>
      <c r="BD268">
        <v>3458900000</v>
      </c>
      <c r="BE268">
        <v>0</v>
      </c>
      <c r="BF268">
        <v>0</v>
      </c>
      <c r="BG268">
        <v>0</v>
      </c>
      <c r="BH268">
        <v>0</v>
      </c>
      <c r="BI268">
        <v>239000</v>
      </c>
      <c r="BJ268">
        <v>3458600000</v>
      </c>
      <c r="BK268">
        <v>33</v>
      </c>
      <c r="BL268">
        <v>104810000</v>
      </c>
      <c r="BM268">
        <v>0</v>
      </c>
      <c r="BN268">
        <v>0</v>
      </c>
      <c r="BO268">
        <v>0</v>
      </c>
      <c r="BP268">
        <v>0</v>
      </c>
      <c r="BQ268">
        <v>7242.5</v>
      </c>
      <c r="BR268">
        <v>104810000</v>
      </c>
      <c r="BS268">
        <v>0</v>
      </c>
      <c r="BT268">
        <v>0</v>
      </c>
      <c r="BU268">
        <v>0</v>
      </c>
      <c r="BV268">
        <v>0</v>
      </c>
      <c r="BW268">
        <v>0</v>
      </c>
      <c r="BX268">
        <v>0</v>
      </c>
      <c r="BY268">
        <v>0</v>
      </c>
      <c r="BZ268">
        <v>0</v>
      </c>
      <c r="CA268">
        <v>0</v>
      </c>
      <c r="CB268">
        <v>0</v>
      </c>
      <c r="CC268">
        <v>0</v>
      </c>
      <c r="CD268">
        <v>37</v>
      </c>
      <c r="CE268">
        <v>37</v>
      </c>
      <c r="CH268" t="s">
        <v>206</v>
      </c>
      <c r="CI268">
        <v>266</v>
      </c>
      <c r="CJ268" t="s">
        <v>1949</v>
      </c>
      <c r="CK268" t="s">
        <v>1950</v>
      </c>
      <c r="CL268" t="s">
        <v>1951</v>
      </c>
      <c r="CM268" t="s">
        <v>1952</v>
      </c>
      <c r="CN268" t="s">
        <v>1953</v>
      </c>
      <c r="CO268" t="s">
        <v>1954</v>
      </c>
      <c r="CX268">
        <v>-1</v>
      </c>
    </row>
    <row r="269" spans="1:102" x14ac:dyDescent="0.2">
      <c r="A269" t="s">
        <v>1955</v>
      </c>
      <c r="B269" t="str">
        <f t="shared" si="4"/>
        <v>CON__Q04695</v>
      </c>
      <c r="C269" s="1" t="str">
        <f>IF(ISNA(VLOOKUP(B269,[1]GeneList!$A$2:$B$500,2,FALSE)),"Cytosolic",VLOOKUP(B269,[1]GeneList!$A$2:$C$13153,2,FALSE))</f>
        <v>Cytosolic</v>
      </c>
      <c r="D269" s="1" t="str">
        <f>IF(ISNA(VLOOKUP(C269,[1]Proteome!$A$2:$B$13153,2,FALSE)),"Cytosolic",VLOOKUP(C269,[1]Proteome!$A$2:$C$13153,2,FALSE))</f>
        <v>Cytosolic</v>
      </c>
      <c r="E269" s="1" t="str">
        <f>IF(ISNA(VLOOKUP(C269,[1]Proteome!$A$2:$C$13153,3,FALSE)),"0",VLOOKUP(C269,[1]Proteome!$A$2:$C$13153,3,FALSE))</f>
        <v>0</v>
      </c>
      <c r="F269" t="s">
        <v>1955</v>
      </c>
      <c r="G269" t="s">
        <v>1956</v>
      </c>
      <c r="H269" t="s">
        <v>1957</v>
      </c>
      <c r="I269" t="s">
        <v>1958</v>
      </c>
      <c r="J269" t="s">
        <v>1759</v>
      </c>
      <c r="K269">
        <v>2</v>
      </c>
      <c r="L269">
        <v>13</v>
      </c>
      <c r="M269">
        <v>3</v>
      </c>
      <c r="N269">
        <v>1</v>
      </c>
      <c r="O269">
        <v>1</v>
      </c>
      <c r="P269">
        <v>0</v>
      </c>
      <c r="Q269">
        <v>6</v>
      </c>
      <c r="R269">
        <v>2</v>
      </c>
      <c r="S269">
        <v>2</v>
      </c>
      <c r="T269">
        <v>12</v>
      </c>
      <c r="U269">
        <v>0</v>
      </c>
      <c r="V269">
        <v>0</v>
      </c>
      <c r="W269">
        <v>1</v>
      </c>
      <c r="X269">
        <v>0</v>
      </c>
      <c r="Y269">
        <v>0</v>
      </c>
      <c r="Z269">
        <v>3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1</v>
      </c>
      <c r="AG269">
        <v>22.7</v>
      </c>
      <c r="AH269">
        <v>7.6</v>
      </c>
      <c r="AI269">
        <v>3</v>
      </c>
      <c r="AJ269">
        <v>48.104999999999997</v>
      </c>
      <c r="AK269">
        <v>432</v>
      </c>
      <c r="AL269" t="s">
        <v>1959</v>
      </c>
      <c r="AM269">
        <v>3.25</v>
      </c>
      <c r="AN269">
        <v>1</v>
      </c>
      <c r="AO269">
        <v>3</v>
      </c>
      <c r="AP269">
        <v>0</v>
      </c>
      <c r="AQ269">
        <v>19.271000000000001</v>
      </c>
      <c r="AR269" t="s">
        <v>120</v>
      </c>
      <c r="AT269" t="s">
        <v>107</v>
      </c>
      <c r="AU269" t="s">
        <v>120</v>
      </c>
      <c r="AV269" t="s">
        <v>120</v>
      </c>
      <c r="AW269" t="s">
        <v>107</v>
      </c>
      <c r="AX269">
        <v>2.1</v>
      </c>
      <c r="AY269">
        <v>0</v>
      </c>
      <c r="AZ269">
        <v>13.7</v>
      </c>
      <c r="BA269">
        <v>3.7</v>
      </c>
      <c r="BB269">
        <v>3.7</v>
      </c>
      <c r="BC269">
        <v>22.7</v>
      </c>
      <c r="BD269">
        <v>13255000</v>
      </c>
      <c r="BE269">
        <v>0</v>
      </c>
      <c r="BF269">
        <v>0</v>
      </c>
      <c r="BG269">
        <v>1996900</v>
      </c>
      <c r="BH269">
        <v>0</v>
      </c>
      <c r="BI269">
        <v>0</v>
      </c>
      <c r="BJ269">
        <v>11258000</v>
      </c>
      <c r="BK269">
        <v>29</v>
      </c>
      <c r="BL269">
        <v>457070</v>
      </c>
      <c r="BM269">
        <v>0</v>
      </c>
      <c r="BN269">
        <v>0</v>
      </c>
      <c r="BO269">
        <v>68857</v>
      </c>
      <c r="BP269">
        <v>0</v>
      </c>
      <c r="BQ269">
        <v>0</v>
      </c>
      <c r="BR269">
        <v>388220</v>
      </c>
      <c r="BS269">
        <v>0</v>
      </c>
      <c r="BT269">
        <v>0</v>
      </c>
      <c r="BU269">
        <v>0</v>
      </c>
      <c r="BV269">
        <v>0</v>
      </c>
      <c r="BW269">
        <v>0</v>
      </c>
      <c r="BX269">
        <v>0</v>
      </c>
      <c r="BY269">
        <v>0</v>
      </c>
      <c r="BZ269">
        <v>0</v>
      </c>
      <c r="CA269">
        <v>1</v>
      </c>
      <c r="CB269">
        <v>0</v>
      </c>
      <c r="CC269">
        <v>0</v>
      </c>
      <c r="CD269">
        <v>3</v>
      </c>
      <c r="CE269">
        <v>4</v>
      </c>
      <c r="CH269" t="s">
        <v>206</v>
      </c>
      <c r="CI269">
        <v>267</v>
      </c>
      <c r="CJ269" t="s">
        <v>1960</v>
      </c>
      <c r="CK269" t="s">
        <v>1961</v>
      </c>
      <c r="CL269" t="s">
        <v>1962</v>
      </c>
      <c r="CM269" t="s">
        <v>1963</v>
      </c>
      <c r="CN269" t="s">
        <v>1964</v>
      </c>
      <c r="CO269" t="s">
        <v>1965</v>
      </c>
      <c r="CX269" t="s">
        <v>1767</v>
      </c>
    </row>
    <row r="270" spans="1:102" x14ac:dyDescent="0.2">
      <c r="A270" t="s">
        <v>1966</v>
      </c>
      <c r="B270" t="str">
        <f t="shared" si="4"/>
        <v>Q05443</v>
      </c>
      <c r="C270" s="1" t="str">
        <f>IF(ISNA(VLOOKUP(B270,[1]GeneList!$A$2:$B$500,2,FALSE)),"Cytosolic",VLOOKUP(B270,[1]GeneList!$A$2:$C$13153,2,FALSE))</f>
        <v>LUM LDC</v>
      </c>
      <c r="D270" s="1" t="str">
        <f>IF(ISNA(VLOOKUP(C270,[1]Proteome!$A$2:$B$13153,2,FALSE)),"Cytosolic",VLOOKUP(C270,[1]Proteome!$A$2:$C$13153,2,FALSE))</f>
        <v>Cytosolic</v>
      </c>
      <c r="E270" s="1" t="str">
        <f>IF(ISNA(VLOOKUP(C270,[1]Proteome!$A$2:$C$13153,3,FALSE)),"0",VLOOKUP(C270,[1]Proteome!$A$2:$C$13153,3,FALSE))</f>
        <v>0</v>
      </c>
      <c r="F270" t="s">
        <v>1966</v>
      </c>
      <c r="G270" t="s">
        <v>560</v>
      </c>
      <c r="H270" t="s">
        <v>560</v>
      </c>
      <c r="I270" t="s">
        <v>560</v>
      </c>
      <c r="J270" t="s">
        <v>1967</v>
      </c>
      <c r="K270">
        <v>2</v>
      </c>
      <c r="L270">
        <v>5</v>
      </c>
      <c r="M270">
        <v>5</v>
      </c>
      <c r="N270">
        <v>5</v>
      </c>
      <c r="O270">
        <v>4</v>
      </c>
      <c r="P270">
        <v>5</v>
      </c>
      <c r="Q270">
        <v>4</v>
      </c>
      <c r="R270">
        <v>0</v>
      </c>
      <c r="S270">
        <v>0</v>
      </c>
      <c r="T270">
        <v>0</v>
      </c>
      <c r="U270">
        <v>4</v>
      </c>
      <c r="V270">
        <v>5</v>
      </c>
      <c r="W270">
        <v>4</v>
      </c>
      <c r="X270">
        <v>0</v>
      </c>
      <c r="Y270">
        <v>0</v>
      </c>
      <c r="Z270">
        <v>0</v>
      </c>
      <c r="AA270">
        <v>4</v>
      </c>
      <c r="AB270">
        <v>5</v>
      </c>
      <c r="AC270">
        <v>4</v>
      </c>
      <c r="AD270">
        <v>0</v>
      </c>
      <c r="AE270">
        <v>0</v>
      </c>
      <c r="AF270">
        <v>0</v>
      </c>
      <c r="AG270">
        <v>14.3</v>
      </c>
      <c r="AH270">
        <v>14.3</v>
      </c>
      <c r="AI270">
        <v>14.3</v>
      </c>
      <c r="AJ270">
        <v>38.756</v>
      </c>
      <c r="AK270">
        <v>342</v>
      </c>
      <c r="AL270" t="s">
        <v>1968</v>
      </c>
      <c r="AM270">
        <v>1</v>
      </c>
      <c r="AN270">
        <v>14</v>
      </c>
      <c r="AP270">
        <v>0</v>
      </c>
      <c r="AQ270">
        <v>29.677</v>
      </c>
      <c r="AR270" t="s">
        <v>107</v>
      </c>
      <c r="AS270" t="s">
        <v>107</v>
      </c>
      <c r="AT270" t="s">
        <v>107</v>
      </c>
      <c r="AX270">
        <v>11.7</v>
      </c>
      <c r="AY270">
        <v>14.3</v>
      </c>
      <c r="AZ270">
        <v>11.7</v>
      </c>
      <c r="BA270">
        <v>0</v>
      </c>
      <c r="BB270">
        <v>0</v>
      </c>
      <c r="BC270">
        <v>0</v>
      </c>
      <c r="BD270">
        <v>63054000</v>
      </c>
      <c r="BE270">
        <v>28026000</v>
      </c>
      <c r="BF270">
        <v>24466000</v>
      </c>
      <c r="BG270">
        <v>10562000</v>
      </c>
      <c r="BH270">
        <v>0</v>
      </c>
      <c r="BI270">
        <v>0</v>
      </c>
      <c r="BJ270">
        <v>0</v>
      </c>
      <c r="BK270">
        <v>17</v>
      </c>
      <c r="BL270">
        <v>3709100</v>
      </c>
      <c r="BM270">
        <v>1648600</v>
      </c>
      <c r="BN270">
        <v>1439200</v>
      </c>
      <c r="BO270">
        <v>621300</v>
      </c>
      <c r="BP270">
        <v>0</v>
      </c>
      <c r="BQ270">
        <v>0</v>
      </c>
      <c r="BR270">
        <v>0</v>
      </c>
      <c r="BS270">
        <v>3652900</v>
      </c>
      <c r="BT270">
        <v>3158000</v>
      </c>
      <c r="BU270">
        <v>2081500</v>
      </c>
      <c r="BV270">
        <v>0</v>
      </c>
      <c r="BW270">
        <v>0</v>
      </c>
      <c r="BX270">
        <v>0</v>
      </c>
      <c r="BY270">
        <v>2</v>
      </c>
      <c r="BZ270">
        <v>5</v>
      </c>
      <c r="CA270">
        <v>1</v>
      </c>
      <c r="CB270">
        <v>0</v>
      </c>
      <c r="CC270">
        <v>0</v>
      </c>
      <c r="CD270">
        <v>0</v>
      </c>
      <c r="CE270">
        <v>8</v>
      </c>
      <c r="CI270">
        <v>268</v>
      </c>
      <c r="CJ270" t="s">
        <v>1969</v>
      </c>
      <c r="CK270" t="s">
        <v>133</v>
      </c>
      <c r="CL270" t="s">
        <v>1970</v>
      </c>
      <c r="CM270" t="s">
        <v>1971</v>
      </c>
      <c r="CN270" t="s">
        <v>1972</v>
      </c>
      <c r="CO270" t="s">
        <v>1973</v>
      </c>
      <c r="CX270" t="s">
        <v>1741</v>
      </c>
    </row>
    <row r="271" spans="1:102" x14ac:dyDescent="0.2">
      <c r="A271" t="s">
        <v>1974</v>
      </c>
      <c r="B271" t="str">
        <f t="shared" si="4"/>
        <v>CON__Q29443</v>
      </c>
      <c r="C271" s="1" t="str">
        <f>IF(ISNA(VLOOKUP(B271,[1]GeneList!$A$2:$B$500,2,FALSE)),"Cytosolic",VLOOKUP(B271,[1]GeneList!$A$2:$C$13153,2,FALSE))</f>
        <v>Cytosolic</v>
      </c>
      <c r="D271" s="1" t="str">
        <f>IF(ISNA(VLOOKUP(C271,[1]Proteome!$A$2:$B$13153,2,FALSE)),"Cytosolic",VLOOKUP(C271,[1]Proteome!$A$2:$C$13153,2,FALSE))</f>
        <v>Cytosolic</v>
      </c>
      <c r="E271" s="1" t="str">
        <f>IF(ISNA(VLOOKUP(C271,[1]Proteome!$A$2:$C$13153,3,FALSE)),"0",VLOOKUP(C271,[1]Proteome!$A$2:$C$13153,3,FALSE))</f>
        <v>0</v>
      </c>
      <c r="F271" t="s">
        <v>1975</v>
      </c>
      <c r="G271" t="s">
        <v>1976</v>
      </c>
      <c r="H271" t="s">
        <v>1976</v>
      </c>
      <c r="I271" t="s">
        <v>1977</v>
      </c>
      <c r="J271" t="s">
        <v>1978</v>
      </c>
      <c r="K271">
        <v>8</v>
      </c>
      <c r="L271">
        <v>36</v>
      </c>
      <c r="M271">
        <v>36</v>
      </c>
      <c r="N271">
        <v>34</v>
      </c>
      <c r="O271">
        <v>27</v>
      </c>
      <c r="P271">
        <v>26</v>
      </c>
      <c r="Q271">
        <v>23</v>
      </c>
      <c r="R271">
        <v>29</v>
      </c>
      <c r="S271">
        <v>28</v>
      </c>
      <c r="T271">
        <v>14</v>
      </c>
      <c r="U271">
        <v>27</v>
      </c>
      <c r="V271">
        <v>26</v>
      </c>
      <c r="W271">
        <v>23</v>
      </c>
      <c r="X271">
        <v>29</v>
      </c>
      <c r="Y271">
        <v>28</v>
      </c>
      <c r="Z271">
        <v>14</v>
      </c>
      <c r="AA271">
        <v>26</v>
      </c>
      <c r="AB271">
        <v>25</v>
      </c>
      <c r="AC271">
        <v>22</v>
      </c>
      <c r="AD271">
        <v>28</v>
      </c>
      <c r="AE271">
        <v>27</v>
      </c>
      <c r="AF271">
        <v>12</v>
      </c>
      <c r="AG271">
        <v>54.7</v>
      </c>
      <c r="AH271">
        <v>54.7</v>
      </c>
      <c r="AI271">
        <v>52.3</v>
      </c>
      <c r="AJ271">
        <v>75.828999999999994</v>
      </c>
      <c r="AK271">
        <v>685</v>
      </c>
      <c r="AL271" t="s">
        <v>1979</v>
      </c>
      <c r="AM271">
        <v>2.3199999999999998</v>
      </c>
      <c r="AN271">
        <v>146</v>
      </c>
      <c r="AO271">
        <v>115</v>
      </c>
      <c r="AP271">
        <v>0</v>
      </c>
      <c r="AQ271">
        <v>323.31</v>
      </c>
      <c r="AR271" t="s">
        <v>107</v>
      </c>
      <c r="AS271" t="s">
        <v>107</v>
      </c>
      <c r="AT271" t="s">
        <v>107</v>
      </c>
      <c r="AU271" t="s">
        <v>107</v>
      </c>
      <c r="AV271" t="s">
        <v>107</v>
      </c>
      <c r="AW271" t="s">
        <v>107</v>
      </c>
      <c r="AX271">
        <v>40.700000000000003</v>
      </c>
      <c r="AY271">
        <v>41.8</v>
      </c>
      <c r="AZ271">
        <v>33.700000000000003</v>
      </c>
      <c r="BA271">
        <v>48</v>
      </c>
      <c r="BB271">
        <v>44.7</v>
      </c>
      <c r="BC271">
        <v>21.3</v>
      </c>
      <c r="BD271">
        <v>6719200000</v>
      </c>
      <c r="BE271">
        <v>1778000000</v>
      </c>
      <c r="BF271">
        <v>1189900000</v>
      </c>
      <c r="BG271">
        <v>790830000</v>
      </c>
      <c r="BH271">
        <v>958850000</v>
      </c>
      <c r="BI271">
        <v>1824200000</v>
      </c>
      <c r="BJ271">
        <v>177410000</v>
      </c>
      <c r="BK271">
        <v>42</v>
      </c>
      <c r="BL271">
        <v>159980000</v>
      </c>
      <c r="BM271">
        <v>42334000</v>
      </c>
      <c r="BN271">
        <v>28331000</v>
      </c>
      <c r="BO271">
        <v>18829000</v>
      </c>
      <c r="BP271">
        <v>22830000</v>
      </c>
      <c r="BQ271">
        <v>43434000</v>
      </c>
      <c r="BR271">
        <v>4224000</v>
      </c>
      <c r="BS271">
        <v>136660000</v>
      </c>
      <c r="BT271">
        <v>126730000</v>
      </c>
      <c r="BU271">
        <v>144570000</v>
      </c>
      <c r="BV271">
        <v>174450000</v>
      </c>
      <c r="BW271">
        <v>206180000</v>
      </c>
      <c r="BX271">
        <v>37307000</v>
      </c>
      <c r="BY271">
        <v>51</v>
      </c>
      <c r="BZ271">
        <v>42</v>
      </c>
      <c r="CA271">
        <v>29</v>
      </c>
      <c r="CB271">
        <v>47</v>
      </c>
      <c r="CC271">
        <v>48</v>
      </c>
      <c r="CD271">
        <v>12</v>
      </c>
      <c r="CE271">
        <v>229</v>
      </c>
      <c r="CH271" t="s">
        <v>206</v>
      </c>
      <c r="CI271">
        <v>269</v>
      </c>
      <c r="CJ271" t="s">
        <v>1980</v>
      </c>
      <c r="CK271" t="s">
        <v>1981</v>
      </c>
      <c r="CL271" t="s">
        <v>1982</v>
      </c>
      <c r="CM271" t="s">
        <v>1983</v>
      </c>
      <c r="CN271" t="s">
        <v>1984</v>
      </c>
      <c r="CO271" t="s">
        <v>1985</v>
      </c>
      <c r="CP271" t="s">
        <v>1986</v>
      </c>
      <c r="CQ271">
        <v>129</v>
      </c>
      <c r="CT271" t="s">
        <v>1987</v>
      </c>
      <c r="CU271">
        <v>467</v>
      </c>
      <c r="CX271" t="s">
        <v>1988</v>
      </c>
    </row>
    <row r="272" spans="1:102" x14ac:dyDescent="0.2">
      <c r="A272" t="s">
        <v>1989</v>
      </c>
      <c r="B272" t="str">
        <f t="shared" si="4"/>
        <v>CON__Q14525</v>
      </c>
      <c r="C272" s="1" t="str">
        <f>IF(ISNA(VLOOKUP(B272,[1]GeneList!$A$2:$B$500,2,FALSE)),"Cytosolic",VLOOKUP(B272,[1]GeneList!$A$2:$C$13153,2,FALSE))</f>
        <v>Cytosolic</v>
      </c>
      <c r="D272" s="1" t="str">
        <f>IF(ISNA(VLOOKUP(C272,[1]Proteome!$A$2:$B$13153,2,FALSE)),"Cytosolic",VLOOKUP(C272,[1]Proteome!$A$2:$C$13153,2,FALSE))</f>
        <v>Cytosolic</v>
      </c>
      <c r="E272" s="1" t="str">
        <f>IF(ISNA(VLOOKUP(C272,[1]Proteome!$A$2:$C$13153,3,FALSE)),"0",VLOOKUP(C272,[1]Proteome!$A$2:$C$13153,3,FALSE))</f>
        <v>0</v>
      </c>
      <c r="F272" t="s">
        <v>1989</v>
      </c>
      <c r="G272">
        <v>22</v>
      </c>
      <c r="H272">
        <v>21</v>
      </c>
      <c r="I272">
        <v>6</v>
      </c>
      <c r="K272">
        <v>1</v>
      </c>
      <c r="L272">
        <v>22</v>
      </c>
      <c r="M272">
        <v>21</v>
      </c>
      <c r="N272">
        <v>6</v>
      </c>
      <c r="O272">
        <v>0</v>
      </c>
      <c r="P272">
        <v>0</v>
      </c>
      <c r="Q272">
        <v>0</v>
      </c>
      <c r="R272">
        <v>3</v>
      </c>
      <c r="S272">
        <v>4</v>
      </c>
      <c r="T272">
        <v>22</v>
      </c>
      <c r="U272">
        <v>0</v>
      </c>
      <c r="V272">
        <v>0</v>
      </c>
      <c r="W272">
        <v>0</v>
      </c>
      <c r="X272">
        <v>2</v>
      </c>
      <c r="Y272">
        <v>3</v>
      </c>
      <c r="Z272">
        <v>21</v>
      </c>
      <c r="AA272">
        <v>0</v>
      </c>
      <c r="AB272">
        <v>0</v>
      </c>
      <c r="AC272">
        <v>0</v>
      </c>
      <c r="AD272">
        <v>1</v>
      </c>
      <c r="AE272">
        <v>1</v>
      </c>
      <c r="AF272">
        <v>6</v>
      </c>
      <c r="AG272">
        <v>47.8</v>
      </c>
      <c r="AH272">
        <v>46</v>
      </c>
      <c r="AI272">
        <v>17.600000000000001</v>
      </c>
      <c r="AJ272">
        <v>46.213000000000001</v>
      </c>
      <c r="AK272">
        <v>404</v>
      </c>
      <c r="AL272">
        <v>404</v>
      </c>
      <c r="AM272">
        <v>4</v>
      </c>
      <c r="AO272">
        <v>38</v>
      </c>
      <c r="AP272">
        <v>0</v>
      </c>
      <c r="AQ272">
        <v>323.31</v>
      </c>
      <c r="AU272" t="s">
        <v>107</v>
      </c>
      <c r="AV272" t="s">
        <v>107</v>
      </c>
      <c r="AW272" t="s">
        <v>107</v>
      </c>
      <c r="AX272">
        <v>0</v>
      </c>
      <c r="AY272">
        <v>0</v>
      </c>
      <c r="AZ272">
        <v>0</v>
      </c>
      <c r="BA272">
        <v>6.4</v>
      </c>
      <c r="BB272">
        <v>8.4</v>
      </c>
      <c r="BC272">
        <v>47.8</v>
      </c>
      <c r="BD272">
        <v>4121100000</v>
      </c>
      <c r="BE272">
        <v>0</v>
      </c>
      <c r="BF272">
        <v>0</v>
      </c>
      <c r="BG272">
        <v>0</v>
      </c>
      <c r="BH272">
        <v>4302300</v>
      </c>
      <c r="BI272">
        <v>5179700</v>
      </c>
      <c r="BJ272">
        <v>4111600000</v>
      </c>
      <c r="BK272">
        <v>26</v>
      </c>
      <c r="BL272">
        <v>158500000</v>
      </c>
      <c r="BM272">
        <v>0</v>
      </c>
      <c r="BN272">
        <v>0</v>
      </c>
      <c r="BO272">
        <v>0</v>
      </c>
      <c r="BP272">
        <v>165470</v>
      </c>
      <c r="BQ272">
        <v>199220</v>
      </c>
      <c r="BR272">
        <v>158140000</v>
      </c>
      <c r="BS272">
        <v>0</v>
      </c>
      <c r="BT272">
        <v>0</v>
      </c>
      <c r="BU272">
        <v>0</v>
      </c>
      <c r="BV272">
        <v>173420</v>
      </c>
      <c r="BW272">
        <v>170900</v>
      </c>
      <c r="BX272">
        <v>1248700000</v>
      </c>
      <c r="BY272">
        <v>0</v>
      </c>
      <c r="BZ272">
        <v>0</v>
      </c>
      <c r="CA272">
        <v>0</v>
      </c>
      <c r="CB272">
        <v>0</v>
      </c>
      <c r="CC272">
        <v>0</v>
      </c>
      <c r="CD272">
        <v>56</v>
      </c>
      <c r="CE272">
        <v>56</v>
      </c>
      <c r="CH272" t="s">
        <v>206</v>
      </c>
      <c r="CI272">
        <v>270</v>
      </c>
      <c r="CJ272" t="s">
        <v>1990</v>
      </c>
      <c r="CK272" t="s">
        <v>1991</v>
      </c>
      <c r="CL272" t="s">
        <v>1992</v>
      </c>
      <c r="CM272" t="s">
        <v>1993</v>
      </c>
      <c r="CN272" t="s">
        <v>1994</v>
      </c>
      <c r="CO272" t="s">
        <v>1995</v>
      </c>
      <c r="CX272">
        <v>-1</v>
      </c>
    </row>
    <row r="273" spans="1:102" x14ac:dyDescent="0.2">
      <c r="A273" t="s">
        <v>1996</v>
      </c>
      <c r="B273" t="str">
        <f t="shared" si="4"/>
        <v>CON__Q14532</v>
      </c>
      <c r="C273" s="1" t="str">
        <f>IF(ISNA(VLOOKUP(B273,[1]GeneList!$A$2:$B$500,2,FALSE)),"Cytosolic",VLOOKUP(B273,[1]GeneList!$A$2:$C$13153,2,FALSE))</f>
        <v>Cytosolic</v>
      </c>
      <c r="D273" s="1" t="str">
        <f>IF(ISNA(VLOOKUP(C273,[1]Proteome!$A$2:$B$13153,2,FALSE)),"Cytosolic",VLOOKUP(C273,[1]Proteome!$A$2:$C$13153,2,FALSE))</f>
        <v>Cytosolic</v>
      </c>
      <c r="E273" s="1" t="str">
        <f>IF(ISNA(VLOOKUP(C273,[1]Proteome!$A$2:$C$13153,3,FALSE)),"0",VLOOKUP(C273,[1]Proteome!$A$2:$C$13153,3,FALSE))</f>
        <v>0</v>
      </c>
      <c r="F273" t="s">
        <v>1996</v>
      </c>
      <c r="G273">
        <v>7</v>
      </c>
      <c r="H273">
        <v>3</v>
      </c>
      <c r="I273">
        <v>3</v>
      </c>
      <c r="K273">
        <v>1</v>
      </c>
      <c r="L273">
        <v>7</v>
      </c>
      <c r="M273">
        <v>3</v>
      </c>
      <c r="N273">
        <v>3</v>
      </c>
      <c r="O273">
        <v>0</v>
      </c>
      <c r="P273">
        <v>0</v>
      </c>
      <c r="Q273">
        <v>0</v>
      </c>
      <c r="R273">
        <v>1</v>
      </c>
      <c r="S273">
        <v>1</v>
      </c>
      <c r="T273">
        <v>7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3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3</v>
      </c>
      <c r="AG273">
        <v>17</v>
      </c>
      <c r="AH273">
        <v>7.8</v>
      </c>
      <c r="AI273">
        <v>7.8</v>
      </c>
      <c r="AJ273">
        <v>50.319000000000003</v>
      </c>
      <c r="AK273">
        <v>448</v>
      </c>
      <c r="AL273">
        <v>448</v>
      </c>
      <c r="AM273">
        <v>4</v>
      </c>
      <c r="AO273">
        <v>3</v>
      </c>
      <c r="AP273">
        <v>0</v>
      </c>
      <c r="AQ273">
        <v>20.664000000000001</v>
      </c>
      <c r="AU273" t="s">
        <v>120</v>
      </c>
      <c r="AV273" t="s">
        <v>120</v>
      </c>
      <c r="AW273" t="s">
        <v>107</v>
      </c>
      <c r="AX273">
        <v>0</v>
      </c>
      <c r="AY273">
        <v>0</v>
      </c>
      <c r="AZ273">
        <v>0</v>
      </c>
      <c r="BA273">
        <v>1.6</v>
      </c>
      <c r="BB273">
        <v>1.6</v>
      </c>
      <c r="BC273">
        <v>17</v>
      </c>
      <c r="BD273">
        <v>57695000</v>
      </c>
      <c r="BE273">
        <v>0</v>
      </c>
      <c r="BF273">
        <v>0</v>
      </c>
      <c r="BG273">
        <v>0</v>
      </c>
      <c r="BH273">
        <v>0</v>
      </c>
      <c r="BI273">
        <v>0</v>
      </c>
      <c r="BJ273">
        <v>57695000</v>
      </c>
      <c r="BK273">
        <v>24</v>
      </c>
      <c r="BL273">
        <v>2403900</v>
      </c>
      <c r="BM273">
        <v>0</v>
      </c>
      <c r="BN273">
        <v>0</v>
      </c>
      <c r="BO273">
        <v>0</v>
      </c>
      <c r="BP273">
        <v>0</v>
      </c>
      <c r="BQ273">
        <v>0</v>
      </c>
      <c r="BR273">
        <v>2403900</v>
      </c>
      <c r="BS273">
        <v>0</v>
      </c>
      <c r="BT273">
        <v>0</v>
      </c>
      <c r="BU273">
        <v>0</v>
      </c>
      <c r="BV273">
        <v>0</v>
      </c>
      <c r="BW273">
        <v>0</v>
      </c>
      <c r="BX273">
        <v>0</v>
      </c>
      <c r="BY273">
        <v>0</v>
      </c>
      <c r="BZ273">
        <v>0</v>
      </c>
      <c r="CA273">
        <v>0</v>
      </c>
      <c r="CB273">
        <v>0</v>
      </c>
      <c r="CC273">
        <v>0</v>
      </c>
      <c r="CD273">
        <v>3</v>
      </c>
      <c r="CE273">
        <v>3</v>
      </c>
      <c r="CH273" t="s">
        <v>206</v>
      </c>
      <c r="CI273">
        <v>271</v>
      </c>
      <c r="CJ273" t="s">
        <v>1997</v>
      </c>
      <c r="CK273" t="s">
        <v>1998</v>
      </c>
      <c r="CL273" t="s">
        <v>1999</v>
      </c>
      <c r="CM273" t="s">
        <v>2000</v>
      </c>
      <c r="CN273" t="s">
        <v>2001</v>
      </c>
      <c r="CO273" t="s">
        <v>2002</v>
      </c>
      <c r="CX273">
        <v>-1</v>
      </c>
    </row>
    <row r="274" spans="1:102" x14ac:dyDescent="0.2">
      <c r="A274" t="s">
        <v>2003</v>
      </c>
      <c r="B274" t="str">
        <f t="shared" si="4"/>
        <v>CON__Q14533</v>
      </c>
      <c r="C274" s="1" t="str">
        <f>IF(ISNA(VLOOKUP(B274,[1]GeneList!$A$2:$B$500,2,FALSE)),"Cytosolic",VLOOKUP(B274,[1]GeneList!$A$2:$C$13153,2,FALSE))</f>
        <v>Cytosolic</v>
      </c>
      <c r="D274" s="1" t="str">
        <f>IF(ISNA(VLOOKUP(C274,[1]Proteome!$A$2:$B$13153,2,FALSE)),"Cytosolic",VLOOKUP(C274,[1]Proteome!$A$2:$C$13153,2,FALSE))</f>
        <v>Cytosolic</v>
      </c>
      <c r="E274" s="1" t="str">
        <f>IF(ISNA(VLOOKUP(C274,[1]Proteome!$A$2:$C$13153,3,FALSE)),"0",VLOOKUP(C274,[1]Proteome!$A$2:$C$13153,3,FALSE))</f>
        <v>0</v>
      </c>
      <c r="F274" t="s">
        <v>2003</v>
      </c>
      <c r="G274">
        <v>37</v>
      </c>
      <c r="H274">
        <v>3</v>
      </c>
      <c r="I274">
        <v>2</v>
      </c>
      <c r="K274">
        <v>1</v>
      </c>
      <c r="L274">
        <v>37</v>
      </c>
      <c r="M274">
        <v>3</v>
      </c>
      <c r="N274">
        <v>2</v>
      </c>
      <c r="O274">
        <v>0</v>
      </c>
      <c r="P274">
        <v>0</v>
      </c>
      <c r="Q274">
        <v>0</v>
      </c>
      <c r="R274">
        <v>1</v>
      </c>
      <c r="S274">
        <v>1</v>
      </c>
      <c r="T274">
        <v>37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3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2</v>
      </c>
      <c r="AG274">
        <v>56</v>
      </c>
      <c r="AH274">
        <v>7.7</v>
      </c>
      <c r="AI274">
        <v>5</v>
      </c>
      <c r="AJ274">
        <v>54.970999999999997</v>
      </c>
      <c r="AK274">
        <v>505</v>
      </c>
      <c r="AL274">
        <v>505</v>
      </c>
      <c r="AM274">
        <v>4</v>
      </c>
      <c r="AO274">
        <v>5</v>
      </c>
      <c r="AP274">
        <v>0</v>
      </c>
      <c r="AQ274">
        <v>20.34</v>
      </c>
      <c r="AU274" t="s">
        <v>120</v>
      </c>
      <c r="AV274" t="s">
        <v>120</v>
      </c>
      <c r="AW274" t="s">
        <v>107</v>
      </c>
      <c r="AX274">
        <v>0</v>
      </c>
      <c r="AY274">
        <v>0</v>
      </c>
      <c r="AZ274">
        <v>0</v>
      </c>
      <c r="BA274">
        <v>1.4</v>
      </c>
      <c r="BB274">
        <v>1.4</v>
      </c>
      <c r="BC274">
        <v>56</v>
      </c>
      <c r="BD274">
        <v>199500000</v>
      </c>
      <c r="BE274">
        <v>0</v>
      </c>
      <c r="BF274">
        <v>0</v>
      </c>
      <c r="BG274">
        <v>0</v>
      </c>
      <c r="BH274">
        <v>0</v>
      </c>
      <c r="BI274">
        <v>0</v>
      </c>
      <c r="BJ274">
        <v>199500000</v>
      </c>
      <c r="BK274">
        <v>28</v>
      </c>
      <c r="BL274">
        <v>7125100</v>
      </c>
      <c r="BM274">
        <v>0</v>
      </c>
      <c r="BN274">
        <v>0</v>
      </c>
      <c r="BO274">
        <v>0</v>
      </c>
      <c r="BP274">
        <v>0</v>
      </c>
      <c r="BQ274">
        <v>0</v>
      </c>
      <c r="BR274">
        <v>7125100</v>
      </c>
      <c r="BS274">
        <v>0</v>
      </c>
      <c r="BT274">
        <v>0</v>
      </c>
      <c r="BU274">
        <v>0</v>
      </c>
      <c r="BV274">
        <v>0</v>
      </c>
      <c r="BW274">
        <v>0</v>
      </c>
      <c r="BX274">
        <v>0</v>
      </c>
      <c r="BY274">
        <v>0</v>
      </c>
      <c r="BZ274">
        <v>0</v>
      </c>
      <c r="CA274">
        <v>0</v>
      </c>
      <c r="CB274">
        <v>0</v>
      </c>
      <c r="CC274">
        <v>0</v>
      </c>
      <c r="CD274">
        <v>6</v>
      </c>
      <c r="CE274">
        <v>6</v>
      </c>
      <c r="CH274" t="s">
        <v>206</v>
      </c>
      <c r="CI274">
        <v>272</v>
      </c>
      <c r="CJ274" t="s">
        <v>2004</v>
      </c>
      <c r="CK274" t="s">
        <v>2005</v>
      </c>
      <c r="CL274" t="s">
        <v>2006</v>
      </c>
      <c r="CM274" t="s">
        <v>2007</v>
      </c>
      <c r="CN274" t="s">
        <v>2008</v>
      </c>
      <c r="CO274" t="s">
        <v>2009</v>
      </c>
      <c r="CP274" t="s">
        <v>1753</v>
      </c>
      <c r="CT274" t="s">
        <v>1754</v>
      </c>
      <c r="CX274">
        <v>-1</v>
      </c>
    </row>
    <row r="275" spans="1:102" x14ac:dyDescent="0.2">
      <c r="A275" t="s">
        <v>2010</v>
      </c>
      <c r="B275" t="str">
        <f t="shared" si="4"/>
        <v>CON__Q9UE12</v>
      </c>
      <c r="C275" s="1" t="str">
        <f>IF(ISNA(VLOOKUP(B275,[1]GeneList!$A$2:$B$500,2,FALSE)),"Cytosolic",VLOOKUP(B275,[1]GeneList!$A$2:$C$13153,2,FALSE))</f>
        <v>Cytosolic</v>
      </c>
      <c r="D275" s="1" t="str">
        <f>IF(ISNA(VLOOKUP(C275,[1]Proteome!$A$2:$B$13153,2,FALSE)),"Cytosolic",VLOOKUP(C275,[1]Proteome!$A$2:$C$13153,2,FALSE))</f>
        <v>Cytosolic</v>
      </c>
      <c r="E275" s="1" t="str">
        <f>IF(ISNA(VLOOKUP(C275,[1]Proteome!$A$2:$C$13153,3,FALSE)),"0",VLOOKUP(C275,[1]Proteome!$A$2:$C$13153,3,FALSE))</f>
        <v>0</v>
      </c>
      <c r="F275" t="s">
        <v>2010</v>
      </c>
      <c r="G275" t="s">
        <v>2011</v>
      </c>
      <c r="H275" t="s">
        <v>1113</v>
      </c>
      <c r="I275" t="s">
        <v>1113</v>
      </c>
      <c r="J275" t="s">
        <v>1759</v>
      </c>
      <c r="K275">
        <v>2</v>
      </c>
      <c r="L275">
        <v>19</v>
      </c>
      <c r="M275">
        <v>4</v>
      </c>
      <c r="N275">
        <v>4</v>
      </c>
      <c r="O275">
        <v>0</v>
      </c>
      <c r="P275">
        <v>0</v>
      </c>
      <c r="Q275">
        <v>0</v>
      </c>
      <c r="R275">
        <v>2</v>
      </c>
      <c r="S275">
        <v>4</v>
      </c>
      <c r="T275">
        <v>19</v>
      </c>
      <c r="U275">
        <v>0</v>
      </c>
      <c r="V275">
        <v>0</v>
      </c>
      <c r="W275">
        <v>0</v>
      </c>
      <c r="X275">
        <v>0</v>
      </c>
      <c r="Y275">
        <v>1</v>
      </c>
      <c r="Z275">
        <v>4</v>
      </c>
      <c r="AA275">
        <v>0</v>
      </c>
      <c r="AB275">
        <v>0</v>
      </c>
      <c r="AC275">
        <v>0</v>
      </c>
      <c r="AD275">
        <v>0</v>
      </c>
      <c r="AE275">
        <v>1</v>
      </c>
      <c r="AF275">
        <v>4</v>
      </c>
      <c r="AG275">
        <v>41.1</v>
      </c>
      <c r="AH275">
        <v>8.6999999999999993</v>
      </c>
      <c r="AI275">
        <v>8.6999999999999993</v>
      </c>
      <c r="AJ275">
        <v>47.237000000000002</v>
      </c>
      <c r="AK275">
        <v>416</v>
      </c>
      <c r="AL275" t="s">
        <v>1917</v>
      </c>
      <c r="AM275">
        <v>4</v>
      </c>
      <c r="AO275">
        <v>7</v>
      </c>
      <c r="AP275">
        <v>0</v>
      </c>
      <c r="AQ275">
        <v>256.49</v>
      </c>
      <c r="AU275" t="s">
        <v>120</v>
      </c>
      <c r="AV275" t="s">
        <v>120</v>
      </c>
      <c r="AW275" t="s">
        <v>107</v>
      </c>
      <c r="AX275">
        <v>0</v>
      </c>
      <c r="AY275">
        <v>0</v>
      </c>
      <c r="AZ275">
        <v>0</v>
      </c>
      <c r="BA275">
        <v>3.6</v>
      </c>
      <c r="BB275">
        <v>10.1</v>
      </c>
      <c r="BC275">
        <v>41.1</v>
      </c>
      <c r="BD275">
        <v>1115400000</v>
      </c>
      <c r="BE275">
        <v>0</v>
      </c>
      <c r="BF275">
        <v>0</v>
      </c>
      <c r="BG275">
        <v>0</v>
      </c>
      <c r="BH275">
        <v>0</v>
      </c>
      <c r="BI275">
        <v>120340</v>
      </c>
      <c r="BJ275">
        <v>1115300000</v>
      </c>
      <c r="BK275">
        <v>24</v>
      </c>
      <c r="BL275">
        <v>46476000</v>
      </c>
      <c r="BM275">
        <v>0</v>
      </c>
      <c r="BN275">
        <v>0</v>
      </c>
      <c r="BO275">
        <v>0</v>
      </c>
      <c r="BP275">
        <v>0</v>
      </c>
      <c r="BQ275">
        <v>5014</v>
      </c>
      <c r="BR275">
        <v>46471000</v>
      </c>
      <c r="BS275">
        <v>0</v>
      </c>
      <c r="BT275">
        <v>0</v>
      </c>
      <c r="BU275">
        <v>0</v>
      </c>
      <c r="BV275">
        <v>0</v>
      </c>
      <c r="BW275">
        <v>0</v>
      </c>
      <c r="BX275">
        <v>0</v>
      </c>
      <c r="BY275">
        <v>0</v>
      </c>
      <c r="BZ275">
        <v>0</v>
      </c>
      <c r="CA275">
        <v>0</v>
      </c>
      <c r="CB275">
        <v>0</v>
      </c>
      <c r="CC275">
        <v>0</v>
      </c>
      <c r="CD275">
        <v>11</v>
      </c>
      <c r="CE275">
        <v>11</v>
      </c>
      <c r="CH275" t="s">
        <v>206</v>
      </c>
      <c r="CI275">
        <v>273</v>
      </c>
      <c r="CJ275" t="s">
        <v>2012</v>
      </c>
      <c r="CK275" t="s">
        <v>2013</v>
      </c>
      <c r="CL275" t="s">
        <v>2014</v>
      </c>
      <c r="CM275" t="s">
        <v>2015</v>
      </c>
      <c r="CN275" t="s">
        <v>2016</v>
      </c>
      <c r="CO275" t="s">
        <v>2017</v>
      </c>
      <c r="CX275" t="s">
        <v>1767</v>
      </c>
    </row>
    <row r="276" spans="1:102" x14ac:dyDescent="0.2">
      <c r="A276" t="s">
        <v>2018</v>
      </c>
      <c r="B276" t="str">
        <f t="shared" si="4"/>
        <v>CON__Q1RMK2</v>
      </c>
      <c r="C276" s="1" t="str">
        <f>IF(ISNA(VLOOKUP(B276,[1]GeneList!$A$2:$B$500,2,FALSE)),"Cytosolic",VLOOKUP(B276,[1]GeneList!$A$2:$C$13153,2,FALSE))</f>
        <v>Cytosolic</v>
      </c>
      <c r="D276" s="1" t="str">
        <f>IF(ISNA(VLOOKUP(C276,[1]Proteome!$A$2:$B$13153,2,FALSE)),"Cytosolic",VLOOKUP(C276,[1]Proteome!$A$2:$C$13153,2,FALSE))</f>
        <v>Cytosolic</v>
      </c>
      <c r="E276" s="1" t="str">
        <f>IF(ISNA(VLOOKUP(C276,[1]Proteome!$A$2:$C$13153,3,FALSE)),"0",VLOOKUP(C276,[1]Proteome!$A$2:$C$13153,3,FALSE))</f>
        <v>0</v>
      </c>
      <c r="F276" t="s">
        <v>2019</v>
      </c>
      <c r="G276" t="s">
        <v>2020</v>
      </c>
      <c r="H276" t="s">
        <v>2020</v>
      </c>
      <c r="I276" t="s">
        <v>2021</v>
      </c>
      <c r="J276" t="s">
        <v>2022</v>
      </c>
      <c r="K276">
        <v>19</v>
      </c>
      <c r="L276">
        <v>6</v>
      </c>
      <c r="M276">
        <v>6</v>
      </c>
      <c r="N276">
        <v>4</v>
      </c>
      <c r="O276">
        <v>4</v>
      </c>
      <c r="P276">
        <v>4</v>
      </c>
      <c r="Q276">
        <v>3</v>
      </c>
      <c r="R276">
        <v>6</v>
      </c>
      <c r="S276">
        <v>6</v>
      </c>
      <c r="T276">
        <v>0</v>
      </c>
      <c r="U276">
        <v>4</v>
      </c>
      <c r="V276">
        <v>4</v>
      </c>
      <c r="W276">
        <v>3</v>
      </c>
      <c r="X276">
        <v>6</v>
      </c>
      <c r="Y276">
        <v>6</v>
      </c>
      <c r="Z276">
        <v>0</v>
      </c>
      <c r="AA276">
        <v>3</v>
      </c>
      <c r="AB276">
        <v>2</v>
      </c>
      <c r="AC276">
        <v>2</v>
      </c>
      <c r="AD276">
        <v>4</v>
      </c>
      <c r="AE276">
        <v>4</v>
      </c>
      <c r="AF276">
        <v>0</v>
      </c>
      <c r="AG276">
        <v>11.1</v>
      </c>
      <c r="AH276">
        <v>11.1</v>
      </c>
      <c r="AI276">
        <v>7.4</v>
      </c>
      <c r="AJ276">
        <v>65.055999999999997</v>
      </c>
      <c r="AK276">
        <v>597</v>
      </c>
      <c r="AL276" t="s">
        <v>2023</v>
      </c>
      <c r="AM276">
        <v>2.57</v>
      </c>
      <c r="AN276">
        <v>11</v>
      </c>
      <c r="AO276">
        <v>12</v>
      </c>
      <c r="AP276">
        <v>0</v>
      </c>
      <c r="AQ276">
        <v>67.534999999999997</v>
      </c>
      <c r="AR276" t="s">
        <v>107</v>
      </c>
      <c r="AS276" t="s">
        <v>107</v>
      </c>
      <c r="AT276" t="s">
        <v>107</v>
      </c>
      <c r="AU276" t="s">
        <v>107</v>
      </c>
      <c r="AV276" t="s">
        <v>107</v>
      </c>
      <c r="AX276">
        <v>9.6999999999999993</v>
      </c>
      <c r="AY276">
        <v>7.9</v>
      </c>
      <c r="AZ276">
        <v>7.7</v>
      </c>
      <c r="BA276">
        <v>11.1</v>
      </c>
      <c r="BB276">
        <v>11.1</v>
      </c>
      <c r="BC276">
        <v>0</v>
      </c>
      <c r="BD276">
        <v>77569000</v>
      </c>
      <c r="BE276">
        <v>13310000</v>
      </c>
      <c r="BF276">
        <v>13537000</v>
      </c>
      <c r="BG276">
        <v>5750000</v>
      </c>
      <c r="BH276">
        <v>17824000</v>
      </c>
      <c r="BI276">
        <v>27149000</v>
      </c>
      <c r="BJ276">
        <v>0</v>
      </c>
      <c r="BK276">
        <v>28</v>
      </c>
      <c r="BL276">
        <v>2770300</v>
      </c>
      <c r="BM276">
        <v>475340</v>
      </c>
      <c r="BN276">
        <v>483460</v>
      </c>
      <c r="BO276">
        <v>205360</v>
      </c>
      <c r="BP276">
        <v>636580</v>
      </c>
      <c r="BQ276">
        <v>969610</v>
      </c>
      <c r="BR276">
        <v>0</v>
      </c>
      <c r="BS276">
        <v>4273700</v>
      </c>
      <c r="BT276">
        <v>4596300</v>
      </c>
      <c r="BU276">
        <v>3522800</v>
      </c>
      <c r="BV276">
        <v>3481700</v>
      </c>
      <c r="BW276">
        <v>1037900</v>
      </c>
      <c r="BX276">
        <v>0</v>
      </c>
      <c r="BY276">
        <v>3</v>
      </c>
      <c r="BZ276">
        <v>4</v>
      </c>
      <c r="CA276">
        <v>3</v>
      </c>
      <c r="CB276">
        <v>4</v>
      </c>
      <c r="CC276">
        <v>2</v>
      </c>
      <c r="CD276">
        <v>0</v>
      </c>
      <c r="CE276">
        <v>16</v>
      </c>
      <c r="CH276" t="s">
        <v>206</v>
      </c>
      <c r="CI276">
        <v>274</v>
      </c>
      <c r="CJ276" t="s">
        <v>2024</v>
      </c>
      <c r="CK276" t="s">
        <v>524</v>
      </c>
      <c r="CL276" t="s">
        <v>2025</v>
      </c>
      <c r="CM276" t="s">
        <v>2026</v>
      </c>
      <c r="CN276" t="s">
        <v>2027</v>
      </c>
      <c r="CO276" t="s">
        <v>2028</v>
      </c>
      <c r="CX276" t="s">
        <v>2029</v>
      </c>
    </row>
    <row r="277" spans="1:102" x14ac:dyDescent="0.2">
      <c r="A277" t="s">
        <v>2030</v>
      </c>
      <c r="B277" t="str">
        <f t="shared" si="4"/>
        <v>CON__Q1RMN8</v>
      </c>
      <c r="C277" s="1" t="str">
        <f>IF(ISNA(VLOOKUP(B277,[1]GeneList!$A$2:$B$500,2,FALSE)),"Cytosolic",VLOOKUP(B277,[1]GeneList!$A$2:$C$13153,2,FALSE))</f>
        <v>Cytosolic</v>
      </c>
      <c r="D277" s="1" t="str">
        <f>IF(ISNA(VLOOKUP(C277,[1]Proteome!$A$2:$B$13153,2,FALSE)),"Cytosolic",VLOOKUP(C277,[1]Proteome!$A$2:$C$13153,2,FALSE))</f>
        <v>Cytosolic</v>
      </c>
      <c r="E277" s="1" t="str">
        <f>IF(ISNA(VLOOKUP(C277,[1]Proteome!$A$2:$C$13153,3,FALSE)),"0",VLOOKUP(C277,[1]Proteome!$A$2:$C$13153,3,FALSE))</f>
        <v>0</v>
      </c>
      <c r="F277" t="s">
        <v>2031</v>
      </c>
      <c r="G277" t="s">
        <v>2032</v>
      </c>
      <c r="H277" t="s">
        <v>2032</v>
      </c>
      <c r="I277" t="s">
        <v>2033</v>
      </c>
      <c r="J277" t="s">
        <v>2034</v>
      </c>
      <c r="K277">
        <v>3</v>
      </c>
      <c r="L277">
        <v>9</v>
      </c>
      <c r="M277">
        <v>9</v>
      </c>
      <c r="N277">
        <v>2</v>
      </c>
      <c r="O277">
        <v>5</v>
      </c>
      <c r="P277">
        <v>6</v>
      </c>
      <c r="Q277">
        <v>5</v>
      </c>
      <c r="R277">
        <v>8</v>
      </c>
      <c r="S277">
        <v>8</v>
      </c>
      <c r="T277">
        <v>4</v>
      </c>
      <c r="U277">
        <v>5</v>
      </c>
      <c r="V277">
        <v>6</v>
      </c>
      <c r="W277">
        <v>5</v>
      </c>
      <c r="X277">
        <v>8</v>
      </c>
      <c r="Y277">
        <v>8</v>
      </c>
      <c r="Z277">
        <v>4</v>
      </c>
      <c r="AA277">
        <v>2</v>
      </c>
      <c r="AB277">
        <v>2</v>
      </c>
      <c r="AC277">
        <v>1</v>
      </c>
      <c r="AD277">
        <v>2</v>
      </c>
      <c r="AE277">
        <v>2</v>
      </c>
      <c r="AF277">
        <v>1</v>
      </c>
      <c r="AG277">
        <v>43.2</v>
      </c>
      <c r="AH277">
        <v>43.2</v>
      </c>
      <c r="AI277">
        <v>12.8</v>
      </c>
      <c r="AJ277">
        <v>24.536000000000001</v>
      </c>
      <c r="AK277">
        <v>234</v>
      </c>
      <c r="AL277" t="s">
        <v>2035</v>
      </c>
      <c r="AM277">
        <v>2.35</v>
      </c>
      <c r="AN277">
        <v>39</v>
      </c>
      <c r="AO277">
        <v>32</v>
      </c>
      <c r="AP277">
        <v>0</v>
      </c>
      <c r="AQ277">
        <v>323.31</v>
      </c>
      <c r="AR277" t="s">
        <v>107</v>
      </c>
      <c r="AS277" t="s">
        <v>107</v>
      </c>
      <c r="AT277" t="s">
        <v>107</v>
      </c>
      <c r="AU277" t="s">
        <v>107</v>
      </c>
      <c r="AV277" t="s">
        <v>107</v>
      </c>
      <c r="AW277" t="s">
        <v>107</v>
      </c>
      <c r="AX277">
        <v>29.5</v>
      </c>
      <c r="AY277">
        <v>37.6</v>
      </c>
      <c r="AZ277">
        <v>28.2</v>
      </c>
      <c r="BA277">
        <v>35</v>
      </c>
      <c r="BB277">
        <v>35</v>
      </c>
      <c r="BC277">
        <v>20.9</v>
      </c>
      <c r="BD277">
        <v>18893000000</v>
      </c>
      <c r="BE277">
        <v>6154400000</v>
      </c>
      <c r="BF277">
        <v>5435200000</v>
      </c>
      <c r="BG277">
        <v>81061000</v>
      </c>
      <c r="BH277">
        <v>2153100000</v>
      </c>
      <c r="BI277">
        <v>4905400000</v>
      </c>
      <c r="BJ277">
        <v>163900000</v>
      </c>
      <c r="BK277">
        <v>9</v>
      </c>
      <c r="BL277">
        <v>2099200000</v>
      </c>
      <c r="BM277">
        <v>683820000</v>
      </c>
      <c r="BN277">
        <v>603910000</v>
      </c>
      <c r="BO277">
        <v>9006800</v>
      </c>
      <c r="BP277">
        <v>239230000</v>
      </c>
      <c r="BQ277">
        <v>545040000</v>
      </c>
      <c r="BR277">
        <v>18211000</v>
      </c>
      <c r="BS277">
        <v>939710000</v>
      </c>
      <c r="BT277">
        <v>1132400000</v>
      </c>
      <c r="BU277">
        <v>906110000</v>
      </c>
      <c r="BV277">
        <v>370290000</v>
      </c>
      <c r="BW277">
        <v>410470000</v>
      </c>
      <c r="BX277">
        <v>2125700000</v>
      </c>
      <c r="BY277">
        <v>19</v>
      </c>
      <c r="BZ277">
        <v>22</v>
      </c>
      <c r="CA277">
        <v>4</v>
      </c>
      <c r="CB277">
        <v>12</v>
      </c>
      <c r="CC277">
        <v>10</v>
      </c>
      <c r="CD277">
        <v>3</v>
      </c>
      <c r="CE277">
        <v>70</v>
      </c>
      <c r="CH277" t="s">
        <v>206</v>
      </c>
      <c r="CI277">
        <v>275</v>
      </c>
      <c r="CJ277" t="s">
        <v>2036</v>
      </c>
      <c r="CK277" t="s">
        <v>282</v>
      </c>
      <c r="CL277" t="s">
        <v>2037</v>
      </c>
      <c r="CM277" t="s">
        <v>2038</v>
      </c>
      <c r="CN277" t="s">
        <v>2039</v>
      </c>
      <c r="CO277" t="s">
        <v>2040</v>
      </c>
      <c r="CP277">
        <v>74</v>
      </c>
      <c r="CT277">
        <v>208</v>
      </c>
      <c r="CX277" t="s">
        <v>1800</v>
      </c>
    </row>
    <row r="278" spans="1:102" x14ac:dyDescent="0.2">
      <c r="A278" t="s">
        <v>2041</v>
      </c>
      <c r="B278" t="str">
        <f t="shared" si="4"/>
        <v>CON__Q2KIF2</v>
      </c>
      <c r="C278" s="1" t="str">
        <f>IF(ISNA(VLOOKUP(B278,[1]GeneList!$A$2:$B$500,2,FALSE)),"Cytosolic",VLOOKUP(B278,[1]GeneList!$A$2:$C$13153,2,FALSE))</f>
        <v>Cytosolic</v>
      </c>
      <c r="D278" s="1" t="str">
        <f>IF(ISNA(VLOOKUP(C278,[1]Proteome!$A$2:$B$13153,2,FALSE)),"Cytosolic",VLOOKUP(C278,[1]Proteome!$A$2:$C$13153,2,FALSE))</f>
        <v>Cytosolic</v>
      </c>
      <c r="E278" s="1" t="str">
        <f>IF(ISNA(VLOOKUP(C278,[1]Proteome!$A$2:$C$13153,3,FALSE)),"0",VLOOKUP(C278,[1]Proteome!$A$2:$C$13153,3,FALSE))</f>
        <v>0</v>
      </c>
      <c r="F278" t="s">
        <v>2041</v>
      </c>
      <c r="G278" t="s">
        <v>382</v>
      </c>
      <c r="H278" t="s">
        <v>382</v>
      </c>
      <c r="I278" t="s">
        <v>382</v>
      </c>
      <c r="J278" t="s">
        <v>2042</v>
      </c>
      <c r="K278">
        <v>2</v>
      </c>
      <c r="L278">
        <v>9</v>
      </c>
      <c r="M278">
        <v>9</v>
      </c>
      <c r="N278">
        <v>9</v>
      </c>
      <c r="O278">
        <v>6</v>
      </c>
      <c r="P278">
        <v>6</v>
      </c>
      <c r="Q278">
        <v>5</v>
      </c>
      <c r="R278">
        <v>9</v>
      </c>
      <c r="S278">
        <v>9</v>
      </c>
      <c r="T278">
        <v>2</v>
      </c>
      <c r="U278">
        <v>6</v>
      </c>
      <c r="V278">
        <v>6</v>
      </c>
      <c r="W278">
        <v>5</v>
      </c>
      <c r="X278">
        <v>9</v>
      </c>
      <c r="Y278">
        <v>9</v>
      </c>
      <c r="Z278">
        <v>2</v>
      </c>
      <c r="AA278">
        <v>6</v>
      </c>
      <c r="AB278">
        <v>6</v>
      </c>
      <c r="AC278">
        <v>5</v>
      </c>
      <c r="AD278">
        <v>9</v>
      </c>
      <c r="AE278">
        <v>9</v>
      </c>
      <c r="AF278">
        <v>2</v>
      </c>
      <c r="AG278">
        <v>22.8</v>
      </c>
      <c r="AH278">
        <v>22.8</v>
      </c>
      <c r="AI278">
        <v>22.8</v>
      </c>
      <c r="AJ278">
        <v>38.347999999999999</v>
      </c>
      <c r="AK278">
        <v>346</v>
      </c>
      <c r="AL278" t="s">
        <v>2043</v>
      </c>
      <c r="AM278">
        <v>2.44</v>
      </c>
      <c r="AN278">
        <v>25</v>
      </c>
      <c r="AO278">
        <v>23</v>
      </c>
      <c r="AP278">
        <v>0</v>
      </c>
      <c r="AQ278">
        <v>68.146000000000001</v>
      </c>
      <c r="AR278" t="s">
        <v>107</v>
      </c>
      <c r="AS278" t="s">
        <v>107</v>
      </c>
      <c r="AT278" t="s">
        <v>107</v>
      </c>
      <c r="AU278" t="s">
        <v>107</v>
      </c>
      <c r="AV278" t="s">
        <v>107</v>
      </c>
      <c r="AW278" t="s">
        <v>107</v>
      </c>
      <c r="AX278">
        <v>17.899999999999999</v>
      </c>
      <c r="AY278">
        <v>17.899999999999999</v>
      </c>
      <c r="AZ278">
        <v>14.5</v>
      </c>
      <c r="BA278">
        <v>22.8</v>
      </c>
      <c r="BB278">
        <v>22.8</v>
      </c>
      <c r="BC278">
        <v>7.2</v>
      </c>
      <c r="BD278">
        <v>947330000</v>
      </c>
      <c r="BE278">
        <v>187040000</v>
      </c>
      <c r="BF278">
        <v>126600000</v>
      </c>
      <c r="BG278">
        <v>157960000</v>
      </c>
      <c r="BH278">
        <v>217730000</v>
      </c>
      <c r="BI278">
        <v>256310000</v>
      </c>
      <c r="BJ278">
        <v>1700900</v>
      </c>
      <c r="BK278">
        <v>17</v>
      </c>
      <c r="BL278">
        <v>55725000</v>
      </c>
      <c r="BM278">
        <v>11002000</v>
      </c>
      <c r="BN278">
        <v>7446900</v>
      </c>
      <c r="BO278">
        <v>9291800</v>
      </c>
      <c r="BP278">
        <v>12807000</v>
      </c>
      <c r="BQ278">
        <v>15077000</v>
      </c>
      <c r="BR278">
        <v>100050</v>
      </c>
      <c r="BS278">
        <v>24405000</v>
      </c>
      <c r="BT278">
        <v>16903000</v>
      </c>
      <c r="BU278">
        <v>31058000</v>
      </c>
      <c r="BV278">
        <v>36259000</v>
      </c>
      <c r="BW278">
        <v>36178000</v>
      </c>
      <c r="BX278">
        <v>2900400</v>
      </c>
      <c r="BY278">
        <v>10</v>
      </c>
      <c r="BZ278">
        <v>11</v>
      </c>
      <c r="CA278">
        <v>6</v>
      </c>
      <c r="CB278">
        <v>7</v>
      </c>
      <c r="CC278">
        <v>8</v>
      </c>
      <c r="CD278">
        <v>1</v>
      </c>
      <c r="CE278">
        <v>43</v>
      </c>
      <c r="CH278" t="s">
        <v>206</v>
      </c>
      <c r="CI278">
        <v>276</v>
      </c>
      <c r="CJ278" t="s">
        <v>2044</v>
      </c>
      <c r="CK278" t="s">
        <v>282</v>
      </c>
      <c r="CL278" t="s">
        <v>2045</v>
      </c>
      <c r="CM278" t="s">
        <v>2046</v>
      </c>
      <c r="CN278" t="s">
        <v>2047</v>
      </c>
      <c r="CO278" t="s">
        <v>2048</v>
      </c>
      <c r="CX278" t="s">
        <v>1559</v>
      </c>
    </row>
    <row r="279" spans="1:102" x14ac:dyDescent="0.2">
      <c r="A279" t="s">
        <v>2049</v>
      </c>
      <c r="B279" t="str">
        <f t="shared" si="4"/>
        <v>CON__Q32MB2</v>
      </c>
      <c r="C279" s="1" t="str">
        <f>IF(ISNA(VLOOKUP(B279,[1]GeneList!$A$2:$B$500,2,FALSE)),"Cytosolic",VLOOKUP(B279,[1]GeneList!$A$2:$C$13153,2,FALSE))</f>
        <v>Cytosolic</v>
      </c>
      <c r="D279" s="1" t="str">
        <f>IF(ISNA(VLOOKUP(C279,[1]Proteome!$A$2:$B$13153,2,FALSE)),"Cytosolic",VLOOKUP(C279,[1]Proteome!$A$2:$C$13153,2,FALSE))</f>
        <v>Cytosolic</v>
      </c>
      <c r="E279" s="1" t="str">
        <f>IF(ISNA(VLOOKUP(C279,[1]Proteome!$A$2:$C$13153,3,FALSE)),"0",VLOOKUP(C279,[1]Proteome!$A$2:$C$13153,3,FALSE))</f>
        <v>0</v>
      </c>
      <c r="F279" t="s">
        <v>2050</v>
      </c>
      <c r="G279" t="s">
        <v>2051</v>
      </c>
      <c r="H279" t="s">
        <v>2052</v>
      </c>
      <c r="I279" t="s">
        <v>2053</v>
      </c>
      <c r="J279" t="s">
        <v>1759</v>
      </c>
      <c r="K279">
        <v>5</v>
      </c>
      <c r="L279">
        <v>4</v>
      </c>
      <c r="M279">
        <v>2</v>
      </c>
      <c r="N279">
        <v>0</v>
      </c>
      <c r="O279">
        <v>2</v>
      </c>
      <c r="P279">
        <v>1</v>
      </c>
      <c r="Q279">
        <v>3</v>
      </c>
      <c r="R279">
        <v>1</v>
      </c>
      <c r="S279">
        <v>0</v>
      </c>
      <c r="T279">
        <v>3</v>
      </c>
      <c r="U279">
        <v>2</v>
      </c>
      <c r="V279">
        <v>1</v>
      </c>
      <c r="W279">
        <v>1</v>
      </c>
      <c r="X279">
        <v>0</v>
      </c>
      <c r="Y279">
        <v>0</v>
      </c>
      <c r="Z279">
        <v>1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6.1</v>
      </c>
      <c r="AH279">
        <v>4.4000000000000004</v>
      </c>
      <c r="AI279">
        <v>0</v>
      </c>
      <c r="AJ279">
        <v>58.923000000000002</v>
      </c>
      <c r="AK279">
        <v>540</v>
      </c>
      <c r="AL279" t="s">
        <v>2054</v>
      </c>
      <c r="AM279">
        <v>1.6</v>
      </c>
      <c r="AN279">
        <v>4</v>
      </c>
      <c r="AO279">
        <v>1</v>
      </c>
      <c r="AP279">
        <v>0</v>
      </c>
      <c r="AQ279">
        <v>11.548999999999999</v>
      </c>
      <c r="AR279" t="s">
        <v>107</v>
      </c>
      <c r="AS279" t="s">
        <v>107</v>
      </c>
      <c r="AT279" t="s">
        <v>107</v>
      </c>
      <c r="AU279" t="s">
        <v>120</v>
      </c>
      <c r="AW279" t="s">
        <v>107</v>
      </c>
      <c r="AX279">
        <v>4.4000000000000004</v>
      </c>
      <c r="AY279">
        <v>2.2000000000000002</v>
      </c>
      <c r="AZ279">
        <v>3.9</v>
      </c>
      <c r="BA279">
        <v>1.5</v>
      </c>
      <c r="BB279">
        <v>0</v>
      </c>
      <c r="BC279">
        <v>3.9</v>
      </c>
      <c r="BD279">
        <v>23254000</v>
      </c>
      <c r="BE279">
        <v>1958500</v>
      </c>
      <c r="BF279">
        <v>910760</v>
      </c>
      <c r="BG279">
        <v>1308200</v>
      </c>
      <c r="BH279">
        <v>0</v>
      </c>
      <c r="BI279">
        <v>0</v>
      </c>
      <c r="BJ279">
        <v>19077000</v>
      </c>
      <c r="BK279">
        <v>29</v>
      </c>
      <c r="BL279">
        <v>801880</v>
      </c>
      <c r="BM279">
        <v>67535</v>
      </c>
      <c r="BN279">
        <v>31406</v>
      </c>
      <c r="BO279">
        <v>45109</v>
      </c>
      <c r="BP279">
        <v>0</v>
      </c>
      <c r="BQ279">
        <v>0</v>
      </c>
      <c r="BR279">
        <v>657830</v>
      </c>
      <c r="BS279">
        <v>0</v>
      </c>
      <c r="BT279">
        <v>0</v>
      </c>
      <c r="BU279">
        <v>0</v>
      </c>
      <c r="BV279">
        <v>0</v>
      </c>
      <c r="BW279">
        <v>0</v>
      </c>
      <c r="BX279">
        <v>0</v>
      </c>
      <c r="BY279">
        <v>1</v>
      </c>
      <c r="BZ279">
        <v>1</v>
      </c>
      <c r="CA279">
        <v>1</v>
      </c>
      <c r="CB279">
        <v>0</v>
      </c>
      <c r="CC279">
        <v>0</v>
      </c>
      <c r="CD279">
        <v>1</v>
      </c>
      <c r="CE279">
        <v>4</v>
      </c>
      <c r="CH279" t="s">
        <v>206</v>
      </c>
      <c r="CI279">
        <v>277</v>
      </c>
      <c r="CJ279" t="s">
        <v>2055</v>
      </c>
      <c r="CK279" t="s">
        <v>2056</v>
      </c>
      <c r="CL279" t="s">
        <v>2057</v>
      </c>
      <c r="CM279" t="s">
        <v>2058</v>
      </c>
      <c r="CN279" t="s">
        <v>2059</v>
      </c>
      <c r="CO279" t="s">
        <v>2060</v>
      </c>
      <c r="CX279" t="s">
        <v>2061</v>
      </c>
    </row>
    <row r="280" spans="1:102" x14ac:dyDescent="0.2">
      <c r="A280" t="s">
        <v>2062</v>
      </c>
      <c r="B280" t="str">
        <f t="shared" si="4"/>
        <v>CON__Q497I4</v>
      </c>
      <c r="C280" s="1" t="str">
        <f>IF(ISNA(VLOOKUP(B280,[1]GeneList!$A$2:$B$500,2,FALSE)),"Cytosolic",VLOOKUP(B280,[1]GeneList!$A$2:$C$13153,2,FALSE))</f>
        <v>Cytosolic</v>
      </c>
      <c r="D280" s="1" t="str">
        <f>IF(ISNA(VLOOKUP(C280,[1]Proteome!$A$2:$B$13153,2,FALSE)),"Cytosolic",VLOOKUP(C280,[1]Proteome!$A$2:$C$13153,2,FALSE))</f>
        <v>Cytosolic</v>
      </c>
      <c r="E280" s="1" t="str">
        <f>IF(ISNA(VLOOKUP(C280,[1]Proteome!$A$2:$C$13153,3,FALSE)),"0",VLOOKUP(C280,[1]Proteome!$A$2:$C$13153,3,FALSE))</f>
        <v>0</v>
      </c>
      <c r="F280" t="s">
        <v>2062</v>
      </c>
      <c r="G280">
        <v>8</v>
      </c>
      <c r="H280">
        <v>2</v>
      </c>
      <c r="I280">
        <v>2</v>
      </c>
      <c r="K280">
        <v>1</v>
      </c>
      <c r="L280">
        <v>8</v>
      </c>
      <c r="M280">
        <v>2</v>
      </c>
      <c r="N280">
        <v>2</v>
      </c>
      <c r="O280">
        <v>0</v>
      </c>
      <c r="P280">
        <v>0</v>
      </c>
      <c r="Q280">
        <v>0</v>
      </c>
      <c r="R280">
        <v>2</v>
      </c>
      <c r="S280">
        <v>2</v>
      </c>
      <c r="T280">
        <v>8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2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2</v>
      </c>
      <c r="AG280">
        <v>13.8</v>
      </c>
      <c r="AH280">
        <v>3.1</v>
      </c>
      <c r="AI280">
        <v>3.1</v>
      </c>
      <c r="AJ280">
        <v>50.529000000000003</v>
      </c>
      <c r="AK280">
        <v>455</v>
      </c>
      <c r="AL280">
        <v>455</v>
      </c>
      <c r="AM280">
        <v>4</v>
      </c>
      <c r="AO280">
        <v>2</v>
      </c>
      <c r="AP280">
        <v>0</v>
      </c>
      <c r="AQ280">
        <v>37.448999999999998</v>
      </c>
      <c r="AU280" t="s">
        <v>120</v>
      </c>
      <c r="AV280" t="s">
        <v>120</v>
      </c>
      <c r="AW280" t="s">
        <v>107</v>
      </c>
      <c r="AX280">
        <v>0</v>
      </c>
      <c r="AY280">
        <v>0</v>
      </c>
      <c r="AZ280">
        <v>0</v>
      </c>
      <c r="BA280">
        <v>3.7</v>
      </c>
      <c r="BB280">
        <v>3.7</v>
      </c>
      <c r="BC280">
        <v>13.8</v>
      </c>
      <c r="BD280">
        <v>11125000</v>
      </c>
      <c r="BE280">
        <v>0</v>
      </c>
      <c r="BF280">
        <v>0</v>
      </c>
      <c r="BG280">
        <v>0</v>
      </c>
      <c r="BH280">
        <v>0</v>
      </c>
      <c r="BI280">
        <v>0</v>
      </c>
      <c r="BJ280">
        <v>11125000</v>
      </c>
      <c r="BK280">
        <v>28</v>
      </c>
      <c r="BL280">
        <v>397300</v>
      </c>
      <c r="BM280">
        <v>0</v>
      </c>
      <c r="BN280">
        <v>0</v>
      </c>
      <c r="BO280">
        <v>0</v>
      </c>
      <c r="BP280">
        <v>0</v>
      </c>
      <c r="BQ280">
        <v>0</v>
      </c>
      <c r="BR280">
        <v>397300</v>
      </c>
      <c r="BS280">
        <v>0</v>
      </c>
      <c r="BT280">
        <v>0</v>
      </c>
      <c r="BU280">
        <v>0</v>
      </c>
      <c r="BV280">
        <v>0</v>
      </c>
      <c r="BW280">
        <v>0</v>
      </c>
      <c r="BX280">
        <v>0</v>
      </c>
      <c r="BY280">
        <v>0</v>
      </c>
      <c r="BZ280">
        <v>0</v>
      </c>
      <c r="CA280">
        <v>0</v>
      </c>
      <c r="CB280">
        <v>0</v>
      </c>
      <c r="CC280">
        <v>0</v>
      </c>
      <c r="CD280">
        <v>2</v>
      </c>
      <c r="CE280">
        <v>2</v>
      </c>
      <c r="CH280" t="s">
        <v>206</v>
      </c>
      <c r="CI280">
        <v>278</v>
      </c>
      <c r="CJ280" t="s">
        <v>2063</v>
      </c>
      <c r="CK280" t="s">
        <v>2064</v>
      </c>
      <c r="CL280" t="s">
        <v>2065</v>
      </c>
      <c r="CM280" t="s">
        <v>2066</v>
      </c>
      <c r="CN280" t="s">
        <v>2067</v>
      </c>
      <c r="CO280" t="s">
        <v>2068</v>
      </c>
      <c r="CX280">
        <v>-1</v>
      </c>
    </row>
    <row r="281" spans="1:102" x14ac:dyDescent="0.2">
      <c r="A281" t="s">
        <v>2069</v>
      </c>
      <c r="B281" t="str">
        <f t="shared" si="4"/>
        <v>CON__Q5D862</v>
      </c>
      <c r="C281" s="1" t="str">
        <f>IF(ISNA(VLOOKUP(B281,[1]GeneList!$A$2:$B$500,2,FALSE)),"Cytosolic",VLOOKUP(B281,[1]GeneList!$A$2:$C$13153,2,FALSE))</f>
        <v>Cytosolic</v>
      </c>
      <c r="D281" s="1" t="str">
        <f>IF(ISNA(VLOOKUP(C281,[1]Proteome!$A$2:$B$13153,2,FALSE)),"Cytosolic",VLOOKUP(C281,[1]Proteome!$A$2:$C$13153,2,FALSE))</f>
        <v>Cytosolic</v>
      </c>
      <c r="E281" s="1" t="str">
        <f>IF(ISNA(VLOOKUP(C281,[1]Proteome!$A$2:$C$13153,3,FALSE)),"0",VLOOKUP(C281,[1]Proteome!$A$2:$C$13153,3,FALSE))</f>
        <v>0</v>
      </c>
      <c r="F281" t="s">
        <v>2069</v>
      </c>
      <c r="G281">
        <v>1</v>
      </c>
      <c r="H281">
        <v>1</v>
      </c>
      <c r="I281">
        <v>1</v>
      </c>
      <c r="K281">
        <v>1</v>
      </c>
      <c r="L281">
        <v>1</v>
      </c>
      <c r="M281">
        <v>1</v>
      </c>
      <c r="N281">
        <v>1</v>
      </c>
      <c r="O281">
        <v>0</v>
      </c>
      <c r="P281">
        <v>0</v>
      </c>
      <c r="Q281">
        <v>1</v>
      </c>
      <c r="R281">
        <v>0</v>
      </c>
      <c r="S281">
        <v>1</v>
      </c>
      <c r="T281">
        <v>1</v>
      </c>
      <c r="U281">
        <v>0</v>
      </c>
      <c r="V281">
        <v>0</v>
      </c>
      <c r="W281">
        <v>1</v>
      </c>
      <c r="X281">
        <v>0</v>
      </c>
      <c r="Y281">
        <v>1</v>
      </c>
      <c r="Z281">
        <v>1</v>
      </c>
      <c r="AA281">
        <v>0</v>
      </c>
      <c r="AB281">
        <v>0</v>
      </c>
      <c r="AC281">
        <v>1</v>
      </c>
      <c r="AD281">
        <v>0</v>
      </c>
      <c r="AE281">
        <v>1</v>
      </c>
      <c r="AF281">
        <v>1</v>
      </c>
      <c r="AG281">
        <v>0.5</v>
      </c>
      <c r="AH281">
        <v>0.5</v>
      </c>
      <c r="AI281">
        <v>0.5</v>
      </c>
      <c r="AJ281">
        <v>248.07</v>
      </c>
      <c r="AK281">
        <v>2391</v>
      </c>
      <c r="AL281">
        <v>2391</v>
      </c>
      <c r="AM281">
        <v>3</v>
      </c>
      <c r="AN281">
        <v>1</v>
      </c>
      <c r="AO281">
        <v>2</v>
      </c>
      <c r="AP281">
        <v>2.9586E-3</v>
      </c>
      <c r="AQ281">
        <v>6.5491000000000001</v>
      </c>
      <c r="AT281" t="s">
        <v>107</v>
      </c>
      <c r="AV281" t="s">
        <v>120</v>
      </c>
      <c r="AW281" t="s">
        <v>107</v>
      </c>
      <c r="AX281">
        <v>0</v>
      </c>
      <c r="AY281">
        <v>0</v>
      </c>
      <c r="AZ281">
        <v>0.5</v>
      </c>
      <c r="BA281">
        <v>0</v>
      </c>
      <c r="BB281">
        <v>0.5</v>
      </c>
      <c r="BC281">
        <v>0.5</v>
      </c>
      <c r="BD281">
        <v>10928000</v>
      </c>
      <c r="BE281">
        <v>0</v>
      </c>
      <c r="BF281">
        <v>0</v>
      </c>
      <c r="BG281">
        <v>3355600</v>
      </c>
      <c r="BH281">
        <v>0</v>
      </c>
      <c r="BI281">
        <v>308270</v>
      </c>
      <c r="BJ281">
        <v>7263800</v>
      </c>
      <c r="BK281">
        <v>69</v>
      </c>
      <c r="BL281">
        <v>158370</v>
      </c>
      <c r="BM281">
        <v>0</v>
      </c>
      <c r="BN281">
        <v>0</v>
      </c>
      <c r="BO281">
        <v>48631</v>
      </c>
      <c r="BP281">
        <v>0</v>
      </c>
      <c r="BQ281">
        <v>4467.7</v>
      </c>
      <c r="BR281">
        <v>105270</v>
      </c>
      <c r="BS281">
        <v>0</v>
      </c>
      <c r="BT281">
        <v>0</v>
      </c>
      <c r="BU281">
        <v>0</v>
      </c>
      <c r="BV281">
        <v>0</v>
      </c>
      <c r="BW281">
        <v>0</v>
      </c>
      <c r="BX281">
        <v>0</v>
      </c>
      <c r="BY281">
        <v>0</v>
      </c>
      <c r="BZ281">
        <v>0</v>
      </c>
      <c r="CA281">
        <v>1</v>
      </c>
      <c r="CB281">
        <v>0</v>
      </c>
      <c r="CC281">
        <v>0</v>
      </c>
      <c r="CD281">
        <v>1</v>
      </c>
      <c r="CE281">
        <v>2</v>
      </c>
      <c r="CH281" t="s">
        <v>206</v>
      </c>
      <c r="CI281">
        <v>279</v>
      </c>
      <c r="CJ281">
        <v>437</v>
      </c>
      <c r="CK281" t="b">
        <v>1</v>
      </c>
      <c r="CL281">
        <v>456</v>
      </c>
      <c r="CM281" t="s">
        <v>2070</v>
      </c>
      <c r="CN281" t="s">
        <v>2071</v>
      </c>
      <c r="CO281">
        <v>1567</v>
      </c>
      <c r="CX281">
        <v>-1</v>
      </c>
    </row>
    <row r="282" spans="1:102" x14ac:dyDescent="0.2">
      <c r="A282" t="s">
        <v>2072</v>
      </c>
      <c r="B282" t="str">
        <f t="shared" si="4"/>
        <v>CON__Q61726</v>
      </c>
      <c r="C282" s="1" t="str">
        <f>IF(ISNA(VLOOKUP(B282,[1]GeneList!$A$2:$B$500,2,FALSE)),"Cytosolic",VLOOKUP(B282,[1]GeneList!$A$2:$C$13153,2,FALSE))</f>
        <v>Cytosolic</v>
      </c>
      <c r="D282" s="1" t="str">
        <f>IF(ISNA(VLOOKUP(C282,[1]Proteome!$A$2:$B$13153,2,FALSE)),"Cytosolic",VLOOKUP(C282,[1]Proteome!$A$2:$C$13153,2,FALSE))</f>
        <v>Cytosolic</v>
      </c>
      <c r="E282" s="1" t="str">
        <f>IF(ISNA(VLOOKUP(C282,[1]Proteome!$A$2:$C$13153,3,FALSE)),"0",VLOOKUP(C282,[1]Proteome!$A$2:$C$13153,3,FALSE))</f>
        <v>0</v>
      </c>
      <c r="F282" t="s">
        <v>2072</v>
      </c>
      <c r="G282">
        <v>21</v>
      </c>
      <c r="H282">
        <v>2</v>
      </c>
      <c r="I282">
        <v>2</v>
      </c>
      <c r="K282">
        <v>1</v>
      </c>
      <c r="L282">
        <v>21</v>
      </c>
      <c r="M282">
        <v>2</v>
      </c>
      <c r="N282">
        <v>2</v>
      </c>
      <c r="O282">
        <v>0</v>
      </c>
      <c r="P282">
        <v>0</v>
      </c>
      <c r="Q282">
        <v>0</v>
      </c>
      <c r="R282">
        <v>1</v>
      </c>
      <c r="S282">
        <v>1</v>
      </c>
      <c r="T282">
        <v>21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2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2</v>
      </c>
      <c r="AG282">
        <v>26.9</v>
      </c>
      <c r="AH282">
        <v>2.1</v>
      </c>
      <c r="AI282">
        <v>2.1</v>
      </c>
      <c r="AJ282">
        <v>52.808999999999997</v>
      </c>
      <c r="AK282">
        <v>479</v>
      </c>
      <c r="AL282">
        <v>479</v>
      </c>
      <c r="AM282">
        <v>4</v>
      </c>
      <c r="AO282">
        <v>2</v>
      </c>
      <c r="AP282">
        <v>0</v>
      </c>
      <c r="AQ282">
        <v>13.162000000000001</v>
      </c>
      <c r="AU282" t="s">
        <v>120</v>
      </c>
      <c r="AV282" t="s">
        <v>120</v>
      </c>
      <c r="AW282" t="s">
        <v>107</v>
      </c>
      <c r="AX282">
        <v>0</v>
      </c>
      <c r="AY282">
        <v>0</v>
      </c>
      <c r="AZ282">
        <v>0</v>
      </c>
      <c r="BA282">
        <v>1.5</v>
      </c>
      <c r="BB282">
        <v>1.5</v>
      </c>
      <c r="BC282">
        <v>26.9</v>
      </c>
      <c r="BD282">
        <v>18989000</v>
      </c>
      <c r="BE282">
        <v>0</v>
      </c>
      <c r="BF282">
        <v>0</v>
      </c>
      <c r="BG282">
        <v>0</v>
      </c>
      <c r="BH282">
        <v>0</v>
      </c>
      <c r="BI282">
        <v>0</v>
      </c>
      <c r="BJ282">
        <v>18989000</v>
      </c>
      <c r="BK282">
        <v>27</v>
      </c>
      <c r="BL282">
        <v>703310</v>
      </c>
      <c r="BM282">
        <v>0</v>
      </c>
      <c r="BN282">
        <v>0</v>
      </c>
      <c r="BO282">
        <v>0</v>
      </c>
      <c r="BP282">
        <v>0</v>
      </c>
      <c r="BQ282">
        <v>0</v>
      </c>
      <c r="BR282">
        <v>703310</v>
      </c>
      <c r="BS282">
        <v>0</v>
      </c>
      <c r="BT282">
        <v>0</v>
      </c>
      <c r="BU282">
        <v>0</v>
      </c>
      <c r="BV282">
        <v>0</v>
      </c>
      <c r="BW282">
        <v>0</v>
      </c>
      <c r="BX282">
        <v>0</v>
      </c>
      <c r="BY282">
        <v>0</v>
      </c>
      <c r="BZ282">
        <v>0</v>
      </c>
      <c r="CA282">
        <v>0</v>
      </c>
      <c r="CB282">
        <v>0</v>
      </c>
      <c r="CC282">
        <v>0</v>
      </c>
      <c r="CD282">
        <v>2</v>
      </c>
      <c r="CE282">
        <v>2</v>
      </c>
      <c r="CH282" t="s">
        <v>206</v>
      </c>
      <c r="CI282">
        <v>280</v>
      </c>
      <c r="CJ282" t="s">
        <v>2073</v>
      </c>
      <c r="CK282" t="s">
        <v>2074</v>
      </c>
      <c r="CL282" t="s">
        <v>2075</v>
      </c>
      <c r="CM282" t="s">
        <v>2076</v>
      </c>
      <c r="CN282" t="s">
        <v>2077</v>
      </c>
      <c r="CO282" t="s">
        <v>2078</v>
      </c>
      <c r="CX282">
        <v>-1</v>
      </c>
    </row>
    <row r="283" spans="1:102" x14ac:dyDescent="0.2">
      <c r="A283" t="s">
        <v>2079</v>
      </c>
      <c r="B283" t="str">
        <f t="shared" si="4"/>
        <v>CON__Q6IFU6</v>
      </c>
      <c r="C283" s="1" t="str">
        <f>IF(ISNA(VLOOKUP(B283,[1]GeneList!$A$2:$B$500,2,FALSE)),"Cytosolic",VLOOKUP(B283,[1]GeneList!$A$2:$C$13153,2,FALSE))</f>
        <v>Cytosolic</v>
      </c>
      <c r="D283" s="1" t="str">
        <f>IF(ISNA(VLOOKUP(C283,[1]Proteome!$A$2:$B$13153,2,FALSE)),"Cytosolic",VLOOKUP(C283,[1]Proteome!$A$2:$C$13153,2,FALSE))</f>
        <v>Cytosolic</v>
      </c>
      <c r="E283" s="1" t="str">
        <f>IF(ISNA(VLOOKUP(C283,[1]Proteome!$A$2:$C$13153,3,FALSE)),"0",VLOOKUP(C283,[1]Proteome!$A$2:$C$13153,3,FALSE))</f>
        <v>0</v>
      </c>
      <c r="F283" t="s">
        <v>2079</v>
      </c>
      <c r="G283">
        <v>3</v>
      </c>
      <c r="H283">
        <v>3</v>
      </c>
      <c r="I283">
        <v>3</v>
      </c>
      <c r="K283">
        <v>1</v>
      </c>
      <c r="L283">
        <v>3</v>
      </c>
      <c r="M283">
        <v>3</v>
      </c>
      <c r="N283">
        <v>3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3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3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3</v>
      </c>
      <c r="AG283">
        <v>9.4</v>
      </c>
      <c r="AH283">
        <v>9.4</v>
      </c>
      <c r="AI283">
        <v>9.4</v>
      </c>
      <c r="AJ283">
        <v>55.651000000000003</v>
      </c>
      <c r="AK283">
        <v>491</v>
      </c>
      <c r="AL283">
        <v>491</v>
      </c>
      <c r="AM283">
        <v>4</v>
      </c>
      <c r="AO283">
        <v>3</v>
      </c>
      <c r="AP283">
        <v>0</v>
      </c>
      <c r="AQ283">
        <v>22.74</v>
      </c>
      <c r="AW283" t="s">
        <v>107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9.4</v>
      </c>
      <c r="BD283">
        <v>4483100</v>
      </c>
      <c r="BE283">
        <v>0</v>
      </c>
      <c r="BF283">
        <v>0</v>
      </c>
      <c r="BG283">
        <v>0</v>
      </c>
      <c r="BH283">
        <v>0</v>
      </c>
      <c r="BI283">
        <v>0</v>
      </c>
      <c r="BJ283">
        <v>4483100</v>
      </c>
      <c r="BK283">
        <v>30</v>
      </c>
      <c r="BL283">
        <v>149440</v>
      </c>
      <c r="BM283">
        <v>0</v>
      </c>
      <c r="BN283">
        <v>0</v>
      </c>
      <c r="BO283">
        <v>0</v>
      </c>
      <c r="BP283">
        <v>0</v>
      </c>
      <c r="BQ283">
        <v>0</v>
      </c>
      <c r="BR283">
        <v>149440</v>
      </c>
      <c r="BS283">
        <v>0</v>
      </c>
      <c r="BT283">
        <v>0</v>
      </c>
      <c r="BU283">
        <v>0</v>
      </c>
      <c r="BV283">
        <v>0</v>
      </c>
      <c r="BW283">
        <v>0</v>
      </c>
      <c r="BX283">
        <v>0</v>
      </c>
      <c r="BY283">
        <v>0</v>
      </c>
      <c r="BZ283">
        <v>0</v>
      </c>
      <c r="CA283">
        <v>0</v>
      </c>
      <c r="CB283">
        <v>0</v>
      </c>
      <c r="CC283">
        <v>0</v>
      </c>
      <c r="CD283">
        <v>3</v>
      </c>
      <c r="CE283">
        <v>3</v>
      </c>
      <c r="CH283" t="s">
        <v>206</v>
      </c>
      <c r="CI283">
        <v>281</v>
      </c>
      <c r="CJ283" t="s">
        <v>2080</v>
      </c>
      <c r="CK283" t="s">
        <v>109</v>
      </c>
      <c r="CL283" t="s">
        <v>2081</v>
      </c>
      <c r="CM283" t="s">
        <v>2082</v>
      </c>
      <c r="CN283" t="s">
        <v>2083</v>
      </c>
      <c r="CO283" t="s">
        <v>2083</v>
      </c>
      <c r="CX283">
        <v>-1</v>
      </c>
    </row>
    <row r="284" spans="1:102" x14ac:dyDescent="0.2">
      <c r="A284" t="s">
        <v>2084</v>
      </c>
      <c r="B284" t="str">
        <f t="shared" si="4"/>
        <v>CON__Q6IFZ6</v>
      </c>
      <c r="C284" s="1" t="str">
        <f>IF(ISNA(VLOOKUP(B284,[1]GeneList!$A$2:$B$500,2,FALSE)),"Cytosolic",VLOOKUP(B284,[1]GeneList!$A$2:$C$13153,2,FALSE))</f>
        <v>Cytosolic</v>
      </c>
      <c r="D284" s="1" t="str">
        <f>IF(ISNA(VLOOKUP(C284,[1]Proteome!$A$2:$B$13153,2,FALSE)),"Cytosolic",VLOOKUP(C284,[1]Proteome!$A$2:$C$13153,2,FALSE))</f>
        <v>Cytosolic</v>
      </c>
      <c r="E284" s="1" t="str">
        <f>IF(ISNA(VLOOKUP(C284,[1]Proteome!$A$2:$C$13153,3,FALSE)),"0",VLOOKUP(C284,[1]Proteome!$A$2:$C$13153,3,FALSE))</f>
        <v>0</v>
      </c>
      <c r="F284" t="s">
        <v>2084</v>
      </c>
      <c r="G284">
        <v>6</v>
      </c>
      <c r="H284">
        <v>1</v>
      </c>
      <c r="I284">
        <v>0</v>
      </c>
      <c r="K284">
        <v>1</v>
      </c>
      <c r="L284">
        <v>6</v>
      </c>
      <c r="M284">
        <v>1</v>
      </c>
      <c r="N284">
        <v>0</v>
      </c>
      <c r="O284">
        <v>2</v>
      </c>
      <c r="P284">
        <v>2</v>
      </c>
      <c r="Q284">
        <v>5</v>
      </c>
      <c r="R284">
        <v>1</v>
      </c>
      <c r="S284">
        <v>1</v>
      </c>
      <c r="T284">
        <v>6</v>
      </c>
      <c r="U284">
        <v>0</v>
      </c>
      <c r="V284">
        <v>0</v>
      </c>
      <c r="W284">
        <v>1</v>
      </c>
      <c r="X284">
        <v>0</v>
      </c>
      <c r="Y284">
        <v>0</v>
      </c>
      <c r="Z284">
        <v>1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5.9</v>
      </c>
      <c r="AH284">
        <v>2.1</v>
      </c>
      <c r="AI284">
        <v>0</v>
      </c>
      <c r="AJ284">
        <v>61.357999999999997</v>
      </c>
      <c r="AK284">
        <v>572</v>
      </c>
      <c r="AL284">
        <v>572</v>
      </c>
      <c r="AM284">
        <v>2.5</v>
      </c>
      <c r="AN284">
        <v>1</v>
      </c>
      <c r="AO284">
        <v>1</v>
      </c>
      <c r="AP284">
        <v>0</v>
      </c>
      <c r="AQ284">
        <v>65.405000000000001</v>
      </c>
      <c r="AR284" t="s">
        <v>120</v>
      </c>
      <c r="AS284" t="s">
        <v>120</v>
      </c>
      <c r="AT284" t="s">
        <v>107</v>
      </c>
      <c r="AU284" t="s">
        <v>120</v>
      </c>
      <c r="AV284" t="s">
        <v>120</v>
      </c>
      <c r="AW284" t="s">
        <v>107</v>
      </c>
      <c r="AX284">
        <v>3.3</v>
      </c>
      <c r="AY284">
        <v>3.3</v>
      </c>
      <c r="AZ284">
        <v>5.9</v>
      </c>
      <c r="BA284">
        <v>2.1</v>
      </c>
      <c r="BB284">
        <v>2.1</v>
      </c>
      <c r="BC284">
        <v>5.9</v>
      </c>
      <c r="BD284">
        <v>5126600</v>
      </c>
      <c r="BE284">
        <v>0</v>
      </c>
      <c r="BF284">
        <v>0</v>
      </c>
      <c r="BG284">
        <v>1525700</v>
      </c>
      <c r="BH284">
        <v>0</v>
      </c>
      <c r="BI284">
        <v>0</v>
      </c>
      <c r="BJ284">
        <v>3600900</v>
      </c>
      <c r="BK284">
        <v>35</v>
      </c>
      <c r="BL284">
        <v>146470</v>
      </c>
      <c r="BM284">
        <v>0</v>
      </c>
      <c r="BN284">
        <v>0</v>
      </c>
      <c r="BO284">
        <v>43591</v>
      </c>
      <c r="BP284">
        <v>0</v>
      </c>
      <c r="BQ284">
        <v>0</v>
      </c>
      <c r="BR284">
        <v>102880</v>
      </c>
      <c r="BS284">
        <v>0</v>
      </c>
      <c r="BT284">
        <v>0</v>
      </c>
      <c r="BU284">
        <v>0</v>
      </c>
      <c r="BV284">
        <v>0</v>
      </c>
      <c r="BW284">
        <v>0</v>
      </c>
      <c r="BX284">
        <v>0</v>
      </c>
      <c r="BY284">
        <v>0</v>
      </c>
      <c r="BZ284">
        <v>0</v>
      </c>
      <c r="CA284">
        <v>1</v>
      </c>
      <c r="CB284">
        <v>0</v>
      </c>
      <c r="CC284">
        <v>0</v>
      </c>
      <c r="CD284">
        <v>1</v>
      </c>
      <c r="CE284">
        <v>2</v>
      </c>
      <c r="CH284" t="s">
        <v>206</v>
      </c>
      <c r="CI284">
        <v>282</v>
      </c>
      <c r="CJ284" t="s">
        <v>2085</v>
      </c>
      <c r="CK284" t="s">
        <v>2086</v>
      </c>
      <c r="CL284" t="s">
        <v>2087</v>
      </c>
      <c r="CM284" t="s">
        <v>2088</v>
      </c>
      <c r="CN284" t="s">
        <v>2089</v>
      </c>
      <c r="CO284" t="s">
        <v>2090</v>
      </c>
      <c r="CX284">
        <v>-1</v>
      </c>
    </row>
    <row r="285" spans="1:102" x14ac:dyDescent="0.2">
      <c r="A285" t="s">
        <v>2091</v>
      </c>
      <c r="B285" t="str">
        <f t="shared" si="4"/>
        <v>CON__Q6NT21</v>
      </c>
      <c r="C285" s="1" t="str">
        <f>IF(ISNA(VLOOKUP(B285,[1]GeneList!$A$2:$B$500,2,FALSE)),"Cytosolic",VLOOKUP(B285,[1]GeneList!$A$2:$C$13153,2,FALSE))</f>
        <v>Cytosolic</v>
      </c>
      <c r="D285" s="1" t="str">
        <f>IF(ISNA(VLOOKUP(C285,[1]Proteome!$A$2:$B$13153,2,FALSE)),"Cytosolic",VLOOKUP(C285,[1]Proteome!$A$2:$C$13153,2,FALSE))</f>
        <v>Cytosolic</v>
      </c>
      <c r="E285" s="1" t="str">
        <f>IF(ISNA(VLOOKUP(C285,[1]Proteome!$A$2:$C$13153,3,FALSE)),"0",VLOOKUP(C285,[1]Proteome!$A$2:$C$13153,3,FALSE))</f>
        <v>0</v>
      </c>
      <c r="F285" t="s">
        <v>2091</v>
      </c>
      <c r="G285" t="s">
        <v>2092</v>
      </c>
      <c r="H285" t="s">
        <v>958</v>
      </c>
      <c r="I285" t="s">
        <v>958</v>
      </c>
      <c r="J285" t="s">
        <v>1759</v>
      </c>
      <c r="K285">
        <v>2</v>
      </c>
      <c r="L285">
        <v>35</v>
      </c>
      <c r="M285">
        <v>2</v>
      </c>
      <c r="N285">
        <v>2</v>
      </c>
      <c r="O285">
        <v>0</v>
      </c>
      <c r="P285">
        <v>0</v>
      </c>
      <c r="Q285">
        <v>0</v>
      </c>
      <c r="R285">
        <v>1</v>
      </c>
      <c r="S285">
        <v>1</v>
      </c>
      <c r="T285">
        <v>35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2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2</v>
      </c>
      <c r="AG285">
        <v>49.5</v>
      </c>
      <c r="AH285">
        <v>4.3</v>
      </c>
      <c r="AI285">
        <v>4.3</v>
      </c>
      <c r="AJ285">
        <v>54.195</v>
      </c>
      <c r="AK285">
        <v>493</v>
      </c>
      <c r="AL285" t="s">
        <v>2093</v>
      </c>
      <c r="AM285">
        <v>4</v>
      </c>
      <c r="AO285">
        <v>2</v>
      </c>
      <c r="AP285">
        <v>0</v>
      </c>
      <c r="AQ285">
        <v>11.991</v>
      </c>
      <c r="AU285" t="s">
        <v>120</v>
      </c>
      <c r="AV285" t="s">
        <v>120</v>
      </c>
      <c r="AW285" t="s">
        <v>107</v>
      </c>
      <c r="AX285">
        <v>0</v>
      </c>
      <c r="AY285">
        <v>0</v>
      </c>
      <c r="AZ285">
        <v>0</v>
      </c>
      <c r="BA285">
        <v>1.4</v>
      </c>
      <c r="BB285">
        <v>1.4</v>
      </c>
      <c r="BC285">
        <v>49.5</v>
      </c>
      <c r="BD285">
        <v>305690000</v>
      </c>
      <c r="BE285">
        <v>0</v>
      </c>
      <c r="BF285">
        <v>0</v>
      </c>
      <c r="BG285">
        <v>0</v>
      </c>
      <c r="BH285">
        <v>0</v>
      </c>
      <c r="BI285">
        <v>0</v>
      </c>
      <c r="BJ285">
        <v>305690000</v>
      </c>
      <c r="BK285">
        <v>27</v>
      </c>
      <c r="BL285">
        <v>11322000</v>
      </c>
      <c r="BM285">
        <v>0</v>
      </c>
      <c r="BN285">
        <v>0</v>
      </c>
      <c r="BO285">
        <v>0</v>
      </c>
      <c r="BP285">
        <v>0</v>
      </c>
      <c r="BQ285">
        <v>0</v>
      </c>
      <c r="BR285">
        <v>11322000</v>
      </c>
      <c r="BS285">
        <v>0</v>
      </c>
      <c r="BT285">
        <v>0</v>
      </c>
      <c r="BU285">
        <v>0</v>
      </c>
      <c r="BV285">
        <v>0</v>
      </c>
      <c r="BW285">
        <v>0</v>
      </c>
      <c r="BX285">
        <v>0</v>
      </c>
      <c r="BY285">
        <v>0</v>
      </c>
      <c r="BZ285">
        <v>0</v>
      </c>
      <c r="CA285">
        <v>0</v>
      </c>
      <c r="CB285">
        <v>0</v>
      </c>
      <c r="CC285">
        <v>0</v>
      </c>
      <c r="CD285">
        <v>2</v>
      </c>
      <c r="CE285">
        <v>2</v>
      </c>
      <c r="CH285" t="s">
        <v>206</v>
      </c>
      <c r="CI285">
        <v>283</v>
      </c>
      <c r="CJ285" t="s">
        <v>2094</v>
      </c>
      <c r="CK285" t="s">
        <v>2095</v>
      </c>
      <c r="CL285" t="s">
        <v>2096</v>
      </c>
      <c r="CM285" t="s">
        <v>2097</v>
      </c>
      <c r="CN285" t="s">
        <v>2098</v>
      </c>
      <c r="CO285" t="s">
        <v>2099</v>
      </c>
      <c r="CP285" t="s">
        <v>1753</v>
      </c>
      <c r="CT285" t="s">
        <v>2100</v>
      </c>
      <c r="CX285" t="s">
        <v>1767</v>
      </c>
    </row>
    <row r="286" spans="1:102" x14ac:dyDescent="0.2">
      <c r="A286" t="s">
        <v>2101</v>
      </c>
      <c r="B286" t="str">
        <f t="shared" si="4"/>
        <v>CON__Q86YZ3</v>
      </c>
      <c r="C286" s="1" t="str">
        <f>IF(ISNA(VLOOKUP(B286,[1]GeneList!$A$2:$B$500,2,FALSE)),"Cytosolic",VLOOKUP(B286,[1]GeneList!$A$2:$C$13153,2,FALSE))</f>
        <v>Cytosolic</v>
      </c>
      <c r="D286" s="1" t="str">
        <f>IF(ISNA(VLOOKUP(C286,[1]Proteome!$A$2:$B$13153,2,FALSE)),"Cytosolic",VLOOKUP(C286,[1]Proteome!$A$2:$C$13153,2,FALSE))</f>
        <v>Cytosolic</v>
      </c>
      <c r="E286" s="1" t="str">
        <f>IF(ISNA(VLOOKUP(C286,[1]Proteome!$A$2:$C$13153,3,FALSE)),"0",VLOOKUP(C286,[1]Proteome!$A$2:$C$13153,3,FALSE))</f>
        <v>0</v>
      </c>
      <c r="F286" t="s">
        <v>2101</v>
      </c>
      <c r="G286">
        <v>4</v>
      </c>
      <c r="H286">
        <v>4</v>
      </c>
      <c r="I286">
        <v>4</v>
      </c>
      <c r="K286">
        <v>1</v>
      </c>
      <c r="L286">
        <v>4</v>
      </c>
      <c r="M286">
        <v>4</v>
      </c>
      <c r="N286">
        <v>4</v>
      </c>
      <c r="O286">
        <v>0</v>
      </c>
      <c r="P286">
        <v>0</v>
      </c>
      <c r="Q286">
        <v>1</v>
      </c>
      <c r="R286">
        <v>0</v>
      </c>
      <c r="S286">
        <v>0</v>
      </c>
      <c r="T286">
        <v>3</v>
      </c>
      <c r="U286">
        <v>0</v>
      </c>
      <c r="V286">
        <v>0</v>
      </c>
      <c r="W286">
        <v>1</v>
      </c>
      <c r="X286">
        <v>0</v>
      </c>
      <c r="Y286">
        <v>0</v>
      </c>
      <c r="Z286">
        <v>3</v>
      </c>
      <c r="AA286">
        <v>0</v>
      </c>
      <c r="AB286">
        <v>0</v>
      </c>
      <c r="AC286">
        <v>1</v>
      </c>
      <c r="AD286">
        <v>0</v>
      </c>
      <c r="AE286">
        <v>0</v>
      </c>
      <c r="AF286">
        <v>3</v>
      </c>
      <c r="AG286">
        <v>7.9</v>
      </c>
      <c r="AH286">
        <v>7.9</v>
      </c>
      <c r="AI286">
        <v>7.9</v>
      </c>
      <c r="AJ286">
        <v>282.39</v>
      </c>
      <c r="AK286">
        <v>2850</v>
      </c>
      <c r="AL286">
        <v>2850</v>
      </c>
      <c r="AM286">
        <v>3.25</v>
      </c>
      <c r="AN286">
        <v>1</v>
      </c>
      <c r="AO286">
        <v>3</v>
      </c>
      <c r="AP286">
        <v>0</v>
      </c>
      <c r="AQ286">
        <v>45.023000000000003</v>
      </c>
      <c r="AT286" t="s">
        <v>107</v>
      </c>
      <c r="AW286" t="s">
        <v>107</v>
      </c>
      <c r="AX286">
        <v>0</v>
      </c>
      <c r="AY286">
        <v>0</v>
      </c>
      <c r="AZ286">
        <v>2.7</v>
      </c>
      <c r="BA286">
        <v>0</v>
      </c>
      <c r="BB286">
        <v>0</v>
      </c>
      <c r="BC286">
        <v>5.2</v>
      </c>
      <c r="BD286">
        <v>29178000</v>
      </c>
      <c r="BE286">
        <v>0</v>
      </c>
      <c r="BF286">
        <v>0</v>
      </c>
      <c r="BG286">
        <v>4031200</v>
      </c>
      <c r="BH286">
        <v>0</v>
      </c>
      <c r="BI286">
        <v>0</v>
      </c>
      <c r="BJ286">
        <v>25147000</v>
      </c>
      <c r="BK286">
        <v>85</v>
      </c>
      <c r="BL286">
        <v>343270</v>
      </c>
      <c r="BM286">
        <v>0</v>
      </c>
      <c r="BN286">
        <v>0</v>
      </c>
      <c r="BO286">
        <v>47426</v>
      </c>
      <c r="BP286">
        <v>0</v>
      </c>
      <c r="BQ286">
        <v>0</v>
      </c>
      <c r="BR286">
        <v>295850</v>
      </c>
      <c r="BS286">
        <v>0</v>
      </c>
      <c r="BT286">
        <v>0</v>
      </c>
      <c r="BU286">
        <v>0</v>
      </c>
      <c r="BV286">
        <v>0</v>
      </c>
      <c r="BW286">
        <v>0</v>
      </c>
      <c r="BX286">
        <v>0</v>
      </c>
      <c r="BY286">
        <v>0</v>
      </c>
      <c r="BZ286">
        <v>0</v>
      </c>
      <c r="CA286">
        <v>1</v>
      </c>
      <c r="CB286">
        <v>0</v>
      </c>
      <c r="CC286">
        <v>0</v>
      </c>
      <c r="CD286">
        <v>3</v>
      </c>
      <c r="CE286">
        <v>4</v>
      </c>
      <c r="CH286" t="s">
        <v>206</v>
      </c>
      <c r="CI286">
        <v>284</v>
      </c>
      <c r="CJ286" t="s">
        <v>2102</v>
      </c>
      <c r="CK286" t="s">
        <v>237</v>
      </c>
      <c r="CL286" t="s">
        <v>2103</v>
      </c>
      <c r="CM286" t="s">
        <v>2104</v>
      </c>
      <c r="CN286" t="s">
        <v>2105</v>
      </c>
      <c r="CO286" t="s">
        <v>2105</v>
      </c>
      <c r="CX286">
        <v>-1</v>
      </c>
    </row>
    <row r="287" spans="1:102" x14ac:dyDescent="0.2">
      <c r="A287" t="s">
        <v>2106</v>
      </c>
      <c r="B287" t="str">
        <f t="shared" si="4"/>
        <v>CON__Q8IUT8</v>
      </c>
      <c r="C287" s="1" t="str">
        <f>IF(ISNA(VLOOKUP(B287,[1]GeneList!$A$2:$B$500,2,FALSE)),"Cytosolic",VLOOKUP(B287,[1]GeneList!$A$2:$C$13153,2,FALSE))</f>
        <v>Cytosolic</v>
      </c>
      <c r="D287" s="1" t="str">
        <f>IF(ISNA(VLOOKUP(C287,[1]Proteome!$A$2:$B$13153,2,FALSE)),"Cytosolic",VLOOKUP(C287,[1]Proteome!$A$2:$C$13153,2,FALSE))</f>
        <v>Cytosolic</v>
      </c>
      <c r="E287" s="1" t="str">
        <f>IF(ISNA(VLOOKUP(C287,[1]Proteome!$A$2:$C$13153,3,FALSE)),"0",VLOOKUP(C287,[1]Proteome!$A$2:$C$13153,3,FALSE))</f>
        <v>0</v>
      </c>
      <c r="F287" t="s">
        <v>2106</v>
      </c>
      <c r="G287" t="s">
        <v>2107</v>
      </c>
      <c r="H287" t="s">
        <v>1758</v>
      </c>
      <c r="I287" t="s">
        <v>1549</v>
      </c>
      <c r="J287" t="s">
        <v>1759</v>
      </c>
      <c r="K287">
        <v>2</v>
      </c>
      <c r="L287">
        <v>20</v>
      </c>
      <c r="M287">
        <v>11</v>
      </c>
      <c r="N287">
        <v>8</v>
      </c>
      <c r="O287">
        <v>0</v>
      </c>
      <c r="P287">
        <v>0</v>
      </c>
      <c r="Q287">
        <v>0</v>
      </c>
      <c r="R287">
        <v>1</v>
      </c>
      <c r="S287">
        <v>4</v>
      </c>
      <c r="T287">
        <v>20</v>
      </c>
      <c r="U287">
        <v>0</v>
      </c>
      <c r="V287">
        <v>0</v>
      </c>
      <c r="W287">
        <v>0</v>
      </c>
      <c r="X287">
        <v>0</v>
      </c>
      <c r="Y287">
        <v>1</v>
      </c>
      <c r="Z287">
        <v>11</v>
      </c>
      <c r="AA287">
        <v>0</v>
      </c>
      <c r="AB287">
        <v>0</v>
      </c>
      <c r="AC287">
        <v>0</v>
      </c>
      <c r="AD287">
        <v>0</v>
      </c>
      <c r="AE287">
        <v>1</v>
      </c>
      <c r="AF287">
        <v>8</v>
      </c>
      <c r="AG287">
        <v>40.799999999999997</v>
      </c>
      <c r="AH287">
        <v>27.1</v>
      </c>
      <c r="AI287">
        <v>22.5</v>
      </c>
      <c r="AJ287">
        <v>49.411000000000001</v>
      </c>
      <c r="AK287">
        <v>436</v>
      </c>
      <c r="AL287" t="s">
        <v>2108</v>
      </c>
      <c r="AM287">
        <v>4</v>
      </c>
      <c r="AO287">
        <v>15</v>
      </c>
      <c r="AP287">
        <v>0</v>
      </c>
      <c r="AQ287">
        <v>323.31</v>
      </c>
      <c r="AU287" t="s">
        <v>120</v>
      </c>
      <c r="AV287" t="s">
        <v>120</v>
      </c>
      <c r="AW287" t="s">
        <v>107</v>
      </c>
      <c r="AX287">
        <v>0</v>
      </c>
      <c r="AY287">
        <v>0</v>
      </c>
      <c r="AZ287">
        <v>0</v>
      </c>
      <c r="BA287">
        <v>1.8</v>
      </c>
      <c r="BB287">
        <v>8.5</v>
      </c>
      <c r="BC287">
        <v>40.799999999999997</v>
      </c>
      <c r="BD287">
        <v>960870000</v>
      </c>
      <c r="BE287">
        <v>0</v>
      </c>
      <c r="BF287">
        <v>0</v>
      </c>
      <c r="BG287">
        <v>0</v>
      </c>
      <c r="BH287">
        <v>0</v>
      </c>
      <c r="BI287">
        <v>237140</v>
      </c>
      <c r="BJ287">
        <v>960640000</v>
      </c>
      <c r="BK287">
        <v>23</v>
      </c>
      <c r="BL287">
        <v>41777000</v>
      </c>
      <c r="BM287">
        <v>0</v>
      </c>
      <c r="BN287">
        <v>0</v>
      </c>
      <c r="BO287">
        <v>0</v>
      </c>
      <c r="BP287">
        <v>0</v>
      </c>
      <c r="BQ287">
        <v>10310</v>
      </c>
      <c r="BR287">
        <v>41767000</v>
      </c>
      <c r="BS287">
        <v>0</v>
      </c>
      <c r="BT287">
        <v>0</v>
      </c>
      <c r="BU287">
        <v>0</v>
      </c>
      <c r="BV287">
        <v>0</v>
      </c>
      <c r="BW287">
        <v>0</v>
      </c>
      <c r="BX287">
        <v>0</v>
      </c>
      <c r="BY287">
        <v>0</v>
      </c>
      <c r="BZ287">
        <v>0</v>
      </c>
      <c r="CA287">
        <v>0</v>
      </c>
      <c r="CB287">
        <v>0</v>
      </c>
      <c r="CC287">
        <v>0</v>
      </c>
      <c r="CD287">
        <v>17</v>
      </c>
      <c r="CE287">
        <v>17</v>
      </c>
      <c r="CH287" t="s">
        <v>206</v>
      </c>
      <c r="CI287">
        <v>285</v>
      </c>
      <c r="CJ287" t="s">
        <v>2109</v>
      </c>
      <c r="CK287" t="s">
        <v>2110</v>
      </c>
      <c r="CL287" t="s">
        <v>2111</v>
      </c>
      <c r="CM287" t="s">
        <v>2112</v>
      </c>
      <c r="CN287" t="s">
        <v>2113</v>
      </c>
      <c r="CO287" t="s">
        <v>2114</v>
      </c>
      <c r="CX287" t="s">
        <v>1767</v>
      </c>
    </row>
    <row r="288" spans="1:102" x14ac:dyDescent="0.2">
      <c r="A288" t="s">
        <v>2115</v>
      </c>
      <c r="B288" t="str">
        <f t="shared" si="4"/>
        <v>CON__Q92764</v>
      </c>
      <c r="C288" s="1" t="str">
        <f>IF(ISNA(VLOOKUP(B288,[1]GeneList!$A$2:$B$500,2,FALSE)),"Cytosolic",VLOOKUP(B288,[1]GeneList!$A$2:$C$13153,2,FALSE))</f>
        <v>Cytosolic</v>
      </c>
      <c r="D288" s="1" t="str">
        <f>IF(ISNA(VLOOKUP(C288,[1]Proteome!$A$2:$B$13153,2,FALSE)),"Cytosolic",VLOOKUP(C288,[1]Proteome!$A$2:$C$13153,2,FALSE))</f>
        <v>Cytosolic</v>
      </c>
      <c r="E288" s="1" t="str">
        <f>IF(ISNA(VLOOKUP(C288,[1]Proteome!$A$2:$C$13153,3,FALSE)),"0",VLOOKUP(C288,[1]Proteome!$A$2:$C$13153,3,FALSE))</f>
        <v>0</v>
      </c>
      <c r="F288" t="s">
        <v>2115</v>
      </c>
      <c r="G288">
        <v>10</v>
      </c>
      <c r="H288">
        <v>5</v>
      </c>
      <c r="I288">
        <v>3</v>
      </c>
      <c r="K288">
        <v>1</v>
      </c>
      <c r="L288">
        <v>10</v>
      </c>
      <c r="M288">
        <v>5</v>
      </c>
      <c r="N288">
        <v>3</v>
      </c>
      <c r="O288">
        <v>0</v>
      </c>
      <c r="P288">
        <v>0</v>
      </c>
      <c r="Q288">
        <v>0</v>
      </c>
      <c r="R288">
        <v>2</v>
      </c>
      <c r="S288">
        <v>3</v>
      </c>
      <c r="T288">
        <v>10</v>
      </c>
      <c r="U288">
        <v>0</v>
      </c>
      <c r="V288">
        <v>0</v>
      </c>
      <c r="W288">
        <v>0</v>
      </c>
      <c r="X288">
        <v>1</v>
      </c>
      <c r="Y288">
        <v>2</v>
      </c>
      <c r="Z288">
        <v>5</v>
      </c>
      <c r="AA288">
        <v>0</v>
      </c>
      <c r="AB288">
        <v>0</v>
      </c>
      <c r="AC288">
        <v>0</v>
      </c>
      <c r="AD288">
        <v>0</v>
      </c>
      <c r="AE288">
        <v>1</v>
      </c>
      <c r="AF288">
        <v>3</v>
      </c>
      <c r="AG288">
        <v>21.6</v>
      </c>
      <c r="AH288">
        <v>12</v>
      </c>
      <c r="AI288">
        <v>6.6</v>
      </c>
      <c r="AJ288">
        <v>47.595999999999997</v>
      </c>
      <c r="AK288">
        <v>425</v>
      </c>
      <c r="AL288">
        <v>425</v>
      </c>
      <c r="AM288">
        <v>4</v>
      </c>
      <c r="AO288">
        <v>8</v>
      </c>
      <c r="AP288">
        <v>0</v>
      </c>
      <c r="AQ288">
        <v>33.941000000000003</v>
      </c>
      <c r="AU288" t="s">
        <v>107</v>
      </c>
      <c r="AV288" t="s">
        <v>107</v>
      </c>
      <c r="AW288" t="s">
        <v>107</v>
      </c>
      <c r="AX288">
        <v>0</v>
      </c>
      <c r="AY288">
        <v>0</v>
      </c>
      <c r="AZ288">
        <v>0</v>
      </c>
      <c r="BA288">
        <v>4</v>
      </c>
      <c r="BB288">
        <v>6.6</v>
      </c>
      <c r="BC288">
        <v>21.6</v>
      </c>
      <c r="BD288">
        <v>134210000</v>
      </c>
      <c r="BE288">
        <v>0</v>
      </c>
      <c r="BF288">
        <v>0</v>
      </c>
      <c r="BG288">
        <v>0</v>
      </c>
      <c r="BH288">
        <v>384580</v>
      </c>
      <c r="BI288">
        <v>933380</v>
      </c>
      <c r="BJ288">
        <v>132890000</v>
      </c>
      <c r="BK288">
        <v>27</v>
      </c>
      <c r="BL288">
        <v>4970600</v>
      </c>
      <c r="BM288">
        <v>0</v>
      </c>
      <c r="BN288">
        <v>0</v>
      </c>
      <c r="BO288">
        <v>0</v>
      </c>
      <c r="BP288">
        <v>14244</v>
      </c>
      <c r="BQ288">
        <v>34570</v>
      </c>
      <c r="BR288">
        <v>4921700</v>
      </c>
      <c r="BS288">
        <v>0</v>
      </c>
      <c r="BT288">
        <v>0</v>
      </c>
      <c r="BU288">
        <v>0</v>
      </c>
      <c r="BV288">
        <v>0</v>
      </c>
      <c r="BW288">
        <v>971790</v>
      </c>
      <c r="BX288">
        <v>91647000</v>
      </c>
      <c r="BY288">
        <v>0</v>
      </c>
      <c r="BZ288">
        <v>0</v>
      </c>
      <c r="CA288">
        <v>0</v>
      </c>
      <c r="CB288">
        <v>0</v>
      </c>
      <c r="CC288">
        <v>0</v>
      </c>
      <c r="CD288">
        <v>5</v>
      </c>
      <c r="CE288">
        <v>5</v>
      </c>
      <c r="CH288" t="s">
        <v>206</v>
      </c>
      <c r="CI288">
        <v>286</v>
      </c>
      <c r="CJ288" t="s">
        <v>2116</v>
      </c>
      <c r="CK288" t="s">
        <v>2117</v>
      </c>
      <c r="CL288" t="s">
        <v>2118</v>
      </c>
      <c r="CM288" t="s">
        <v>2119</v>
      </c>
      <c r="CN288" t="s">
        <v>2120</v>
      </c>
      <c r="CO288" t="s">
        <v>2121</v>
      </c>
      <c r="CX288">
        <v>-1</v>
      </c>
    </row>
    <row r="289" spans="1:102" x14ac:dyDescent="0.2">
      <c r="A289" t="s">
        <v>2122</v>
      </c>
      <c r="B289" t="str">
        <f t="shared" si="4"/>
        <v>CON__Q9BYQ5</v>
      </c>
      <c r="C289" s="1" t="str">
        <f>IF(ISNA(VLOOKUP(B289,[1]GeneList!$A$2:$B$500,2,FALSE)),"Cytosolic",VLOOKUP(B289,[1]GeneList!$A$2:$C$13153,2,FALSE))</f>
        <v>Cytosolic</v>
      </c>
      <c r="D289" s="1" t="str">
        <f>IF(ISNA(VLOOKUP(C289,[1]Proteome!$A$2:$B$13153,2,FALSE)),"Cytosolic",VLOOKUP(C289,[1]Proteome!$A$2:$C$13153,2,FALSE))</f>
        <v>Cytosolic</v>
      </c>
      <c r="E289" s="1" t="str">
        <f>IF(ISNA(VLOOKUP(C289,[1]Proteome!$A$2:$C$13153,3,FALSE)),"0",VLOOKUP(C289,[1]Proteome!$A$2:$C$13153,3,FALSE))</f>
        <v>0</v>
      </c>
      <c r="F289" t="s">
        <v>2122</v>
      </c>
      <c r="G289">
        <v>2</v>
      </c>
      <c r="H289">
        <v>2</v>
      </c>
      <c r="I289">
        <v>2</v>
      </c>
      <c r="K289">
        <v>1</v>
      </c>
      <c r="L289">
        <v>2</v>
      </c>
      <c r="M289">
        <v>2</v>
      </c>
      <c r="N289">
        <v>2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2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2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2</v>
      </c>
      <c r="AG289">
        <v>28.8</v>
      </c>
      <c r="AH289">
        <v>28.8</v>
      </c>
      <c r="AI289">
        <v>28.8</v>
      </c>
      <c r="AJ289">
        <v>21.824999999999999</v>
      </c>
      <c r="AK289">
        <v>205</v>
      </c>
      <c r="AL289">
        <v>205</v>
      </c>
      <c r="AM289">
        <v>4</v>
      </c>
      <c r="AO289">
        <v>3</v>
      </c>
      <c r="AP289">
        <v>0</v>
      </c>
      <c r="AQ289">
        <v>323.31</v>
      </c>
      <c r="AW289" t="s">
        <v>107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28.8</v>
      </c>
      <c r="BD289">
        <v>174600000</v>
      </c>
      <c r="BE289">
        <v>0</v>
      </c>
      <c r="BF289">
        <v>0</v>
      </c>
      <c r="BG289">
        <v>0</v>
      </c>
      <c r="BH289">
        <v>0</v>
      </c>
      <c r="BI289">
        <v>0</v>
      </c>
      <c r="BJ289">
        <v>174600000</v>
      </c>
      <c r="BK289">
        <v>1</v>
      </c>
      <c r="BL289">
        <v>174600000</v>
      </c>
      <c r="BM289">
        <v>0</v>
      </c>
      <c r="BN289">
        <v>0</v>
      </c>
      <c r="BO289">
        <v>0</v>
      </c>
      <c r="BP289">
        <v>0</v>
      </c>
      <c r="BQ289">
        <v>0</v>
      </c>
      <c r="BR289">
        <v>174600000</v>
      </c>
      <c r="BS289">
        <v>0</v>
      </c>
      <c r="BT289">
        <v>0</v>
      </c>
      <c r="BU289">
        <v>0</v>
      </c>
      <c r="BV289">
        <v>0</v>
      </c>
      <c r="BW289">
        <v>0</v>
      </c>
      <c r="BX289">
        <v>0</v>
      </c>
      <c r="BY289">
        <v>0</v>
      </c>
      <c r="BZ289">
        <v>0</v>
      </c>
      <c r="CA289">
        <v>0</v>
      </c>
      <c r="CB289">
        <v>0</v>
      </c>
      <c r="CC289">
        <v>0</v>
      </c>
      <c r="CD289">
        <v>4</v>
      </c>
      <c r="CE289">
        <v>4</v>
      </c>
      <c r="CH289" t="s">
        <v>206</v>
      </c>
      <c r="CI289">
        <v>287</v>
      </c>
      <c r="CJ289" t="s">
        <v>2123</v>
      </c>
      <c r="CK289" t="s">
        <v>158</v>
      </c>
      <c r="CL289" t="s">
        <v>2124</v>
      </c>
      <c r="CM289" t="s">
        <v>2125</v>
      </c>
      <c r="CN289" t="s">
        <v>2126</v>
      </c>
      <c r="CO289" t="s">
        <v>2127</v>
      </c>
      <c r="CX289">
        <v>-1</v>
      </c>
    </row>
    <row r="290" spans="1:102" x14ac:dyDescent="0.2">
      <c r="A290" t="s">
        <v>2128</v>
      </c>
      <c r="B290" t="str">
        <f t="shared" si="4"/>
        <v>CON__Q9BYQ8</v>
      </c>
      <c r="C290" s="1" t="str">
        <f>IF(ISNA(VLOOKUP(B290,[1]GeneList!$A$2:$B$500,2,FALSE)),"Cytosolic",VLOOKUP(B290,[1]GeneList!$A$2:$C$13153,2,FALSE))</f>
        <v>Cytosolic</v>
      </c>
      <c r="D290" s="1" t="str">
        <f>IF(ISNA(VLOOKUP(C290,[1]Proteome!$A$2:$B$13153,2,FALSE)),"Cytosolic",VLOOKUP(C290,[1]Proteome!$A$2:$C$13153,2,FALSE))</f>
        <v>Cytosolic</v>
      </c>
      <c r="E290" s="1" t="str">
        <f>IF(ISNA(VLOOKUP(C290,[1]Proteome!$A$2:$C$13153,3,FALSE)),"0",VLOOKUP(C290,[1]Proteome!$A$2:$C$13153,3,FALSE))</f>
        <v>0</v>
      </c>
      <c r="F290" t="s">
        <v>2128</v>
      </c>
      <c r="G290">
        <v>2</v>
      </c>
      <c r="H290">
        <v>2</v>
      </c>
      <c r="I290">
        <v>2</v>
      </c>
      <c r="K290">
        <v>1</v>
      </c>
      <c r="L290">
        <v>2</v>
      </c>
      <c r="M290">
        <v>2</v>
      </c>
      <c r="N290">
        <v>2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2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2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2</v>
      </c>
      <c r="AG290">
        <v>30</v>
      </c>
      <c r="AH290">
        <v>30</v>
      </c>
      <c r="AI290">
        <v>30</v>
      </c>
      <c r="AJ290">
        <v>22.405999999999999</v>
      </c>
      <c r="AK290">
        <v>210</v>
      </c>
      <c r="AL290">
        <v>210</v>
      </c>
      <c r="AM290">
        <v>4</v>
      </c>
      <c r="AO290">
        <v>5</v>
      </c>
      <c r="AP290">
        <v>0</v>
      </c>
      <c r="AQ290">
        <v>136.18</v>
      </c>
      <c r="AW290" t="s">
        <v>107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30</v>
      </c>
      <c r="BD290">
        <v>83182000</v>
      </c>
      <c r="BE290">
        <v>0</v>
      </c>
      <c r="BF290">
        <v>0</v>
      </c>
      <c r="BG290">
        <v>0</v>
      </c>
      <c r="BH290">
        <v>0</v>
      </c>
      <c r="BI290">
        <v>0</v>
      </c>
      <c r="BJ290">
        <v>83182000</v>
      </c>
      <c r="BK290">
        <v>1</v>
      </c>
      <c r="BL290">
        <v>83182000</v>
      </c>
      <c r="BM290">
        <v>0</v>
      </c>
      <c r="BN290">
        <v>0</v>
      </c>
      <c r="BO290">
        <v>0</v>
      </c>
      <c r="BP290">
        <v>0</v>
      </c>
      <c r="BQ290">
        <v>0</v>
      </c>
      <c r="BR290">
        <v>83182000</v>
      </c>
      <c r="BS290">
        <v>0</v>
      </c>
      <c r="BT290">
        <v>0</v>
      </c>
      <c r="BU290">
        <v>0</v>
      </c>
      <c r="BV290">
        <v>0</v>
      </c>
      <c r="BW290">
        <v>0</v>
      </c>
      <c r="BX290">
        <v>0</v>
      </c>
      <c r="BY290">
        <v>0</v>
      </c>
      <c r="BZ290">
        <v>0</v>
      </c>
      <c r="CA290">
        <v>0</v>
      </c>
      <c r="CB290">
        <v>0</v>
      </c>
      <c r="CC290">
        <v>0</v>
      </c>
      <c r="CD290">
        <v>5</v>
      </c>
      <c r="CE290">
        <v>5</v>
      </c>
      <c r="CH290" t="s">
        <v>206</v>
      </c>
      <c r="CI290">
        <v>288</v>
      </c>
      <c r="CJ290" t="s">
        <v>2129</v>
      </c>
      <c r="CK290" t="s">
        <v>158</v>
      </c>
      <c r="CL290" t="s">
        <v>2130</v>
      </c>
      <c r="CM290" t="s">
        <v>2131</v>
      </c>
      <c r="CN290" t="s">
        <v>2132</v>
      </c>
      <c r="CO290" t="s">
        <v>2133</v>
      </c>
      <c r="CX290">
        <v>-1</v>
      </c>
    </row>
    <row r="291" spans="1:102" x14ac:dyDescent="0.2">
      <c r="A291" t="s">
        <v>2134</v>
      </c>
      <c r="B291" t="str">
        <f t="shared" si="4"/>
        <v>CON__Q9BYR4</v>
      </c>
      <c r="C291" s="1" t="str">
        <f>IF(ISNA(VLOOKUP(B291,[1]GeneList!$A$2:$B$500,2,FALSE)),"Cytosolic",VLOOKUP(B291,[1]GeneList!$A$2:$C$13153,2,FALSE))</f>
        <v>Cytosolic</v>
      </c>
      <c r="D291" s="1" t="str">
        <f>IF(ISNA(VLOOKUP(C291,[1]Proteome!$A$2:$B$13153,2,FALSE)),"Cytosolic",VLOOKUP(C291,[1]Proteome!$A$2:$C$13153,2,FALSE))</f>
        <v>Cytosolic</v>
      </c>
      <c r="E291" s="1" t="str">
        <f>IF(ISNA(VLOOKUP(C291,[1]Proteome!$A$2:$C$13153,3,FALSE)),"0",VLOOKUP(C291,[1]Proteome!$A$2:$C$13153,3,FALSE))</f>
        <v>0</v>
      </c>
      <c r="F291" t="s">
        <v>2134</v>
      </c>
      <c r="G291">
        <v>3</v>
      </c>
      <c r="H291">
        <v>3</v>
      </c>
      <c r="I291">
        <v>3</v>
      </c>
      <c r="K291">
        <v>1</v>
      </c>
      <c r="L291">
        <v>3</v>
      </c>
      <c r="M291">
        <v>3</v>
      </c>
      <c r="N291">
        <v>3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3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3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3</v>
      </c>
      <c r="AG291">
        <v>30.8</v>
      </c>
      <c r="AH291">
        <v>30.8</v>
      </c>
      <c r="AI291">
        <v>30.8</v>
      </c>
      <c r="AJ291">
        <v>20.504000000000001</v>
      </c>
      <c r="AK291">
        <v>195</v>
      </c>
      <c r="AL291">
        <v>195</v>
      </c>
      <c r="AM291">
        <v>4</v>
      </c>
      <c r="AO291">
        <v>3</v>
      </c>
      <c r="AP291">
        <v>0</v>
      </c>
      <c r="AQ291">
        <v>323.01</v>
      </c>
      <c r="AW291" t="s">
        <v>107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30.8</v>
      </c>
      <c r="BD291">
        <v>123820000</v>
      </c>
      <c r="BE291">
        <v>0</v>
      </c>
      <c r="BF291">
        <v>0</v>
      </c>
      <c r="BG291">
        <v>0</v>
      </c>
      <c r="BH291">
        <v>0</v>
      </c>
      <c r="BI291">
        <v>0</v>
      </c>
      <c r="BJ291">
        <v>123820000</v>
      </c>
      <c r="BK291">
        <v>4</v>
      </c>
      <c r="BL291">
        <v>30956000</v>
      </c>
      <c r="BM291">
        <v>0</v>
      </c>
      <c r="BN291">
        <v>0</v>
      </c>
      <c r="BO291">
        <v>0</v>
      </c>
      <c r="BP291">
        <v>0</v>
      </c>
      <c r="BQ291">
        <v>0</v>
      </c>
      <c r="BR291">
        <v>30956000</v>
      </c>
      <c r="BS291">
        <v>0</v>
      </c>
      <c r="BT291">
        <v>0</v>
      </c>
      <c r="BU291">
        <v>0</v>
      </c>
      <c r="BV291">
        <v>0</v>
      </c>
      <c r="BW291">
        <v>0</v>
      </c>
      <c r="BX291">
        <v>0</v>
      </c>
      <c r="BY291">
        <v>0</v>
      </c>
      <c r="BZ291">
        <v>0</v>
      </c>
      <c r="CA291">
        <v>0</v>
      </c>
      <c r="CB291">
        <v>0</v>
      </c>
      <c r="CC291">
        <v>0</v>
      </c>
      <c r="CD291">
        <v>3</v>
      </c>
      <c r="CE291">
        <v>3</v>
      </c>
      <c r="CH291" t="s">
        <v>206</v>
      </c>
      <c r="CI291">
        <v>289</v>
      </c>
      <c r="CJ291" t="s">
        <v>2135</v>
      </c>
      <c r="CK291" t="s">
        <v>109</v>
      </c>
      <c r="CL291" t="s">
        <v>2136</v>
      </c>
      <c r="CM291" t="s">
        <v>2137</v>
      </c>
      <c r="CN291" t="s">
        <v>2138</v>
      </c>
      <c r="CO291" t="s">
        <v>2138</v>
      </c>
      <c r="CX291">
        <v>-1</v>
      </c>
    </row>
    <row r="292" spans="1:102" x14ac:dyDescent="0.2">
      <c r="A292" t="s">
        <v>2139</v>
      </c>
      <c r="B292" t="str">
        <f t="shared" si="4"/>
        <v>CON__Q9BYR8</v>
      </c>
      <c r="C292" s="1" t="str">
        <f>IF(ISNA(VLOOKUP(B292,[1]GeneList!$A$2:$B$500,2,FALSE)),"Cytosolic",VLOOKUP(B292,[1]GeneList!$A$2:$C$13153,2,FALSE))</f>
        <v>Cytosolic</v>
      </c>
      <c r="D292" s="1" t="str">
        <f>IF(ISNA(VLOOKUP(C292,[1]Proteome!$A$2:$B$13153,2,FALSE)),"Cytosolic",VLOOKUP(C292,[1]Proteome!$A$2:$C$13153,2,FALSE))</f>
        <v>Cytosolic</v>
      </c>
      <c r="E292" s="1" t="str">
        <f>IF(ISNA(VLOOKUP(C292,[1]Proteome!$A$2:$C$13153,3,FALSE)),"0",VLOOKUP(C292,[1]Proteome!$A$2:$C$13153,3,FALSE))</f>
        <v>0</v>
      </c>
      <c r="F292" t="s">
        <v>2139</v>
      </c>
      <c r="G292">
        <v>2</v>
      </c>
      <c r="H292">
        <v>2</v>
      </c>
      <c r="I292">
        <v>2</v>
      </c>
      <c r="K292">
        <v>1</v>
      </c>
      <c r="L292">
        <v>2</v>
      </c>
      <c r="M292">
        <v>2</v>
      </c>
      <c r="N292">
        <v>2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2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2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2</v>
      </c>
      <c r="AG292">
        <v>20.399999999999999</v>
      </c>
      <c r="AH292">
        <v>20.399999999999999</v>
      </c>
      <c r="AI292">
        <v>20.399999999999999</v>
      </c>
      <c r="AJ292">
        <v>10.539</v>
      </c>
      <c r="AK292">
        <v>98</v>
      </c>
      <c r="AL292">
        <v>98</v>
      </c>
      <c r="AM292">
        <v>4</v>
      </c>
      <c r="AO292">
        <v>2</v>
      </c>
      <c r="AP292">
        <v>0</v>
      </c>
      <c r="AQ292">
        <v>27.468</v>
      </c>
      <c r="AW292" t="s">
        <v>107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20.399999999999999</v>
      </c>
      <c r="BD292">
        <v>163450000</v>
      </c>
      <c r="BE292">
        <v>0</v>
      </c>
      <c r="BF292">
        <v>0</v>
      </c>
      <c r="BG292">
        <v>0</v>
      </c>
      <c r="BH292">
        <v>0</v>
      </c>
      <c r="BI292">
        <v>0</v>
      </c>
      <c r="BJ292">
        <v>163450000</v>
      </c>
      <c r="BK292">
        <v>2</v>
      </c>
      <c r="BL292">
        <v>81725000</v>
      </c>
      <c r="BM292">
        <v>0</v>
      </c>
      <c r="BN292">
        <v>0</v>
      </c>
      <c r="BO292">
        <v>0</v>
      </c>
      <c r="BP292">
        <v>0</v>
      </c>
      <c r="BQ292">
        <v>0</v>
      </c>
      <c r="BR292">
        <v>81725000</v>
      </c>
      <c r="BS292">
        <v>0</v>
      </c>
      <c r="BT292">
        <v>0</v>
      </c>
      <c r="BU292">
        <v>0</v>
      </c>
      <c r="BV292">
        <v>0</v>
      </c>
      <c r="BW292">
        <v>0</v>
      </c>
      <c r="BX292">
        <v>0</v>
      </c>
      <c r="BY292">
        <v>0</v>
      </c>
      <c r="BZ292">
        <v>0</v>
      </c>
      <c r="CA292">
        <v>0</v>
      </c>
      <c r="CB292">
        <v>0</v>
      </c>
      <c r="CC292">
        <v>0</v>
      </c>
      <c r="CD292">
        <v>2</v>
      </c>
      <c r="CE292">
        <v>2</v>
      </c>
      <c r="CH292" t="s">
        <v>206</v>
      </c>
      <c r="CI292">
        <v>290</v>
      </c>
      <c r="CJ292" t="s">
        <v>2140</v>
      </c>
      <c r="CK292" t="s">
        <v>158</v>
      </c>
      <c r="CL292" t="s">
        <v>2141</v>
      </c>
      <c r="CM292" t="s">
        <v>2142</v>
      </c>
      <c r="CN292" t="s">
        <v>2143</v>
      </c>
      <c r="CO292" t="s">
        <v>2143</v>
      </c>
      <c r="CX292">
        <v>-1</v>
      </c>
    </row>
    <row r="293" spans="1:102" x14ac:dyDescent="0.2">
      <c r="A293" t="s">
        <v>2144</v>
      </c>
      <c r="B293" t="str">
        <f t="shared" si="4"/>
        <v>CON__Q9BYR9</v>
      </c>
      <c r="C293" s="1" t="str">
        <f>IF(ISNA(VLOOKUP(B293,[1]GeneList!$A$2:$B$500,2,FALSE)),"Cytosolic",VLOOKUP(B293,[1]GeneList!$A$2:$C$13153,2,FALSE))</f>
        <v>Cytosolic</v>
      </c>
      <c r="D293" s="1" t="str">
        <f>IF(ISNA(VLOOKUP(C293,[1]Proteome!$A$2:$B$13153,2,FALSE)),"Cytosolic",VLOOKUP(C293,[1]Proteome!$A$2:$C$13153,2,FALSE))</f>
        <v>Cytosolic</v>
      </c>
      <c r="E293" s="1" t="str">
        <f>IF(ISNA(VLOOKUP(C293,[1]Proteome!$A$2:$C$13153,3,FALSE)),"0",VLOOKUP(C293,[1]Proteome!$A$2:$C$13153,3,FALSE))</f>
        <v>0</v>
      </c>
      <c r="F293" t="s">
        <v>2144</v>
      </c>
      <c r="G293" t="s">
        <v>2145</v>
      </c>
      <c r="H293" t="s">
        <v>2145</v>
      </c>
      <c r="I293" t="s">
        <v>2145</v>
      </c>
      <c r="J293" t="s">
        <v>2146</v>
      </c>
      <c r="K293">
        <v>4</v>
      </c>
      <c r="L293">
        <v>2</v>
      </c>
      <c r="M293">
        <v>2</v>
      </c>
      <c r="N293">
        <v>2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2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2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2</v>
      </c>
      <c r="AG293">
        <v>25.8</v>
      </c>
      <c r="AH293">
        <v>25.8</v>
      </c>
      <c r="AI293">
        <v>25.8</v>
      </c>
      <c r="AJ293">
        <v>13.48</v>
      </c>
      <c r="AK293">
        <v>128</v>
      </c>
      <c r="AL293" t="s">
        <v>2147</v>
      </c>
      <c r="AM293">
        <v>4</v>
      </c>
      <c r="AO293">
        <v>4</v>
      </c>
      <c r="AP293">
        <v>0</v>
      </c>
      <c r="AQ293">
        <v>80.728999999999999</v>
      </c>
      <c r="AW293" t="s">
        <v>107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25.8</v>
      </c>
      <c r="BD293">
        <v>158130000</v>
      </c>
      <c r="BE293">
        <v>0</v>
      </c>
      <c r="BF293">
        <v>0</v>
      </c>
      <c r="BG293">
        <v>0</v>
      </c>
      <c r="BH293">
        <v>0</v>
      </c>
      <c r="BI293">
        <v>0</v>
      </c>
      <c r="BJ293">
        <v>158130000</v>
      </c>
      <c r="BK293">
        <v>3</v>
      </c>
      <c r="BL293">
        <v>52710000</v>
      </c>
      <c r="BM293">
        <v>0</v>
      </c>
      <c r="BN293">
        <v>0</v>
      </c>
      <c r="BO293">
        <v>0</v>
      </c>
      <c r="BP293">
        <v>0</v>
      </c>
      <c r="BQ293">
        <v>0</v>
      </c>
      <c r="BR293">
        <v>52710000</v>
      </c>
      <c r="BS293">
        <v>0</v>
      </c>
      <c r="BT293">
        <v>0</v>
      </c>
      <c r="BU293">
        <v>0</v>
      </c>
      <c r="BV293">
        <v>0</v>
      </c>
      <c r="BW293">
        <v>0</v>
      </c>
      <c r="BX293">
        <v>0</v>
      </c>
      <c r="BY293">
        <v>0</v>
      </c>
      <c r="BZ293">
        <v>0</v>
      </c>
      <c r="CA293">
        <v>0</v>
      </c>
      <c r="CB293">
        <v>0</v>
      </c>
      <c r="CC293">
        <v>0</v>
      </c>
      <c r="CD293">
        <v>9</v>
      </c>
      <c r="CE293">
        <v>9</v>
      </c>
      <c r="CH293" t="s">
        <v>206</v>
      </c>
      <c r="CI293">
        <v>291</v>
      </c>
      <c r="CJ293" t="s">
        <v>2148</v>
      </c>
      <c r="CK293" t="s">
        <v>158</v>
      </c>
      <c r="CL293" t="s">
        <v>2149</v>
      </c>
      <c r="CM293" t="s">
        <v>2150</v>
      </c>
      <c r="CN293" t="s">
        <v>2151</v>
      </c>
      <c r="CO293" t="s">
        <v>2152</v>
      </c>
      <c r="CX293" t="s">
        <v>1755</v>
      </c>
    </row>
    <row r="294" spans="1:102" x14ac:dyDescent="0.2">
      <c r="A294" t="s">
        <v>2153</v>
      </c>
      <c r="B294" t="str">
        <f t="shared" si="4"/>
        <v>CON__Q9NSB4</v>
      </c>
      <c r="C294" s="1" t="str">
        <f>IF(ISNA(VLOOKUP(B294,[1]GeneList!$A$2:$B$500,2,FALSE)),"Cytosolic",VLOOKUP(B294,[1]GeneList!$A$2:$C$13153,2,FALSE))</f>
        <v>Cytosolic</v>
      </c>
      <c r="D294" s="1" t="str">
        <f>IF(ISNA(VLOOKUP(C294,[1]Proteome!$A$2:$B$13153,2,FALSE)),"Cytosolic",VLOOKUP(C294,[1]Proteome!$A$2:$C$13153,2,FALSE))</f>
        <v>Cytosolic</v>
      </c>
      <c r="E294" s="1" t="str">
        <f>IF(ISNA(VLOOKUP(C294,[1]Proteome!$A$2:$C$13153,3,FALSE)),"0",VLOOKUP(C294,[1]Proteome!$A$2:$C$13153,3,FALSE))</f>
        <v>0</v>
      </c>
      <c r="F294" t="s">
        <v>2153</v>
      </c>
      <c r="G294">
        <v>6</v>
      </c>
      <c r="H294">
        <v>1</v>
      </c>
      <c r="I294">
        <v>1</v>
      </c>
      <c r="K294">
        <v>1</v>
      </c>
      <c r="L294">
        <v>6</v>
      </c>
      <c r="M294">
        <v>1</v>
      </c>
      <c r="N294">
        <v>1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6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1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1</v>
      </c>
      <c r="AG294">
        <v>8.8000000000000007</v>
      </c>
      <c r="AH294">
        <v>1.6</v>
      </c>
      <c r="AI294">
        <v>1.6</v>
      </c>
      <c r="AJ294">
        <v>56.682000000000002</v>
      </c>
      <c r="AK294">
        <v>513</v>
      </c>
      <c r="AL294">
        <v>513</v>
      </c>
      <c r="AM294">
        <v>4</v>
      </c>
      <c r="AO294">
        <v>1</v>
      </c>
      <c r="AP294">
        <v>2.9499000000000001E-3</v>
      </c>
      <c r="AQ294">
        <v>6.5377999999999998</v>
      </c>
      <c r="AW294" t="s">
        <v>107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8.8000000000000007</v>
      </c>
      <c r="BD294">
        <v>0</v>
      </c>
      <c r="BE294">
        <v>0</v>
      </c>
      <c r="BF294">
        <v>0</v>
      </c>
      <c r="BG294">
        <v>0</v>
      </c>
      <c r="BH294">
        <v>0</v>
      </c>
      <c r="BI294">
        <v>0</v>
      </c>
      <c r="BJ294">
        <v>0</v>
      </c>
      <c r="BK294">
        <v>32</v>
      </c>
      <c r="BL294">
        <v>0</v>
      </c>
      <c r="BM294">
        <v>0</v>
      </c>
      <c r="BN294">
        <v>0</v>
      </c>
      <c r="BO294">
        <v>0</v>
      </c>
      <c r="BP294">
        <v>0</v>
      </c>
      <c r="BQ294">
        <v>0</v>
      </c>
      <c r="BR294">
        <v>0</v>
      </c>
      <c r="BS294">
        <v>0</v>
      </c>
      <c r="BT294">
        <v>0</v>
      </c>
      <c r="BU294">
        <v>0</v>
      </c>
      <c r="BV294">
        <v>0</v>
      </c>
      <c r="BW294">
        <v>0</v>
      </c>
      <c r="BX294">
        <v>0</v>
      </c>
      <c r="BY294">
        <v>0</v>
      </c>
      <c r="BZ294">
        <v>0</v>
      </c>
      <c r="CA294">
        <v>0</v>
      </c>
      <c r="CB294">
        <v>0</v>
      </c>
      <c r="CC294">
        <v>0</v>
      </c>
      <c r="CD294">
        <v>1</v>
      </c>
      <c r="CE294">
        <v>1</v>
      </c>
      <c r="CH294" t="s">
        <v>206</v>
      </c>
      <c r="CI294">
        <v>292</v>
      </c>
      <c r="CJ294" t="s">
        <v>2154</v>
      </c>
      <c r="CK294" t="s">
        <v>2155</v>
      </c>
      <c r="CL294" t="s">
        <v>2156</v>
      </c>
      <c r="CM294" t="s">
        <v>2157</v>
      </c>
      <c r="CN294" t="s">
        <v>2158</v>
      </c>
      <c r="CO294" t="s">
        <v>2159</v>
      </c>
      <c r="CP294">
        <v>75</v>
      </c>
      <c r="CT294">
        <v>341</v>
      </c>
      <c r="CX294">
        <v>-1</v>
      </c>
    </row>
    <row r="295" spans="1:102" x14ac:dyDescent="0.2">
      <c r="A295" t="s">
        <v>2160</v>
      </c>
      <c r="B295" t="str">
        <f t="shared" si="4"/>
        <v>CON__REFSEQ:XP_001252647</v>
      </c>
      <c r="C295" s="1" t="str">
        <f>IF(ISNA(VLOOKUP(B295,[1]GeneList!$A$2:$B$500,2,FALSE)),"Cytosolic",VLOOKUP(B295,[1]GeneList!$A$2:$C$13153,2,FALSE))</f>
        <v>Cytosolic</v>
      </c>
      <c r="D295" s="1" t="str">
        <f>IF(ISNA(VLOOKUP(C295,[1]Proteome!$A$2:$B$13153,2,FALSE)),"Cytosolic",VLOOKUP(C295,[1]Proteome!$A$2:$C$13153,2,FALSE))</f>
        <v>Cytosolic</v>
      </c>
      <c r="E295" s="1" t="str">
        <f>IF(ISNA(VLOOKUP(C295,[1]Proteome!$A$2:$C$13153,3,FALSE)),"0",VLOOKUP(C295,[1]Proteome!$A$2:$C$13153,3,FALSE))</f>
        <v>0</v>
      </c>
      <c r="F295" t="s">
        <v>2161</v>
      </c>
      <c r="G295" t="s">
        <v>2162</v>
      </c>
      <c r="H295" t="s">
        <v>2163</v>
      </c>
      <c r="I295" t="s">
        <v>2163</v>
      </c>
      <c r="J295" t="s">
        <v>2164</v>
      </c>
      <c r="K295">
        <v>7</v>
      </c>
      <c r="L295">
        <v>5</v>
      </c>
      <c r="M295">
        <v>3</v>
      </c>
      <c r="N295">
        <v>3</v>
      </c>
      <c r="O295">
        <v>4</v>
      </c>
      <c r="P295">
        <v>4</v>
      </c>
      <c r="Q295">
        <v>2</v>
      </c>
      <c r="R295">
        <v>3</v>
      </c>
      <c r="S295">
        <v>3</v>
      </c>
      <c r="T295">
        <v>1</v>
      </c>
      <c r="U295">
        <v>3</v>
      </c>
      <c r="V295">
        <v>2</v>
      </c>
      <c r="W295">
        <v>2</v>
      </c>
      <c r="X295">
        <v>2</v>
      </c>
      <c r="Y295">
        <v>2</v>
      </c>
      <c r="Z295">
        <v>0</v>
      </c>
      <c r="AA295">
        <v>3</v>
      </c>
      <c r="AB295">
        <v>2</v>
      </c>
      <c r="AC295">
        <v>2</v>
      </c>
      <c r="AD295">
        <v>2</v>
      </c>
      <c r="AE295">
        <v>2</v>
      </c>
      <c r="AF295">
        <v>0</v>
      </c>
      <c r="AG295">
        <v>14.1</v>
      </c>
      <c r="AH295">
        <v>8.4</v>
      </c>
      <c r="AI295">
        <v>8.4</v>
      </c>
      <c r="AJ295">
        <v>46.896999999999998</v>
      </c>
      <c r="AK295">
        <v>417</v>
      </c>
      <c r="AL295" t="s">
        <v>2165</v>
      </c>
      <c r="AM295">
        <v>2</v>
      </c>
      <c r="AN295">
        <v>8</v>
      </c>
      <c r="AO295">
        <v>4</v>
      </c>
      <c r="AP295">
        <v>0</v>
      </c>
      <c r="AQ295">
        <v>72.207999999999998</v>
      </c>
      <c r="AR295" t="s">
        <v>107</v>
      </c>
      <c r="AS295" t="s">
        <v>107</v>
      </c>
      <c r="AT295" t="s">
        <v>107</v>
      </c>
      <c r="AU295" t="s">
        <v>107</v>
      </c>
      <c r="AV295" t="s">
        <v>107</v>
      </c>
      <c r="AW295" t="s">
        <v>120</v>
      </c>
      <c r="AX295">
        <v>10.3</v>
      </c>
      <c r="AY295">
        <v>10.3</v>
      </c>
      <c r="AZ295">
        <v>6.2</v>
      </c>
      <c r="BA295">
        <v>6.5</v>
      </c>
      <c r="BB295">
        <v>6.5</v>
      </c>
      <c r="BC295">
        <v>1.9</v>
      </c>
      <c r="BD295">
        <v>85704000</v>
      </c>
      <c r="BE295">
        <v>36936000</v>
      </c>
      <c r="BF295">
        <v>26620000</v>
      </c>
      <c r="BG295">
        <v>3309100</v>
      </c>
      <c r="BH295">
        <v>7703800</v>
      </c>
      <c r="BI295">
        <v>11135000</v>
      </c>
      <c r="BJ295">
        <v>0</v>
      </c>
      <c r="BK295">
        <v>18</v>
      </c>
      <c r="BL295">
        <v>4761300</v>
      </c>
      <c r="BM295">
        <v>2052000</v>
      </c>
      <c r="BN295">
        <v>1478900</v>
      </c>
      <c r="BO295">
        <v>183840</v>
      </c>
      <c r="BP295">
        <v>427990</v>
      </c>
      <c r="BQ295">
        <v>618610</v>
      </c>
      <c r="BR295">
        <v>0</v>
      </c>
      <c r="BS295">
        <v>5788500</v>
      </c>
      <c r="BT295">
        <v>4938900</v>
      </c>
      <c r="BU295">
        <v>2346500</v>
      </c>
      <c r="BV295">
        <v>2125800</v>
      </c>
      <c r="BW295">
        <v>1802600</v>
      </c>
      <c r="BX295">
        <v>0</v>
      </c>
      <c r="BY295">
        <v>2</v>
      </c>
      <c r="BZ295">
        <v>2</v>
      </c>
      <c r="CA295">
        <v>1</v>
      </c>
      <c r="CB295">
        <v>2</v>
      </c>
      <c r="CC295">
        <v>3</v>
      </c>
      <c r="CD295">
        <v>0</v>
      </c>
      <c r="CE295">
        <v>10</v>
      </c>
      <c r="CH295" t="s">
        <v>206</v>
      </c>
      <c r="CI295">
        <v>293</v>
      </c>
      <c r="CJ295" t="s">
        <v>2166</v>
      </c>
      <c r="CK295" t="s">
        <v>2167</v>
      </c>
      <c r="CL295" t="s">
        <v>2168</v>
      </c>
      <c r="CM295" t="s">
        <v>2169</v>
      </c>
      <c r="CN295" t="s">
        <v>2170</v>
      </c>
      <c r="CO295" t="s">
        <v>2171</v>
      </c>
      <c r="CX295" t="s">
        <v>2172</v>
      </c>
    </row>
    <row r="296" spans="1:102" x14ac:dyDescent="0.2">
      <c r="A296" t="s">
        <v>2173</v>
      </c>
      <c r="B296" t="str">
        <f t="shared" si="4"/>
        <v>CON__REFSEQ:XP_001474382</v>
      </c>
      <c r="C296" s="1" t="str">
        <f>IF(ISNA(VLOOKUP(B296,[1]GeneList!$A$2:$B$500,2,FALSE)),"Cytosolic",VLOOKUP(B296,[1]GeneList!$A$2:$C$13153,2,FALSE))</f>
        <v>Cytosolic</v>
      </c>
      <c r="D296" s="1" t="str">
        <f>IF(ISNA(VLOOKUP(C296,[1]Proteome!$A$2:$B$13153,2,FALSE)),"Cytosolic",VLOOKUP(C296,[1]Proteome!$A$2:$C$13153,2,FALSE))</f>
        <v>Cytosolic</v>
      </c>
      <c r="E296" s="1" t="str">
        <f>IF(ISNA(VLOOKUP(C296,[1]Proteome!$A$2:$C$13153,3,FALSE)),"0",VLOOKUP(C296,[1]Proteome!$A$2:$C$13153,3,FALSE))</f>
        <v>0</v>
      </c>
      <c r="F296" t="s">
        <v>2173</v>
      </c>
      <c r="G296">
        <v>1</v>
      </c>
      <c r="H296">
        <v>1</v>
      </c>
      <c r="I296">
        <v>1</v>
      </c>
      <c r="K296">
        <v>1</v>
      </c>
      <c r="L296">
        <v>1</v>
      </c>
      <c r="M296">
        <v>1</v>
      </c>
      <c r="N296">
        <v>1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1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1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1</v>
      </c>
      <c r="AG296">
        <v>13.2</v>
      </c>
      <c r="AH296">
        <v>13.2</v>
      </c>
      <c r="AI296">
        <v>13.2</v>
      </c>
      <c r="AJ296">
        <v>11.964</v>
      </c>
      <c r="AK296">
        <v>114</v>
      </c>
      <c r="AL296">
        <v>114</v>
      </c>
      <c r="AM296">
        <v>4</v>
      </c>
      <c r="AO296">
        <v>1</v>
      </c>
      <c r="AP296">
        <v>0</v>
      </c>
      <c r="AQ296">
        <v>6.6970000000000001</v>
      </c>
      <c r="AW296" t="s">
        <v>107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13.2</v>
      </c>
      <c r="BD296">
        <v>1319300</v>
      </c>
      <c r="BE296">
        <v>0</v>
      </c>
      <c r="BF296">
        <v>0</v>
      </c>
      <c r="BG296">
        <v>0</v>
      </c>
      <c r="BH296">
        <v>0</v>
      </c>
      <c r="BI296">
        <v>0</v>
      </c>
      <c r="BJ296">
        <v>1319300</v>
      </c>
      <c r="BK296">
        <v>6</v>
      </c>
      <c r="BL296">
        <v>219880</v>
      </c>
      <c r="BM296">
        <v>0</v>
      </c>
      <c r="BN296">
        <v>0</v>
      </c>
      <c r="BO296">
        <v>0</v>
      </c>
      <c r="BP296">
        <v>0</v>
      </c>
      <c r="BQ296">
        <v>0</v>
      </c>
      <c r="BR296">
        <v>219880</v>
      </c>
      <c r="BS296">
        <v>0</v>
      </c>
      <c r="BT296">
        <v>0</v>
      </c>
      <c r="BU296">
        <v>0</v>
      </c>
      <c r="BV296">
        <v>0</v>
      </c>
      <c r="BW296">
        <v>0</v>
      </c>
      <c r="BX296">
        <v>0</v>
      </c>
      <c r="BY296">
        <v>0</v>
      </c>
      <c r="BZ296">
        <v>0</v>
      </c>
      <c r="CA296">
        <v>0</v>
      </c>
      <c r="CB296">
        <v>0</v>
      </c>
      <c r="CC296">
        <v>0</v>
      </c>
      <c r="CD296">
        <v>1</v>
      </c>
      <c r="CE296">
        <v>1</v>
      </c>
      <c r="CH296" t="s">
        <v>206</v>
      </c>
      <c r="CI296">
        <v>294</v>
      </c>
      <c r="CJ296">
        <v>550</v>
      </c>
      <c r="CK296" t="b">
        <v>1</v>
      </c>
      <c r="CL296">
        <v>584</v>
      </c>
      <c r="CM296">
        <v>2264</v>
      </c>
      <c r="CN296">
        <v>2006</v>
      </c>
      <c r="CO296">
        <v>2006</v>
      </c>
      <c r="CX296">
        <v>-1</v>
      </c>
    </row>
    <row r="297" spans="1:102" x14ac:dyDescent="0.2">
      <c r="A297" t="s">
        <v>2174</v>
      </c>
      <c r="B297" t="str">
        <f t="shared" si="4"/>
        <v>G3MYZ3</v>
      </c>
      <c r="C297" s="1" t="str">
        <f>IF(ISNA(VLOOKUP(B297,[1]GeneList!$A$2:$B$500,2,FALSE)),"Cytosolic",VLOOKUP(B297,[1]GeneList!$A$2:$C$13153,2,FALSE))</f>
        <v>AFM</v>
      </c>
      <c r="D297" s="1" t="str">
        <f>IF(ISNA(VLOOKUP(C297,[1]Proteome!$A$2:$B$13153,2,FALSE)),"Cytosolic",VLOOKUP(C297,[1]Proteome!$A$2:$C$13153,2,FALSE))</f>
        <v>Cytosolic</v>
      </c>
      <c r="E297" s="1" t="str">
        <f>IF(ISNA(VLOOKUP(C297,[1]Proteome!$A$2:$C$13153,3,FALSE)),"0",VLOOKUP(C297,[1]Proteome!$A$2:$C$13153,3,FALSE))</f>
        <v>0</v>
      </c>
      <c r="F297" t="s">
        <v>2174</v>
      </c>
      <c r="G297" t="s">
        <v>164</v>
      </c>
      <c r="H297" t="s">
        <v>164</v>
      </c>
      <c r="I297" t="s">
        <v>164</v>
      </c>
      <c r="J297" t="s">
        <v>2175</v>
      </c>
      <c r="K297">
        <v>2</v>
      </c>
      <c r="L297">
        <v>1</v>
      </c>
      <c r="M297">
        <v>1</v>
      </c>
      <c r="N297">
        <v>1</v>
      </c>
      <c r="O297">
        <v>1</v>
      </c>
      <c r="P297">
        <v>1</v>
      </c>
      <c r="Q297">
        <v>1</v>
      </c>
      <c r="R297">
        <v>1</v>
      </c>
      <c r="S297">
        <v>1</v>
      </c>
      <c r="T297">
        <v>0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0</v>
      </c>
      <c r="AA297">
        <v>1</v>
      </c>
      <c r="AB297">
        <v>1</v>
      </c>
      <c r="AC297">
        <v>1</v>
      </c>
      <c r="AD297">
        <v>1</v>
      </c>
      <c r="AE297">
        <v>1</v>
      </c>
      <c r="AF297">
        <v>0</v>
      </c>
      <c r="AG297">
        <v>2.5</v>
      </c>
      <c r="AH297">
        <v>2.5</v>
      </c>
      <c r="AI297">
        <v>2.5</v>
      </c>
      <c r="AJ297">
        <v>69.561000000000007</v>
      </c>
      <c r="AK297">
        <v>604</v>
      </c>
      <c r="AL297" t="s">
        <v>2176</v>
      </c>
      <c r="AM297">
        <v>2.2000000000000002</v>
      </c>
      <c r="AN297">
        <v>3</v>
      </c>
      <c r="AO297">
        <v>2</v>
      </c>
      <c r="AP297">
        <v>2.8901999999999999E-3</v>
      </c>
      <c r="AQ297">
        <v>6.5027999999999997</v>
      </c>
      <c r="AR297" t="s">
        <v>107</v>
      </c>
      <c r="AS297" t="s">
        <v>107</v>
      </c>
      <c r="AT297" t="s">
        <v>107</v>
      </c>
      <c r="AU297" t="s">
        <v>107</v>
      </c>
      <c r="AV297" t="s">
        <v>107</v>
      </c>
      <c r="AX297">
        <v>2.5</v>
      </c>
      <c r="AY297">
        <v>2.5</v>
      </c>
      <c r="AZ297">
        <v>2.5</v>
      </c>
      <c r="BA297">
        <v>2.5</v>
      </c>
      <c r="BB297">
        <v>2.5</v>
      </c>
      <c r="BC297">
        <v>0</v>
      </c>
      <c r="BD297">
        <v>2804700</v>
      </c>
      <c r="BE297">
        <v>722780</v>
      </c>
      <c r="BF297">
        <v>498630</v>
      </c>
      <c r="BG297">
        <v>400720</v>
      </c>
      <c r="BH297">
        <v>438060</v>
      </c>
      <c r="BI297">
        <v>744520</v>
      </c>
      <c r="BJ297">
        <v>0</v>
      </c>
      <c r="BK297">
        <v>33</v>
      </c>
      <c r="BL297">
        <v>84991</v>
      </c>
      <c r="BM297">
        <v>21902</v>
      </c>
      <c r="BN297">
        <v>15110</v>
      </c>
      <c r="BO297">
        <v>12143</v>
      </c>
      <c r="BP297">
        <v>13275</v>
      </c>
      <c r="BQ297">
        <v>22561</v>
      </c>
      <c r="BR297">
        <v>0</v>
      </c>
      <c r="BS297">
        <v>0</v>
      </c>
      <c r="BT297">
        <v>0</v>
      </c>
      <c r="BU297">
        <v>0</v>
      </c>
      <c r="BV297">
        <v>0</v>
      </c>
      <c r="BW297">
        <v>0</v>
      </c>
      <c r="BX297">
        <v>0</v>
      </c>
      <c r="BY297">
        <v>1</v>
      </c>
      <c r="BZ297">
        <v>1</v>
      </c>
      <c r="CA297">
        <v>0</v>
      </c>
      <c r="CB297">
        <v>0</v>
      </c>
      <c r="CC297">
        <v>1</v>
      </c>
      <c r="CD297">
        <v>0</v>
      </c>
      <c r="CE297">
        <v>3</v>
      </c>
      <c r="CI297">
        <v>295</v>
      </c>
      <c r="CJ297">
        <v>838</v>
      </c>
      <c r="CK297" t="b">
        <v>1</v>
      </c>
      <c r="CL297">
        <v>889</v>
      </c>
      <c r="CM297" t="s">
        <v>2177</v>
      </c>
      <c r="CN297" t="s">
        <v>2178</v>
      </c>
      <c r="CO297">
        <v>3225</v>
      </c>
      <c r="CX297" t="s">
        <v>1741</v>
      </c>
    </row>
    <row r="298" spans="1:102" x14ac:dyDescent="0.2">
      <c r="A298" t="s">
        <v>2179</v>
      </c>
      <c r="B298" t="str">
        <f t="shared" si="4"/>
        <v>CON__REFSEQ:XP_986630</v>
      </c>
      <c r="C298" s="1" t="str">
        <f>IF(ISNA(VLOOKUP(B298,[1]GeneList!$A$2:$B$500,2,FALSE)),"Cytosolic",VLOOKUP(B298,[1]GeneList!$A$2:$C$13153,2,FALSE))</f>
        <v>Cytosolic</v>
      </c>
      <c r="D298" s="1" t="str">
        <f>IF(ISNA(VLOOKUP(C298,[1]Proteome!$A$2:$B$13153,2,FALSE)),"Cytosolic",VLOOKUP(C298,[1]Proteome!$A$2:$C$13153,2,FALSE))</f>
        <v>Cytosolic</v>
      </c>
      <c r="E298" s="1" t="str">
        <f>IF(ISNA(VLOOKUP(C298,[1]Proteome!$A$2:$C$13153,3,FALSE)),"0",VLOOKUP(C298,[1]Proteome!$A$2:$C$13153,3,FALSE))</f>
        <v>0</v>
      </c>
      <c r="F298" t="s">
        <v>2179</v>
      </c>
      <c r="G298">
        <v>9</v>
      </c>
      <c r="H298">
        <v>3</v>
      </c>
      <c r="I298">
        <v>3</v>
      </c>
      <c r="K298">
        <v>1</v>
      </c>
      <c r="L298">
        <v>9</v>
      </c>
      <c r="M298">
        <v>3</v>
      </c>
      <c r="N298">
        <v>3</v>
      </c>
      <c r="O298">
        <v>0</v>
      </c>
      <c r="P298">
        <v>0</v>
      </c>
      <c r="Q298">
        <v>0</v>
      </c>
      <c r="R298">
        <v>2</v>
      </c>
      <c r="S298">
        <v>2</v>
      </c>
      <c r="T298">
        <v>9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3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3</v>
      </c>
      <c r="AG298">
        <v>14.1</v>
      </c>
      <c r="AH298">
        <v>4.8</v>
      </c>
      <c r="AI298">
        <v>4.8</v>
      </c>
      <c r="AJ298">
        <v>53.728000000000002</v>
      </c>
      <c r="AK298">
        <v>476</v>
      </c>
      <c r="AL298">
        <v>476</v>
      </c>
      <c r="AM298">
        <v>4</v>
      </c>
      <c r="AO298">
        <v>4</v>
      </c>
      <c r="AP298">
        <v>0</v>
      </c>
      <c r="AQ298">
        <v>19.89</v>
      </c>
      <c r="AU298" t="s">
        <v>120</v>
      </c>
      <c r="AV298" t="s">
        <v>120</v>
      </c>
      <c r="AW298" t="s">
        <v>107</v>
      </c>
      <c r="AX298">
        <v>0</v>
      </c>
      <c r="AY298">
        <v>0</v>
      </c>
      <c r="AZ298">
        <v>0</v>
      </c>
      <c r="BA298">
        <v>3.2</v>
      </c>
      <c r="BB298">
        <v>3.2</v>
      </c>
      <c r="BC298">
        <v>14.1</v>
      </c>
      <c r="BD298">
        <v>31744000</v>
      </c>
      <c r="BE298">
        <v>0</v>
      </c>
      <c r="BF298">
        <v>0</v>
      </c>
      <c r="BG298">
        <v>0</v>
      </c>
      <c r="BH298">
        <v>0</v>
      </c>
      <c r="BI298">
        <v>0</v>
      </c>
      <c r="BJ298">
        <v>31744000</v>
      </c>
      <c r="BK298">
        <v>29</v>
      </c>
      <c r="BL298">
        <v>1094600</v>
      </c>
      <c r="BM298">
        <v>0</v>
      </c>
      <c r="BN298">
        <v>0</v>
      </c>
      <c r="BO298">
        <v>0</v>
      </c>
      <c r="BP298">
        <v>0</v>
      </c>
      <c r="BQ298">
        <v>0</v>
      </c>
      <c r="BR298">
        <v>1094600</v>
      </c>
      <c r="BS298">
        <v>0</v>
      </c>
      <c r="BT298">
        <v>0</v>
      </c>
      <c r="BU298">
        <v>0</v>
      </c>
      <c r="BV298">
        <v>0</v>
      </c>
      <c r="BW298">
        <v>0</v>
      </c>
      <c r="BX298">
        <v>0</v>
      </c>
      <c r="BY298">
        <v>0</v>
      </c>
      <c r="BZ298">
        <v>0</v>
      </c>
      <c r="CA298">
        <v>0</v>
      </c>
      <c r="CB298">
        <v>0</v>
      </c>
      <c r="CC298">
        <v>0</v>
      </c>
      <c r="CD298">
        <v>4</v>
      </c>
      <c r="CE298">
        <v>4</v>
      </c>
      <c r="CH298" t="s">
        <v>206</v>
      </c>
      <c r="CI298">
        <v>296</v>
      </c>
      <c r="CJ298" t="s">
        <v>2180</v>
      </c>
      <c r="CK298" t="s">
        <v>2181</v>
      </c>
      <c r="CL298" t="s">
        <v>2182</v>
      </c>
      <c r="CM298" t="s">
        <v>2183</v>
      </c>
      <c r="CN298" t="s">
        <v>2184</v>
      </c>
      <c r="CO298" t="s">
        <v>2185</v>
      </c>
      <c r="CX298">
        <v>-1</v>
      </c>
    </row>
    <row r="299" spans="1:102" x14ac:dyDescent="0.2">
      <c r="A299" t="s">
        <v>2186</v>
      </c>
      <c r="B299" t="str">
        <f t="shared" si="4"/>
        <v>E1B7K5</v>
      </c>
      <c r="C299" s="1" t="str">
        <f>IF(ISNA(VLOOKUP(B299,[1]GeneList!$A$2:$B$500,2,FALSE)),"Cytosolic",VLOOKUP(B299,[1]GeneList!$A$2:$C$13153,2,FALSE))</f>
        <v>CKAP5</v>
      </c>
      <c r="D299" s="1" t="str">
        <f>IF(ISNA(VLOOKUP(C299,[1]Proteome!$A$2:$B$13153,2,FALSE)),"Cytosolic",VLOOKUP(C299,[1]Proteome!$A$2:$C$13153,2,FALSE))</f>
        <v>Cytoskeletal</v>
      </c>
      <c r="E299" s="1">
        <f>IF(ISNA(VLOOKUP(C299,[1]Proteome!$A$2:$C$13153,3,FALSE)),"0",VLOOKUP(C299,[1]Proteome!$A$2:$C$13153,3,FALSE))</f>
        <v>0</v>
      </c>
      <c r="F299" t="s">
        <v>2186</v>
      </c>
      <c r="G299">
        <v>1</v>
      </c>
      <c r="H299">
        <v>1</v>
      </c>
      <c r="I299">
        <v>1</v>
      </c>
      <c r="J299" t="s">
        <v>2187</v>
      </c>
      <c r="K299">
        <v>1</v>
      </c>
      <c r="L299">
        <v>1</v>
      </c>
      <c r="M299">
        <v>1</v>
      </c>
      <c r="N299">
        <v>1</v>
      </c>
      <c r="O299">
        <v>0</v>
      </c>
      <c r="P299">
        <v>0</v>
      </c>
      <c r="Q299">
        <v>0</v>
      </c>
      <c r="R299">
        <v>1</v>
      </c>
      <c r="S299">
        <v>1</v>
      </c>
      <c r="T299">
        <v>0</v>
      </c>
      <c r="U299">
        <v>0</v>
      </c>
      <c r="V299">
        <v>0</v>
      </c>
      <c r="W299">
        <v>0</v>
      </c>
      <c r="X299">
        <v>1</v>
      </c>
      <c r="Y299">
        <v>1</v>
      </c>
      <c r="Z299">
        <v>0</v>
      </c>
      <c r="AA299">
        <v>0</v>
      </c>
      <c r="AB299">
        <v>0</v>
      </c>
      <c r="AC299">
        <v>0</v>
      </c>
      <c r="AD299">
        <v>1</v>
      </c>
      <c r="AE299">
        <v>1</v>
      </c>
      <c r="AF299">
        <v>0</v>
      </c>
      <c r="AG299">
        <v>0.9</v>
      </c>
      <c r="AH299">
        <v>0.9</v>
      </c>
      <c r="AI299">
        <v>0.9</v>
      </c>
      <c r="AJ299">
        <v>225.12</v>
      </c>
      <c r="AK299">
        <v>2032</v>
      </c>
      <c r="AL299">
        <v>2032</v>
      </c>
      <c r="AM299">
        <v>4</v>
      </c>
      <c r="AO299">
        <v>2</v>
      </c>
      <c r="AP299">
        <v>3.0487999999999999E-3</v>
      </c>
      <c r="AQ299">
        <v>6.6242999999999999</v>
      </c>
      <c r="AU299" t="s">
        <v>107</v>
      </c>
      <c r="AV299" t="s">
        <v>107</v>
      </c>
      <c r="AX299">
        <v>0</v>
      </c>
      <c r="AY299">
        <v>0</v>
      </c>
      <c r="AZ299">
        <v>0</v>
      </c>
      <c r="BA299">
        <v>0.9</v>
      </c>
      <c r="BB299">
        <v>0.9</v>
      </c>
      <c r="BC299">
        <v>0</v>
      </c>
      <c r="BD299">
        <v>11543000</v>
      </c>
      <c r="BE299">
        <v>0</v>
      </c>
      <c r="BF299">
        <v>0</v>
      </c>
      <c r="BG299">
        <v>0</v>
      </c>
      <c r="BH299">
        <v>5643700</v>
      </c>
      <c r="BI299">
        <v>5899100</v>
      </c>
      <c r="BJ299">
        <v>0</v>
      </c>
      <c r="BK299">
        <v>112</v>
      </c>
      <c r="BL299">
        <v>103060</v>
      </c>
      <c r="BM299">
        <v>0</v>
      </c>
      <c r="BN299">
        <v>0</v>
      </c>
      <c r="BO299">
        <v>0</v>
      </c>
      <c r="BP299">
        <v>50391</v>
      </c>
      <c r="BQ299">
        <v>52671</v>
      </c>
      <c r="BR299">
        <v>0</v>
      </c>
      <c r="BS299">
        <v>0</v>
      </c>
      <c r="BT299">
        <v>0</v>
      </c>
      <c r="BU299">
        <v>0</v>
      </c>
      <c r="BV299">
        <v>0</v>
      </c>
      <c r="BW299">
        <v>0</v>
      </c>
      <c r="BX299">
        <v>0</v>
      </c>
      <c r="BY299">
        <v>0</v>
      </c>
      <c r="BZ299">
        <v>0</v>
      </c>
      <c r="CA299">
        <v>0</v>
      </c>
      <c r="CB299">
        <v>0</v>
      </c>
      <c r="CC299">
        <v>1</v>
      </c>
      <c r="CD299">
        <v>0</v>
      </c>
      <c r="CE299">
        <v>1</v>
      </c>
      <c r="CI299">
        <v>297</v>
      </c>
      <c r="CJ299">
        <v>548</v>
      </c>
      <c r="CK299" t="b">
        <v>1</v>
      </c>
      <c r="CL299">
        <v>582</v>
      </c>
      <c r="CM299" t="s">
        <v>2188</v>
      </c>
      <c r="CN299">
        <v>2001</v>
      </c>
      <c r="CO299">
        <v>2001</v>
      </c>
      <c r="CP299" t="s">
        <v>933</v>
      </c>
      <c r="CQ299">
        <v>130</v>
      </c>
      <c r="CT299" t="s">
        <v>2189</v>
      </c>
      <c r="CU299">
        <v>560</v>
      </c>
      <c r="CX299">
        <v>9913</v>
      </c>
    </row>
    <row r="300" spans="1:102" x14ac:dyDescent="0.2">
      <c r="A300" t="s">
        <v>2190</v>
      </c>
      <c r="B300" t="str">
        <f t="shared" si="4"/>
        <v>E1B898</v>
      </c>
      <c r="C300" s="1" t="str">
        <f>IF(ISNA(VLOOKUP(B300,[1]GeneList!$A$2:$B$500,2,FALSE)),"Cytosolic",VLOOKUP(B300,[1]GeneList!$A$2:$C$13153,2,FALSE))</f>
        <v>KRT86</v>
      </c>
      <c r="D300" s="1" t="str">
        <f>IF(ISNA(VLOOKUP(C300,[1]Proteome!$A$2:$B$13153,2,FALSE)),"Cytosolic",VLOOKUP(C300,[1]Proteome!$A$2:$C$13153,2,FALSE))</f>
        <v>Cytoskeletal</v>
      </c>
      <c r="E300" s="1">
        <f>IF(ISNA(VLOOKUP(C300,[1]Proteome!$A$2:$C$13153,3,FALSE)),"0",VLOOKUP(C300,[1]Proteome!$A$2:$C$13153,3,FALSE))</f>
        <v>0</v>
      </c>
      <c r="F300" t="s">
        <v>2190</v>
      </c>
      <c r="G300" t="s">
        <v>2191</v>
      </c>
      <c r="H300" t="s">
        <v>164</v>
      </c>
      <c r="I300" t="s">
        <v>164</v>
      </c>
      <c r="J300" t="s">
        <v>2192</v>
      </c>
      <c r="K300">
        <v>2</v>
      </c>
      <c r="L300">
        <v>29</v>
      </c>
      <c r="M300">
        <v>1</v>
      </c>
      <c r="N300">
        <v>1</v>
      </c>
      <c r="O300">
        <v>0</v>
      </c>
      <c r="P300">
        <v>0</v>
      </c>
      <c r="Q300">
        <v>0</v>
      </c>
      <c r="R300">
        <v>1</v>
      </c>
      <c r="S300">
        <v>1</v>
      </c>
      <c r="T300">
        <v>29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1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1</v>
      </c>
      <c r="AG300">
        <v>40.5</v>
      </c>
      <c r="AH300">
        <v>1.9</v>
      </c>
      <c r="AI300">
        <v>1.9</v>
      </c>
      <c r="AJ300">
        <v>53.331000000000003</v>
      </c>
      <c r="AK300">
        <v>486</v>
      </c>
      <c r="AL300" t="s">
        <v>2193</v>
      </c>
      <c r="AM300">
        <v>4</v>
      </c>
      <c r="AO300">
        <v>1</v>
      </c>
      <c r="AP300">
        <v>0</v>
      </c>
      <c r="AQ300">
        <v>36.590000000000003</v>
      </c>
      <c r="AU300" t="s">
        <v>120</v>
      </c>
      <c r="AV300" t="s">
        <v>120</v>
      </c>
      <c r="AW300" t="s">
        <v>107</v>
      </c>
      <c r="AX300">
        <v>0</v>
      </c>
      <c r="AY300">
        <v>0</v>
      </c>
      <c r="AZ300">
        <v>0</v>
      </c>
      <c r="BA300">
        <v>1.4</v>
      </c>
      <c r="BB300">
        <v>1.4</v>
      </c>
      <c r="BC300">
        <v>40.5</v>
      </c>
      <c r="BD300">
        <v>271070000</v>
      </c>
      <c r="BE300">
        <v>0</v>
      </c>
      <c r="BF300">
        <v>0</v>
      </c>
      <c r="BG300">
        <v>0</v>
      </c>
      <c r="BH300">
        <v>0</v>
      </c>
      <c r="BI300">
        <v>0</v>
      </c>
      <c r="BJ300">
        <v>271070000</v>
      </c>
      <c r="BK300">
        <v>30</v>
      </c>
      <c r="BL300">
        <v>9035500</v>
      </c>
      <c r="BM300">
        <v>0</v>
      </c>
      <c r="BN300">
        <v>0</v>
      </c>
      <c r="BO300">
        <v>0</v>
      </c>
      <c r="BP300">
        <v>0</v>
      </c>
      <c r="BQ300">
        <v>0</v>
      </c>
      <c r="BR300">
        <v>9035500</v>
      </c>
      <c r="BS300">
        <v>0</v>
      </c>
      <c r="BT300">
        <v>0</v>
      </c>
      <c r="BU300">
        <v>0</v>
      </c>
      <c r="BV300">
        <v>0</v>
      </c>
      <c r="BW300">
        <v>0</v>
      </c>
      <c r="BX300">
        <v>0</v>
      </c>
      <c r="BY300">
        <v>0</v>
      </c>
      <c r="BZ300">
        <v>0</v>
      </c>
      <c r="CA300">
        <v>0</v>
      </c>
      <c r="CB300">
        <v>0</v>
      </c>
      <c r="CC300">
        <v>0</v>
      </c>
      <c r="CD300">
        <v>1</v>
      </c>
      <c r="CE300">
        <v>1</v>
      </c>
      <c r="CI300">
        <v>298</v>
      </c>
      <c r="CJ300" t="s">
        <v>2194</v>
      </c>
      <c r="CK300" t="s">
        <v>2195</v>
      </c>
      <c r="CL300" t="s">
        <v>2196</v>
      </c>
      <c r="CM300" t="s">
        <v>2197</v>
      </c>
      <c r="CN300" t="s">
        <v>2198</v>
      </c>
      <c r="CO300" t="s">
        <v>2199</v>
      </c>
      <c r="CX300" t="s">
        <v>169</v>
      </c>
    </row>
    <row r="301" spans="1:102" x14ac:dyDescent="0.2">
      <c r="A301" t="s">
        <v>2200</v>
      </c>
      <c r="B301" t="str">
        <f t="shared" si="4"/>
        <v>E1B8N5</v>
      </c>
      <c r="C301" s="1" t="str">
        <f>IF(ISNA(VLOOKUP(B301,[1]GeneList!$A$2:$B$500,2,FALSE)),"Cytosolic",VLOOKUP(B301,[1]GeneList!$A$2:$C$13153,2,FALSE))</f>
        <v>ATP1A4</v>
      </c>
      <c r="D301" s="1" t="str">
        <f>IF(ISNA(VLOOKUP(C301,[1]Proteome!$A$2:$B$13153,2,FALSE)),"Cytosolic",VLOOKUP(C301,[1]Proteome!$A$2:$C$13153,2,FALSE))</f>
        <v>Membrane</v>
      </c>
      <c r="E301" s="1">
        <f>IF(ISNA(VLOOKUP(C301,[1]Proteome!$A$2:$C$13153,3,FALSE)),"0",VLOOKUP(C301,[1]Proteome!$A$2:$C$13153,3,FALSE))</f>
        <v>0</v>
      </c>
      <c r="F301" t="s">
        <v>2200</v>
      </c>
      <c r="G301">
        <v>1</v>
      </c>
      <c r="H301">
        <v>1</v>
      </c>
      <c r="I301">
        <v>1</v>
      </c>
      <c r="J301" t="s">
        <v>2201</v>
      </c>
      <c r="K301">
        <v>1</v>
      </c>
      <c r="L301">
        <v>1</v>
      </c>
      <c r="M301">
        <v>1</v>
      </c>
      <c r="N301">
        <v>1</v>
      </c>
      <c r="O301">
        <v>0</v>
      </c>
      <c r="P301">
        <v>0</v>
      </c>
      <c r="Q301">
        <v>1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1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1</v>
      </c>
      <c r="AD301">
        <v>0</v>
      </c>
      <c r="AE301">
        <v>0</v>
      </c>
      <c r="AF301">
        <v>0</v>
      </c>
      <c r="AG301">
        <v>1.5</v>
      </c>
      <c r="AH301">
        <v>1.5</v>
      </c>
      <c r="AI301">
        <v>1.5</v>
      </c>
      <c r="AJ301">
        <v>113.73</v>
      </c>
      <c r="AK301">
        <v>1030</v>
      </c>
      <c r="AL301">
        <v>1030</v>
      </c>
      <c r="AM301">
        <v>1</v>
      </c>
      <c r="AN301">
        <v>1</v>
      </c>
      <c r="AP301">
        <v>1</v>
      </c>
      <c r="AQ301">
        <v>-2</v>
      </c>
      <c r="AT301" t="s">
        <v>107</v>
      </c>
      <c r="AX301">
        <v>0</v>
      </c>
      <c r="AY301">
        <v>0</v>
      </c>
      <c r="AZ301">
        <v>1.5</v>
      </c>
      <c r="BA301">
        <v>0</v>
      </c>
      <c r="BB301">
        <v>0</v>
      </c>
      <c r="BC301">
        <v>0</v>
      </c>
      <c r="BD301">
        <v>255900000</v>
      </c>
      <c r="BE301">
        <v>0</v>
      </c>
      <c r="BF301">
        <v>0</v>
      </c>
      <c r="BG301">
        <v>255900000</v>
      </c>
      <c r="BH301">
        <v>0</v>
      </c>
      <c r="BI301">
        <v>0</v>
      </c>
      <c r="BJ301">
        <v>0</v>
      </c>
      <c r="BK301">
        <v>46</v>
      </c>
      <c r="BL301">
        <v>5563100</v>
      </c>
      <c r="BM301">
        <v>0</v>
      </c>
      <c r="BN301">
        <v>0</v>
      </c>
      <c r="BO301">
        <v>5563100</v>
      </c>
      <c r="BP301">
        <v>0</v>
      </c>
      <c r="BQ301">
        <v>0</v>
      </c>
      <c r="BR301">
        <v>0</v>
      </c>
      <c r="BS301">
        <v>0</v>
      </c>
      <c r="BT301">
        <v>0</v>
      </c>
      <c r="BU301">
        <v>0</v>
      </c>
      <c r="BV301">
        <v>0</v>
      </c>
      <c r="BW301">
        <v>0</v>
      </c>
      <c r="BX301">
        <v>0</v>
      </c>
      <c r="BY301">
        <v>0</v>
      </c>
      <c r="BZ301">
        <v>0</v>
      </c>
      <c r="CA301">
        <v>1</v>
      </c>
      <c r="CB301">
        <v>0</v>
      </c>
      <c r="CC301">
        <v>0</v>
      </c>
      <c r="CD301">
        <v>0</v>
      </c>
      <c r="CE301">
        <v>1</v>
      </c>
      <c r="CF301" t="s">
        <v>206</v>
      </c>
      <c r="CI301">
        <v>299</v>
      </c>
      <c r="CJ301">
        <v>1620</v>
      </c>
      <c r="CK301" t="b">
        <v>1</v>
      </c>
      <c r="CL301">
        <v>1692</v>
      </c>
      <c r="CM301">
        <v>6720</v>
      </c>
      <c r="CN301">
        <v>6240</v>
      </c>
      <c r="CO301">
        <v>6240</v>
      </c>
      <c r="CQ301">
        <v>131</v>
      </c>
      <c r="CU301">
        <v>233</v>
      </c>
      <c r="CX301">
        <v>9913</v>
      </c>
    </row>
    <row r="302" spans="1:102" x14ac:dyDescent="0.2">
      <c r="A302" t="s">
        <v>2202</v>
      </c>
      <c r="B302" t="str">
        <f t="shared" si="4"/>
        <v>E1BF78</v>
      </c>
      <c r="C302" s="1">
        <f>IF(ISNA(VLOOKUP(B302,[1]GeneList!$A$2:$B$500,2,FALSE)),"Cytosolic",VLOOKUP(B302,[1]GeneList!$A$2:$C$13153,2,FALSE))</f>
        <v>0</v>
      </c>
      <c r="D302" s="1" t="str">
        <f>IF(ISNA(VLOOKUP(C302,[1]Proteome!$A$2:$B$13153,2,FALSE)),"Cytosolic",VLOOKUP(C302,[1]Proteome!$A$2:$C$13153,2,FALSE))</f>
        <v>Cytosolic</v>
      </c>
      <c r="E302" s="1" t="str">
        <f>IF(ISNA(VLOOKUP(C302,[1]Proteome!$A$2:$C$13153,3,FALSE)),"0",VLOOKUP(C302,[1]Proteome!$A$2:$C$13153,3,FALSE))</f>
        <v>0</v>
      </c>
      <c r="F302" t="s">
        <v>2202</v>
      </c>
      <c r="G302" t="s">
        <v>164</v>
      </c>
      <c r="H302" t="s">
        <v>164</v>
      </c>
      <c r="I302" t="s">
        <v>164</v>
      </c>
      <c r="J302" t="s">
        <v>2203</v>
      </c>
      <c r="K302">
        <v>2</v>
      </c>
      <c r="L302">
        <v>1</v>
      </c>
      <c r="M302">
        <v>1</v>
      </c>
      <c r="N302">
        <v>1</v>
      </c>
      <c r="O302">
        <v>0</v>
      </c>
      <c r="P302">
        <v>1</v>
      </c>
      <c r="Q302">
        <v>0</v>
      </c>
      <c r="R302">
        <v>1</v>
      </c>
      <c r="S302">
        <v>1</v>
      </c>
      <c r="T302">
        <v>0</v>
      </c>
      <c r="U302">
        <v>0</v>
      </c>
      <c r="V302">
        <v>1</v>
      </c>
      <c r="W302">
        <v>0</v>
      </c>
      <c r="X302">
        <v>1</v>
      </c>
      <c r="Y302">
        <v>1</v>
      </c>
      <c r="Z302">
        <v>0</v>
      </c>
      <c r="AA302">
        <v>0</v>
      </c>
      <c r="AB302">
        <v>1</v>
      </c>
      <c r="AC302">
        <v>0</v>
      </c>
      <c r="AD302">
        <v>1</v>
      </c>
      <c r="AE302">
        <v>1</v>
      </c>
      <c r="AF302">
        <v>0</v>
      </c>
      <c r="AG302">
        <v>11.3</v>
      </c>
      <c r="AH302">
        <v>11.3</v>
      </c>
      <c r="AI302">
        <v>11.3</v>
      </c>
      <c r="AJ302">
        <v>18.547999999999998</v>
      </c>
      <c r="AK302">
        <v>168</v>
      </c>
      <c r="AL302" t="s">
        <v>2204</v>
      </c>
      <c r="AM302">
        <v>3</v>
      </c>
      <c r="AN302">
        <v>1</v>
      </c>
      <c r="AO302">
        <v>2</v>
      </c>
      <c r="AP302">
        <v>0</v>
      </c>
      <c r="AQ302">
        <v>7.2001999999999997</v>
      </c>
      <c r="AS302" t="s">
        <v>107</v>
      </c>
      <c r="AU302" t="s">
        <v>107</v>
      </c>
      <c r="AV302" t="s">
        <v>120</v>
      </c>
      <c r="AX302">
        <v>0</v>
      </c>
      <c r="AY302">
        <v>11.3</v>
      </c>
      <c r="AZ302">
        <v>0</v>
      </c>
      <c r="BA302">
        <v>11.3</v>
      </c>
      <c r="BB302">
        <v>11.3</v>
      </c>
      <c r="BC302">
        <v>0</v>
      </c>
      <c r="BD302">
        <v>2235400</v>
      </c>
      <c r="BE302">
        <v>0</v>
      </c>
      <c r="BF302">
        <v>1602800</v>
      </c>
      <c r="BG302">
        <v>0</v>
      </c>
      <c r="BH302">
        <v>442430</v>
      </c>
      <c r="BI302">
        <v>190090</v>
      </c>
      <c r="BJ302">
        <v>0</v>
      </c>
      <c r="BK302">
        <v>12</v>
      </c>
      <c r="BL302">
        <v>186280</v>
      </c>
      <c r="BM302">
        <v>0</v>
      </c>
      <c r="BN302">
        <v>133570</v>
      </c>
      <c r="BO302">
        <v>0</v>
      </c>
      <c r="BP302">
        <v>36869</v>
      </c>
      <c r="BQ302">
        <v>15841</v>
      </c>
      <c r="BR302">
        <v>0</v>
      </c>
      <c r="BS302">
        <v>0</v>
      </c>
      <c r="BT302">
        <v>0</v>
      </c>
      <c r="BU302">
        <v>0</v>
      </c>
      <c r="BV302">
        <v>0</v>
      </c>
      <c r="BW302">
        <v>0</v>
      </c>
      <c r="BX302">
        <v>0</v>
      </c>
      <c r="BY302">
        <v>0</v>
      </c>
      <c r="BZ302">
        <v>2</v>
      </c>
      <c r="CA302">
        <v>0</v>
      </c>
      <c r="CB302">
        <v>1</v>
      </c>
      <c r="CC302">
        <v>0</v>
      </c>
      <c r="CD302">
        <v>0</v>
      </c>
      <c r="CE302">
        <v>3</v>
      </c>
      <c r="CI302">
        <v>300</v>
      </c>
      <c r="CJ302">
        <v>969</v>
      </c>
      <c r="CK302" t="b">
        <v>1</v>
      </c>
      <c r="CL302">
        <v>1025</v>
      </c>
      <c r="CM302" t="s">
        <v>2205</v>
      </c>
      <c r="CN302" t="s">
        <v>2206</v>
      </c>
      <c r="CO302">
        <v>3748</v>
      </c>
      <c r="CX302" t="s">
        <v>169</v>
      </c>
    </row>
    <row r="303" spans="1:102" x14ac:dyDescent="0.2">
      <c r="A303" t="s">
        <v>2207</v>
      </c>
      <c r="B303" t="str">
        <f t="shared" si="4"/>
        <v>E1B9K4</v>
      </c>
      <c r="C303" s="1" t="str">
        <f>IF(ISNA(VLOOKUP(B303,[1]GeneList!$A$2:$B$500,2,FALSE)),"Cytosolic",VLOOKUP(B303,[1]GeneList!$A$2:$C$13153,2,FALSE))</f>
        <v>HMCN2</v>
      </c>
      <c r="D303" s="1" t="str">
        <f>IF(ISNA(VLOOKUP(C303,[1]Proteome!$A$2:$B$13153,2,FALSE)),"Cytosolic",VLOOKUP(C303,[1]Proteome!$A$2:$C$13153,2,FALSE))</f>
        <v>Core Matrisome</v>
      </c>
      <c r="E303" s="1" t="str">
        <f>IF(ISNA(VLOOKUP(C303,[1]Proteome!$A$2:$C$13153,3,FALSE)),"0",VLOOKUP(C303,[1]Proteome!$A$2:$C$13153,3,FALSE))</f>
        <v>ECM Glycoproteins</v>
      </c>
      <c r="F303" t="s">
        <v>2207</v>
      </c>
      <c r="G303">
        <v>1</v>
      </c>
      <c r="H303">
        <v>1</v>
      </c>
      <c r="I303">
        <v>1</v>
      </c>
      <c r="J303" t="s">
        <v>2208</v>
      </c>
      <c r="K303">
        <v>1</v>
      </c>
      <c r="L303">
        <v>1</v>
      </c>
      <c r="M303">
        <v>1</v>
      </c>
      <c r="N303">
        <v>1</v>
      </c>
      <c r="O303">
        <v>1</v>
      </c>
      <c r="P303">
        <v>1</v>
      </c>
      <c r="Q303">
        <v>0</v>
      </c>
      <c r="R303">
        <v>0</v>
      </c>
      <c r="S303">
        <v>0</v>
      </c>
      <c r="T303">
        <v>0</v>
      </c>
      <c r="U303">
        <v>1</v>
      </c>
      <c r="V303">
        <v>1</v>
      </c>
      <c r="W303">
        <v>0</v>
      </c>
      <c r="X303">
        <v>0</v>
      </c>
      <c r="Y303">
        <v>0</v>
      </c>
      <c r="Z303">
        <v>0</v>
      </c>
      <c r="AA303">
        <v>1</v>
      </c>
      <c r="AB303">
        <v>1</v>
      </c>
      <c r="AC303">
        <v>0</v>
      </c>
      <c r="AD303">
        <v>0</v>
      </c>
      <c r="AE303">
        <v>0</v>
      </c>
      <c r="AF303">
        <v>0</v>
      </c>
      <c r="AG303">
        <v>0.2</v>
      </c>
      <c r="AH303">
        <v>0.2</v>
      </c>
      <c r="AI303">
        <v>0.2</v>
      </c>
      <c r="AJ303">
        <v>546.65</v>
      </c>
      <c r="AK303">
        <v>5086</v>
      </c>
      <c r="AL303">
        <v>5086</v>
      </c>
      <c r="AM303">
        <v>1</v>
      </c>
      <c r="AN303">
        <v>2</v>
      </c>
      <c r="AP303">
        <v>0</v>
      </c>
      <c r="AQ303">
        <v>10.816000000000001</v>
      </c>
      <c r="AR303" t="s">
        <v>107</v>
      </c>
      <c r="AS303" t="s">
        <v>107</v>
      </c>
      <c r="AX303">
        <v>0.2</v>
      </c>
      <c r="AY303">
        <v>0.2</v>
      </c>
      <c r="AZ303">
        <v>0</v>
      </c>
      <c r="BA303">
        <v>0</v>
      </c>
      <c r="BB303">
        <v>0</v>
      </c>
      <c r="BC303">
        <v>0</v>
      </c>
      <c r="BD303">
        <v>16836000</v>
      </c>
      <c r="BE303">
        <v>0</v>
      </c>
      <c r="BF303">
        <v>16836000</v>
      </c>
      <c r="BG303">
        <v>0</v>
      </c>
      <c r="BH303">
        <v>0</v>
      </c>
      <c r="BI303">
        <v>0</v>
      </c>
      <c r="BJ303">
        <v>0</v>
      </c>
      <c r="BK303">
        <v>221</v>
      </c>
      <c r="BL303">
        <v>76179</v>
      </c>
      <c r="BM303">
        <v>0</v>
      </c>
      <c r="BN303">
        <v>76179</v>
      </c>
      <c r="BO303">
        <v>0</v>
      </c>
      <c r="BP303">
        <v>0</v>
      </c>
      <c r="BQ303">
        <v>0</v>
      </c>
      <c r="BR303">
        <v>0</v>
      </c>
      <c r="BS303">
        <v>0</v>
      </c>
      <c r="BT303">
        <v>0</v>
      </c>
      <c r="BU303">
        <v>0</v>
      </c>
      <c r="BV303">
        <v>0</v>
      </c>
      <c r="BW303">
        <v>0</v>
      </c>
      <c r="BX303">
        <v>0</v>
      </c>
      <c r="BY303">
        <v>1</v>
      </c>
      <c r="BZ303">
        <v>1</v>
      </c>
      <c r="CA303">
        <v>0</v>
      </c>
      <c r="CB303">
        <v>0</v>
      </c>
      <c r="CC303">
        <v>0</v>
      </c>
      <c r="CD303">
        <v>0</v>
      </c>
      <c r="CE303">
        <v>2</v>
      </c>
      <c r="CI303">
        <v>301</v>
      </c>
      <c r="CJ303">
        <v>1702</v>
      </c>
      <c r="CK303" t="b">
        <v>1</v>
      </c>
      <c r="CL303">
        <v>1780</v>
      </c>
      <c r="CM303" t="s">
        <v>2209</v>
      </c>
      <c r="CN303" t="s">
        <v>2210</v>
      </c>
      <c r="CO303">
        <v>6602</v>
      </c>
      <c r="CX303">
        <v>9913</v>
      </c>
    </row>
    <row r="304" spans="1:102" x14ac:dyDescent="0.2">
      <c r="A304" t="s">
        <v>2211</v>
      </c>
      <c r="B304" t="str">
        <f t="shared" si="4"/>
        <v>E1B9P2</v>
      </c>
      <c r="C304" s="1" t="str">
        <f>IF(ISNA(VLOOKUP(B304,[1]GeneList!$A$2:$B$500,2,FALSE)),"Cytosolic",VLOOKUP(B304,[1]GeneList!$A$2:$C$13153,2,FALSE))</f>
        <v>CNR2</v>
      </c>
      <c r="D304" s="1" t="str">
        <f>IF(ISNA(VLOOKUP(C304,[1]Proteome!$A$2:$B$13153,2,FALSE)),"Cytosolic",VLOOKUP(C304,[1]Proteome!$A$2:$C$13153,2,FALSE))</f>
        <v>Membrane</v>
      </c>
      <c r="E304" s="1">
        <f>IF(ISNA(VLOOKUP(C304,[1]Proteome!$A$2:$C$13153,3,FALSE)),"0",VLOOKUP(C304,[1]Proteome!$A$2:$C$13153,3,FALSE))</f>
        <v>0</v>
      </c>
      <c r="F304" t="s">
        <v>2211</v>
      </c>
      <c r="G304">
        <v>1</v>
      </c>
      <c r="H304">
        <v>1</v>
      </c>
      <c r="I304">
        <v>1</v>
      </c>
      <c r="J304" t="s">
        <v>2212</v>
      </c>
      <c r="K304">
        <v>1</v>
      </c>
      <c r="L304">
        <v>1</v>
      </c>
      <c r="M304">
        <v>1</v>
      </c>
      <c r="N304">
        <v>1</v>
      </c>
      <c r="O304">
        <v>1</v>
      </c>
      <c r="P304">
        <v>1</v>
      </c>
      <c r="Q304">
        <v>1</v>
      </c>
      <c r="R304">
        <v>1</v>
      </c>
      <c r="S304">
        <v>0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0</v>
      </c>
      <c r="Z304">
        <v>1</v>
      </c>
      <c r="AA304">
        <v>1</v>
      </c>
      <c r="AB304">
        <v>1</v>
      </c>
      <c r="AC304">
        <v>1</v>
      </c>
      <c r="AD304">
        <v>1</v>
      </c>
      <c r="AE304">
        <v>0</v>
      </c>
      <c r="AF304">
        <v>1</v>
      </c>
      <c r="AG304">
        <v>2.2000000000000002</v>
      </c>
      <c r="AH304">
        <v>2.2000000000000002</v>
      </c>
      <c r="AI304">
        <v>2.2000000000000002</v>
      </c>
      <c r="AJ304">
        <v>40.031999999999996</v>
      </c>
      <c r="AK304">
        <v>361</v>
      </c>
      <c r="AL304">
        <v>361</v>
      </c>
      <c r="AM304">
        <v>2.2000000000000002</v>
      </c>
      <c r="AN304">
        <v>3</v>
      </c>
      <c r="AO304">
        <v>2</v>
      </c>
      <c r="AP304">
        <v>5.3049999999999998E-3</v>
      </c>
      <c r="AQ304">
        <v>6.2832999999999997</v>
      </c>
      <c r="AR304" t="s">
        <v>120</v>
      </c>
      <c r="AS304" t="s">
        <v>120</v>
      </c>
      <c r="AT304" t="s">
        <v>107</v>
      </c>
      <c r="AU304" t="s">
        <v>107</v>
      </c>
      <c r="AW304" t="s">
        <v>107</v>
      </c>
      <c r="AX304">
        <v>2.2000000000000002</v>
      </c>
      <c r="AY304">
        <v>2.2000000000000002</v>
      </c>
      <c r="AZ304">
        <v>2.2000000000000002</v>
      </c>
      <c r="BA304">
        <v>2.2000000000000002</v>
      </c>
      <c r="BB304">
        <v>0</v>
      </c>
      <c r="BC304">
        <v>2.2000000000000002</v>
      </c>
      <c r="BD304">
        <v>14329000</v>
      </c>
      <c r="BE304">
        <v>1044000</v>
      </c>
      <c r="BF304">
        <v>867300</v>
      </c>
      <c r="BG304">
        <v>4687200</v>
      </c>
      <c r="BH304">
        <v>792900</v>
      </c>
      <c r="BI304">
        <v>0</v>
      </c>
      <c r="BJ304">
        <v>6937600</v>
      </c>
      <c r="BK304">
        <v>12</v>
      </c>
      <c r="BL304">
        <v>1194100</v>
      </c>
      <c r="BM304">
        <v>86996</v>
      </c>
      <c r="BN304">
        <v>72275</v>
      </c>
      <c r="BO304">
        <v>390600</v>
      </c>
      <c r="BP304">
        <v>66075</v>
      </c>
      <c r="BQ304">
        <v>0</v>
      </c>
      <c r="BR304">
        <v>578130</v>
      </c>
      <c r="BS304">
        <v>0</v>
      </c>
      <c r="BT304">
        <v>0</v>
      </c>
      <c r="BU304">
        <v>0</v>
      </c>
      <c r="BV304">
        <v>0</v>
      </c>
      <c r="BW304">
        <v>0</v>
      </c>
      <c r="BX304">
        <v>0</v>
      </c>
      <c r="BY304">
        <v>0</v>
      </c>
      <c r="BZ304">
        <v>0</v>
      </c>
      <c r="CA304">
        <v>1</v>
      </c>
      <c r="CB304">
        <v>0</v>
      </c>
      <c r="CC304">
        <v>0</v>
      </c>
      <c r="CD304">
        <v>1</v>
      </c>
      <c r="CE304">
        <v>2</v>
      </c>
      <c r="CI304">
        <v>302</v>
      </c>
      <c r="CJ304">
        <v>1570</v>
      </c>
      <c r="CK304" t="b">
        <v>1</v>
      </c>
      <c r="CL304">
        <v>1641</v>
      </c>
      <c r="CM304" t="s">
        <v>2213</v>
      </c>
      <c r="CN304" t="s">
        <v>2214</v>
      </c>
      <c r="CO304">
        <v>6047</v>
      </c>
      <c r="CX304">
        <v>9913</v>
      </c>
    </row>
    <row r="305" spans="1:102" x14ac:dyDescent="0.2">
      <c r="A305" t="s">
        <v>2215</v>
      </c>
      <c r="B305" t="str">
        <f t="shared" si="4"/>
        <v>E1B9Q8</v>
      </c>
      <c r="C305" s="1" t="str">
        <f>IF(ISNA(VLOOKUP(B305,[1]GeneList!$A$2:$B$500,2,FALSE)),"Cytosolic",VLOOKUP(B305,[1]GeneList!$A$2:$C$13153,2,FALSE))</f>
        <v>ZNF609</v>
      </c>
      <c r="D305" s="1" t="str">
        <f>IF(ISNA(VLOOKUP(C305,[1]Proteome!$A$2:$B$13153,2,FALSE)),"Cytosolic",VLOOKUP(C305,[1]Proteome!$A$2:$C$13153,2,FALSE))</f>
        <v>Cytosolic</v>
      </c>
      <c r="E305" s="1" t="str">
        <f>IF(ISNA(VLOOKUP(C305,[1]Proteome!$A$2:$C$13153,3,FALSE)),"0",VLOOKUP(C305,[1]Proteome!$A$2:$C$13153,3,FALSE))</f>
        <v>0</v>
      </c>
      <c r="F305" t="s">
        <v>2215</v>
      </c>
      <c r="G305">
        <v>1</v>
      </c>
      <c r="H305">
        <v>1</v>
      </c>
      <c r="I305">
        <v>1</v>
      </c>
      <c r="J305" t="s">
        <v>2216</v>
      </c>
      <c r="K305">
        <v>1</v>
      </c>
      <c r="L305">
        <v>1</v>
      </c>
      <c r="M305">
        <v>1</v>
      </c>
      <c r="N305">
        <v>1</v>
      </c>
      <c r="O305">
        <v>0</v>
      </c>
      <c r="P305">
        <v>1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1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1</v>
      </c>
      <c r="AC305">
        <v>0</v>
      </c>
      <c r="AD305">
        <v>0</v>
      </c>
      <c r="AE305">
        <v>0</v>
      </c>
      <c r="AF305">
        <v>0</v>
      </c>
      <c r="AG305">
        <v>1</v>
      </c>
      <c r="AH305">
        <v>1</v>
      </c>
      <c r="AI305">
        <v>1</v>
      </c>
      <c r="AJ305">
        <v>151.04</v>
      </c>
      <c r="AK305">
        <v>1411</v>
      </c>
      <c r="AL305">
        <v>1411</v>
      </c>
      <c r="AM305">
        <v>1</v>
      </c>
      <c r="AN305">
        <v>1</v>
      </c>
      <c r="AP305">
        <v>0</v>
      </c>
      <c r="AQ305">
        <v>6.7830000000000004</v>
      </c>
      <c r="AS305" t="s">
        <v>107</v>
      </c>
      <c r="AX305">
        <v>0</v>
      </c>
      <c r="AY305">
        <v>1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0</v>
      </c>
      <c r="BI305">
        <v>0</v>
      </c>
      <c r="BJ305">
        <v>0</v>
      </c>
      <c r="BK305">
        <v>51</v>
      </c>
      <c r="BL305">
        <v>0</v>
      </c>
      <c r="BM305">
        <v>0</v>
      </c>
      <c r="BN305">
        <v>0</v>
      </c>
      <c r="BO305">
        <v>0</v>
      </c>
      <c r="BP305">
        <v>0</v>
      </c>
      <c r="BQ305">
        <v>0</v>
      </c>
      <c r="BR305">
        <v>0</v>
      </c>
      <c r="BS305">
        <v>0</v>
      </c>
      <c r="BT305">
        <v>0</v>
      </c>
      <c r="BU305">
        <v>0</v>
      </c>
      <c r="BV305">
        <v>0</v>
      </c>
      <c r="BW305">
        <v>0</v>
      </c>
      <c r="BX305">
        <v>0</v>
      </c>
      <c r="BY305">
        <v>0</v>
      </c>
      <c r="BZ305">
        <v>1</v>
      </c>
      <c r="CA305">
        <v>0</v>
      </c>
      <c r="CB305">
        <v>0</v>
      </c>
      <c r="CC305">
        <v>0</v>
      </c>
      <c r="CD305">
        <v>0</v>
      </c>
      <c r="CE305">
        <v>1</v>
      </c>
      <c r="CI305">
        <v>303</v>
      </c>
      <c r="CJ305">
        <v>112</v>
      </c>
      <c r="CK305" t="b">
        <v>1</v>
      </c>
      <c r="CL305">
        <v>124</v>
      </c>
      <c r="CM305">
        <v>399</v>
      </c>
      <c r="CN305">
        <v>350</v>
      </c>
      <c r="CO305">
        <v>350</v>
      </c>
      <c r="CP305" t="s">
        <v>2217</v>
      </c>
      <c r="CT305" t="s">
        <v>2218</v>
      </c>
      <c r="CX305">
        <v>9913</v>
      </c>
    </row>
    <row r="306" spans="1:102" x14ac:dyDescent="0.2">
      <c r="A306" t="s">
        <v>2219</v>
      </c>
      <c r="B306" t="str">
        <f t="shared" si="4"/>
        <v>G3N309</v>
      </c>
      <c r="C306" s="1" t="str">
        <f>IF(ISNA(VLOOKUP(B306,[1]GeneList!$A$2:$B$500,2,FALSE)),"Cytosolic",VLOOKUP(B306,[1]GeneList!$A$2:$C$13153,2,FALSE))</f>
        <v>DNAH8</v>
      </c>
      <c r="D306" s="1" t="str">
        <f>IF(ISNA(VLOOKUP(C306,[1]Proteome!$A$2:$B$13153,2,FALSE)),"Cytosolic",VLOOKUP(C306,[1]Proteome!$A$2:$C$13153,2,FALSE))</f>
        <v>Cytoskeletal</v>
      </c>
      <c r="E306" s="1">
        <f>IF(ISNA(VLOOKUP(C306,[1]Proteome!$A$2:$C$13153,3,FALSE)),"0",VLOOKUP(C306,[1]Proteome!$A$2:$C$13153,3,FALSE))</f>
        <v>0</v>
      </c>
      <c r="F306" t="s">
        <v>2219</v>
      </c>
      <c r="G306" t="s">
        <v>164</v>
      </c>
      <c r="H306" t="s">
        <v>164</v>
      </c>
      <c r="I306" t="s">
        <v>164</v>
      </c>
      <c r="J306" t="s">
        <v>2220</v>
      </c>
      <c r="K306">
        <v>2</v>
      </c>
      <c r="L306">
        <v>1</v>
      </c>
      <c r="M306">
        <v>1</v>
      </c>
      <c r="N306">
        <v>1</v>
      </c>
      <c r="O306">
        <v>1</v>
      </c>
      <c r="P306">
        <v>1</v>
      </c>
      <c r="Q306">
        <v>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>
        <v>1</v>
      </c>
      <c r="AE306">
        <v>1</v>
      </c>
      <c r="AF306">
        <v>1</v>
      </c>
      <c r="AG306">
        <v>0.1</v>
      </c>
      <c r="AH306">
        <v>0.1</v>
      </c>
      <c r="AI306">
        <v>0.1</v>
      </c>
      <c r="AJ306">
        <v>534.16</v>
      </c>
      <c r="AK306">
        <v>4667</v>
      </c>
      <c r="AL306" t="s">
        <v>2221</v>
      </c>
      <c r="AM306">
        <v>2.5</v>
      </c>
      <c r="AN306">
        <v>3</v>
      </c>
      <c r="AO306">
        <v>3</v>
      </c>
      <c r="AP306">
        <v>0</v>
      </c>
      <c r="AQ306">
        <v>8.0953999999999997</v>
      </c>
      <c r="AR306" t="s">
        <v>120</v>
      </c>
      <c r="AS306" t="s">
        <v>120</v>
      </c>
      <c r="AT306" t="s">
        <v>107</v>
      </c>
      <c r="AU306" t="s">
        <v>120</v>
      </c>
      <c r="AV306" t="s">
        <v>120</v>
      </c>
      <c r="AW306" t="s">
        <v>107</v>
      </c>
      <c r="AX306">
        <v>0.1</v>
      </c>
      <c r="AY306">
        <v>0.1</v>
      </c>
      <c r="AZ306">
        <v>0.1</v>
      </c>
      <c r="BA306">
        <v>0.1</v>
      </c>
      <c r="BB306">
        <v>0.1</v>
      </c>
      <c r="BC306">
        <v>0.1</v>
      </c>
      <c r="BD306">
        <v>34282000</v>
      </c>
      <c r="BE306">
        <v>12476000</v>
      </c>
      <c r="BF306">
        <v>7760300</v>
      </c>
      <c r="BG306">
        <v>7815500</v>
      </c>
      <c r="BH306">
        <v>1294200</v>
      </c>
      <c r="BI306">
        <v>2325800</v>
      </c>
      <c r="BJ306">
        <v>2610700</v>
      </c>
      <c r="BK306">
        <v>251</v>
      </c>
      <c r="BL306">
        <v>136580</v>
      </c>
      <c r="BM306">
        <v>49703</v>
      </c>
      <c r="BN306">
        <v>30918</v>
      </c>
      <c r="BO306">
        <v>31137</v>
      </c>
      <c r="BP306">
        <v>5156.2</v>
      </c>
      <c r="BQ306">
        <v>9266.1</v>
      </c>
      <c r="BR306">
        <v>10401</v>
      </c>
      <c r="BS306">
        <v>0</v>
      </c>
      <c r="BT306">
        <v>0</v>
      </c>
      <c r="BU306">
        <v>0</v>
      </c>
      <c r="BV306">
        <v>0</v>
      </c>
      <c r="BW306">
        <v>0</v>
      </c>
      <c r="BX306">
        <v>0</v>
      </c>
      <c r="BY306">
        <v>0</v>
      </c>
      <c r="BZ306">
        <v>0</v>
      </c>
      <c r="CA306">
        <v>0</v>
      </c>
      <c r="CB306">
        <v>0</v>
      </c>
      <c r="CC306">
        <v>0</v>
      </c>
      <c r="CD306">
        <v>0</v>
      </c>
      <c r="CE306">
        <v>0</v>
      </c>
      <c r="CI306">
        <v>304</v>
      </c>
      <c r="CJ306">
        <v>411</v>
      </c>
      <c r="CK306" t="b">
        <v>1</v>
      </c>
      <c r="CL306">
        <v>429</v>
      </c>
      <c r="CM306" t="s">
        <v>2222</v>
      </c>
      <c r="CN306" t="s">
        <v>2223</v>
      </c>
      <c r="CO306">
        <v>1443</v>
      </c>
      <c r="CX306" t="s">
        <v>169</v>
      </c>
    </row>
    <row r="307" spans="1:102" x14ac:dyDescent="0.2">
      <c r="A307" t="s">
        <v>2224</v>
      </c>
      <c r="B307" t="str">
        <f t="shared" si="4"/>
        <v>E1BAF6</v>
      </c>
      <c r="C307" s="1" t="str">
        <f>IF(ISNA(VLOOKUP(B307,[1]GeneList!$A$2:$B$500,2,FALSE)),"Cytosolic",VLOOKUP(B307,[1]GeneList!$A$2:$C$13153,2,FALSE))</f>
        <v>PRRC2A</v>
      </c>
      <c r="D307" s="1" t="str">
        <f>IF(ISNA(VLOOKUP(C307,[1]Proteome!$A$2:$B$13153,2,FALSE)),"Cytosolic",VLOOKUP(C307,[1]Proteome!$A$2:$C$13153,2,FALSE))</f>
        <v>Nuclear</v>
      </c>
      <c r="E307" s="1">
        <f>IF(ISNA(VLOOKUP(C307,[1]Proteome!$A$2:$C$13153,3,FALSE)),"0",VLOOKUP(C307,[1]Proteome!$A$2:$C$13153,3,FALSE))</f>
        <v>0</v>
      </c>
      <c r="F307" t="s">
        <v>2224</v>
      </c>
      <c r="G307">
        <v>1</v>
      </c>
      <c r="H307">
        <v>1</v>
      </c>
      <c r="I307">
        <v>1</v>
      </c>
      <c r="J307" t="s">
        <v>2225</v>
      </c>
      <c r="K307">
        <v>1</v>
      </c>
      <c r="L307">
        <v>1</v>
      </c>
      <c r="M307">
        <v>1</v>
      </c>
      <c r="N307">
        <v>1</v>
      </c>
      <c r="O307">
        <v>1</v>
      </c>
      <c r="P307">
        <v>0</v>
      </c>
      <c r="Q307">
        <v>1</v>
      </c>
      <c r="R307">
        <v>0</v>
      </c>
      <c r="S307">
        <v>0</v>
      </c>
      <c r="T307">
        <v>0</v>
      </c>
      <c r="U307">
        <v>1</v>
      </c>
      <c r="V307">
        <v>0</v>
      </c>
      <c r="W307">
        <v>1</v>
      </c>
      <c r="X307">
        <v>0</v>
      </c>
      <c r="Y307">
        <v>0</v>
      </c>
      <c r="Z307">
        <v>0</v>
      </c>
      <c r="AA307">
        <v>1</v>
      </c>
      <c r="AB307">
        <v>0</v>
      </c>
      <c r="AC307">
        <v>1</v>
      </c>
      <c r="AD307">
        <v>0</v>
      </c>
      <c r="AE307">
        <v>0</v>
      </c>
      <c r="AF307">
        <v>0</v>
      </c>
      <c r="AG307">
        <v>0.7</v>
      </c>
      <c r="AH307">
        <v>0.7</v>
      </c>
      <c r="AI307">
        <v>0.7</v>
      </c>
      <c r="AJ307">
        <v>229.62</v>
      </c>
      <c r="AK307">
        <v>2166</v>
      </c>
      <c r="AL307">
        <v>2166</v>
      </c>
      <c r="AM307">
        <v>1</v>
      </c>
      <c r="AN307">
        <v>2</v>
      </c>
      <c r="AP307">
        <v>5.1414E-3</v>
      </c>
      <c r="AQ307">
        <v>6.2055999999999996</v>
      </c>
      <c r="AR307" t="s">
        <v>107</v>
      </c>
      <c r="AT307" t="s">
        <v>107</v>
      </c>
      <c r="AX307">
        <v>0.7</v>
      </c>
      <c r="AY307">
        <v>0</v>
      </c>
      <c r="AZ307">
        <v>0.7</v>
      </c>
      <c r="BA307">
        <v>0</v>
      </c>
      <c r="BB307">
        <v>0</v>
      </c>
      <c r="BC307">
        <v>0</v>
      </c>
      <c r="BD307">
        <v>4884700</v>
      </c>
      <c r="BE307">
        <v>2933600</v>
      </c>
      <c r="BF307">
        <v>0</v>
      </c>
      <c r="BG307">
        <v>1951100</v>
      </c>
      <c r="BH307">
        <v>0</v>
      </c>
      <c r="BI307">
        <v>0</v>
      </c>
      <c r="BJ307">
        <v>0</v>
      </c>
      <c r="BK307">
        <v>97</v>
      </c>
      <c r="BL307">
        <v>50357</v>
      </c>
      <c r="BM307">
        <v>30243</v>
      </c>
      <c r="BN307">
        <v>0</v>
      </c>
      <c r="BO307">
        <v>20114</v>
      </c>
      <c r="BP307">
        <v>0</v>
      </c>
      <c r="BQ307">
        <v>0</v>
      </c>
      <c r="BR307">
        <v>0</v>
      </c>
      <c r="BS307">
        <v>0</v>
      </c>
      <c r="BT307">
        <v>0</v>
      </c>
      <c r="BU307">
        <v>0</v>
      </c>
      <c r="BV307">
        <v>0</v>
      </c>
      <c r="BW307">
        <v>0</v>
      </c>
      <c r="BX307">
        <v>0</v>
      </c>
      <c r="BY307">
        <v>1</v>
      </c>
      <c r="BZ307">
        <v>0</v>
      </c>
      <c r="CA307">
        <v>0</v>
      </c>
      <c r="CB307">
        <v>0</v>
      </c>
      <c r="CC307">
        <v>0</v>
      </c>
      <c r="CD307">
        <v>0</v>
      </c>
      <c r="CE307">
        <v>1</v>
      </c>
      <c r="CI307">
        <v>305</v>
      </c>
      <c r="CJ307">
        <v>808</v>
      </c>
      <c r="CK307" t="b">
        <v>1</v>
      </c>
      <c r="CL307">
        <v>854</v>
      </c>
      <c r="CM307" t="s">
        <v>2226</v>
      </c>
      <c r="CN307">
        <v>3029</v>
      </c>
      <c r="CO307">
        <v>3029</v>
      </c>
      <c r="CP307">
        <v>82</v>
      </c>
      <c r="CQ307" t="s">
        <v>2227</v>
      </c>
      <c r="CT307">
        <v>904</v>
      </c>
      <c r="CU307" t="s">
        <v>2228</v>
      </c>
      <c r="CX307">
        <v>9913</v>
      </c>
    </row>
    <row r="308" spans="1:102" x14ac:dyDescent="0.2">
      <c r="A308" t="s">
        <v>2229</v>
      </c>
      <c r="B308" t="str">
        <f t="shared" si="4"/>
        <v>E1BAP3</v>
      </c>
      <c r="C308" s="1" t="str">
        <f>IF(ISNA(VLOOKUP(B308,[1]GeneList!$A$2:$B$500,2,FALSE)),"Cytosolic",VLOOKUP(B308,[1]GeneList!$A$2:$C$13153,2,FALSE))</f>
        <v>SP110</v>
      </c>
      <c r="D308" s="1" t="str">
        <f>IF(ISNA(VLOOKUP(C308,[1]Proteome!$A$2:$B$13153,2,FALSE)),"Cytosolic",VLOOKUP(C308,[1]Proteome!$A$2:$C$13153,2,FALSE))</f>
        <v>Nuclear</v>
      </c>
      <c r="E308" s="1">
        <f>IF(ISNA(VLOOKUP(C308,[1]Proteome!$A$2:$C$13153,3,FALSE)),"0",VLOOKUP(C308,[1]Proteome!$A$2:$C$13153,3,FALSE))</f>
        <v>0</v>
      </c>
      <c r="F308" t="s">
        <v>2229</v>
      </c>
      <c r="G308">
        <v>1</v>
      </c>
      <c r="H308">
        <v>1</v>
      </c>
      <c r="I308">
        <v>1</v>
      </c>
      <c r="J308" t="s">
        <v>2230</v>
      </c>
      <c r="K308">
        <v>1</v>
      </c>
      <c r="L308">
        <v>1</v>
      </c>
      <c r="M308">
        <v>1</v>
      </c>
      <c r="N308">
        <v>1</v>
      </c>
      <c r="O308">
        <v>0</v>
      </c>
      <c r="P308">
        <v>0</v>
      </c>
      <c r="Q308">
        <v>1</v>
      </c>
      <c r="R308">
        <v>1</v>
      </c>
      <c r="S308">
        <v>1</v>
      </c>
      <c r="T308">
        <v>0</v>
      </c>
      <c r="U308">
        <v>0</v>
      </c>
      <c r="V308">
        <v>0</v>
      </c>
      <c r="W308">
        <v>1</v>
      </c>
      <c r="X308">
        <v>1</v>
      </c>
      <c r="Y308">
        <v>1</v>
      </c>
      <c r="Z308">
        <v>0</v>
      </c>
      <c r="AA308">
        <v>0</v>
      </c>
      <c r="AB308">
        <v>0</v>
      </c>
      <c r="AC308">
        <v>1</v>
      </c>
      <c r="AD308">
        <v>1</v>
      </c>
      <c r="AE308">
        <v>1</v>
      </c>
      <c r="AF308">
        <v>0</v>
      </c>
      <c r="AG308">
        <v>1.2</v>
      </c>
      <c r="AH308">
        <v>1.2</v>
      </c>
      <c r="AI308">
        <v>1.2</v>
      </c>
      <c r="AJ308">
        <v>83.463999999999999</v>
      </c>
      <c r="AK308">
        <v>737</v>
      </c>
      <c r="AL308">
        <v>737</v>
      </c>
      <c r="AM308">
        <v>3</v>
      </c>
      <c r="AN308">
        <v>1</v>
      </c>
      <c r="AO308">
        <v>2</v>
      </c>
      <c r="AP308">
        <v>9.7561000000000002E-3</v>
      </c>
      <c r="AQ308">
        <v>6.1197999999999997</v>
      </c>
      <c r="AT308" t="s">
        <v>107</v>
      </c>
      <c r="AU308" t="s">
        <v>107</v>
      </c>
      <c r="AV308" t="s">
        <v>107</v>
      </c>
      <c r="AX308">
        <v>0</v>
      </c>
      <c r="AY308">
        <v>0</v>
      </c>
      <c r="AZ308">
        <v>1.2</v>
      </c>
      <c r="BA308">
        <v>1.2</v>
      </c>
      <c r="BB308">
        <v>1.2</v>
      </c>
      <c r="BC308">
        <v>0</v>
      </c>
      <c r="BD308">
        <v>14425000</v>
      </c>
      <c r="BE308">
        <v>0</v>
      </c>
      <c r="BF308">
        <v>0</v>
      </c>
      <c r="BG308">
        <v>2557100</v>
      </c>
      <c r="BH308">
        <v>6931800</v>
      </c>
      <c r="BI308">
        <v>4936000</v>
      </c>
      <c r="BJ308">
        <v>0</v>
      </c>
      <c r="BK308">
        <v>46</v>
      </c>
      <c r="BL308">
        <v>313580</v>
      </c>
      <c r="BM308">
        <v>0</v>
      </c>
      <c r="BN308">
        <v>0</v>
      </c>
      <c r="BO308">
        <v>55588</v>
      </c>
      <c r="BP308">
        <v>150690</v>
      </c>
      <c r="BQ308">
        <v>107300</v>
      </c>
      <c r="BR308">
        <v>0</v>
      </c>
      <c r="BS308">
        <v>0</v>
      </c>
      <c r="BT308">
        <v>0</v>
      </c>
      <c r="BU308">
        <v>0</v>
      </c>
      <c r="BV308">
        <v>0</v>
      </c>
      <c r="BW308">
        <v>0</v>
      </c>
      <c r="BX308">
        <v>0</v>
      </c>
      <c r="BY308">
        <v>0</v>
      </c>
      <c r="BZ308">
        <v>0</v>
      </c>
      <c r="CA308">
        <v>1</v>
      </c>
      <c r="CB308">
        <v>0</v>
      </c>
      <c r="CC308">
        <v>1</v>
      </c>
      <c r="CD308">
        <v>0</v>
      </c>
      <c r="CE308">
        <v>2</v>
      </c>
      <c r="CI308">
        <v>306</v>
      </c>
      <c r="CJ308">
        <v>989</v>
      </c>
      <c r="CK308" t="b">
        <v>1</v>
      </c>
      <c r="CL308">
        <v>1045</v>
      </c>
      <c r="CM308" t="s">
        <v>2231</v>
      </c>
      <c r="CN308" t="s">
        <v>2232</v>
      </c>
      <c r="CO308">
        <v>3818</v>
      </c>
      <c r="CP308" t="s">
        <v>2233</v>
      </c>
      <c r="CQ308">
        <v>135</v>
      </c>
      <c r="CT308" t="s">
        <v>2234</v>
      </c>
      <c r="CU308">
        <v>382</v>
      </c>
      <c r="CX308">
        <v>9913</v>
      </c>
    </row>
    <row r="309" spans="1:102" x14ac:dyDescent="0.2">
      <c r="A309" t="s">
        <v>2235</v>
      </c>
      <c r="B309" t="str">
        <f t="shared" si="4"/>
        <v>E1BAU7</v>
      </c>
      <c r="C309" s="1" t="str">
        <f>IF(ISNA(VLOOKUP(B309,[1]GeneList!$A$2:$B$500,2,FALSE)),"Cytosolic",VLOOKUP(B309,[1]GeneList!$A$2:$C$13153,2,FALSE))</f>
        <v>SERPINB7</v>
      </c>
      <c r="D309" s="1" t="str">
        <f>IF(ISNA(VLOOKUP(C309,[1]Proteome!$A$2:$B$13153,2,FALSE)),"Cytosolic",VLOOKUP(C309,[1]Proteome!$A$2:$C$13153,2,FALSE))</f>
        <v>Matrisome Associated</v>
      </c>
      <c r="E309" s="1" t="str">
        <f>IF(ISNA(VLOOKUP(C309,[1]Proteome!$A$2:$C$13153,3,FALSE)),"0",VLOOKUP(C309,[1]Proteome!$A$2:$C$13153,3,FALSE))</f>
        <v>ECM Regulators</v>
      </c>
      <c r="F309" t="s">
        <v>2235</v>
      </c>
      <c r="G309">
        <v>1</v>
      </c>
      <c r="H309">
        <v>1</v>
      </c>
      <c r="I309">
        <v>1</v>
      </c>
      <c r="J309" t="s">
        <v>2236</v>
      </c>
      <c r="K309">
        <v>1</v>
      </c>
      <c r="L309">
        <v>1</v>
      </c>
      <c r="M309">
        <v>1</v>
      </c>
      <c r="N309">
        <v>1</v>
      </c>
      <c r="O309">
        <v>1</v>
      </c>
      <c r="P309">
        <v>0</v>
      </c>
      <c r="Q309">
        <v>1</v>
      </c>
      <c r="R309">
        <v>1</v>
      </c>
      <c r="S309">
        <v>0</v>
      </c>
      <c r="T309">
        <v>1</v>
      </c>
      <c r="U309">
        <v>1</v>
      </c>
      <c r="V309">
        <v>0</v>
      </c>
      <c r="W309">
        <v>1</v>
      </c>
      <c r="X309">
        <v>1</v>
      </c>
      <c r="Y309">
        <v>0</v>
      </c>
      <c r="Z309">
        <v>1</v>
      </c>
      <c r="AA309">
        <v>1</v>
      </c>
      <c r="AB309">
        <v>0</v>
      </c>
      <c r="AC309">
        <v>1</v>
      </c>
      <c r="AD309">
        <v>1</v>
      </c>
      <c r="AE309">
        <v>0</v>
      </c>
      <c r="AF309">
        <v>1</v>
      </c>
      <c r="AG309">
        <v>2.6</v>
      </c>
      <c r="AH309">
        <v>2.6</v>
      </c>
      <c r="AI309">
        <v>2.6</v>
      </c>
      <c r="AJ309">
        <v>43.100999999999999</v>
      </c>
      <c r="AK309">
        <v>381</v>
      </c>
      <c r="AL309">
        <v>381</v>
      </c>
      <c r="AM309">
        <v>2.5</v>
      </c>
      <c r="AN309">
        <v>2</v>
      </c>
      <c r="AO309">
        <v>2</v>
      </c>
      <c r="AP309">
        <v>5.3333E-3</v>
      </c>
      <c r="AQ309">
        <v>6.2861000000000002</v>
      </c>
      <c r="AR309" t="s">
        <v>107</v>
      </c>
      <c r="AT309" t="s">
        <v>107</v>
      </c>
      <c r="AU309" t="s">
        <v>107</v>
      </c>
      <c r="AW309" t="s">
        <v>107</v>
      </c>
      <c r="AX309">
        <v>2.6</v>
      </c>
      <c r="AY309">
        <v>0</v>
      </c>
      <c r="AZ309">
        <v>2.6</v>
      </c>
      <c r="BA309">
        <v>2.6</v>
      </c>
      <c r="BB309">
        <v>0</v>
      </c>
      <c r="BC309">
        <v>2.6</v>
      </c>
      <c r="BD309">
        <v>17457000</v>
      </c>
      <c r="BE309">
        <v>7905400</v>
      </c>
      <c r="BF309">
        <v>0</v>
      </c>
      <c r="BG309">
        <v>3035900</v>
      </c>
      <c r="BH309">
        <v>3757100</v>
      </c>
      <c r="BI309">
        <v>0</v>
      </c>
      <c r="BJ309">
        <v>2759000</v>
      </c>
      <c r="BK309">
        <v>25</v>
      </c>
      <c r="BL309">
        <v>698300</v>
      </c>
      <c r="BM309">
        <v>316220</v>
      </c>
      <c r="BN309">
        <v>0</v>
      </c>
      <c r="BO309">
        <v>121430</v>
      </c>
      <c r="BP309">
        <v>150280</v>
      </c>
      <c r="BQ309">
        <v>0</v>
      </c>
      <c r="BR309">
        <v>110360</v>
      </c>
      <c r="BS309">
        <v>0</v>
      </c>
      <c r="BT309">
        <v>0</v>
      </c>
      <c r="BU309">
        <v>0</v>
      </c>
      <c r="BV309">
        <v>0</v>
      </c>
      <c r="BW309">
        <v>0</v>
      </c>
      <c r="BX309">
        <v>0</v>
      </c>
      <c r="BY309">
        <v>1</v>
      </c>
      <c r="BZ309">
        <v>0</v>
      </c>
      <c r="CA309">
        <v>0</v>
      </c>
      <c r="CB309">
        <v>1</v>
      </c>
      <c r="CC309">
        <v>0</v>
      </c>
      <c r="CD309">
        <v>0</v>
      </c>
      <c r="CE309">
        <v>2</v>
      </c>
      <c r="CI309">
        <v>307</v>
      </c>
      <c r="CJ309">
        <v>17</v>
      </c>
      <c r="CK309" t="b">
        <v>1</v>
      </c>
      <c r="CL309">
        <v>19</v>
      </c>
      <c r="CM309" t="s">
        <v>2237</v>
      </c>
      <c r="CN309" t="s">
        <v>2238</v>
      </c>
      <c r="CO309">
        <v>90</v>
      </c>
      <c r="CX309">
        <v>9913</v>
      </c>
    </row>
    <row r="310" spans="1:102" x14ac:dyDescent="0.2">
      <c r="A310" t="s">
        <v>2239</v>
      </c>
      <c r="B310" t="str">
        <f t="shared" si="4"/>
        <v>E1BB91</v>
      </c>
      <c r="C310" s="1" t="str">
        <f>IF(ISNA(VLOOKUP(B310,[1]GeneList!$A$2:$B$500,2,FALSE)),"Cytosolic",VLOOKUP(B310,[1]GeneList!$A$2:$C$13153,2,FALSE))</f>
        <v>COL6A3</v>
      </c>
      <c r="D310" s="1" t="str">
        <f>IF(ISNA(VLOOKUP(C310,[1]Proteome!$A$2:$B$13153,2,FALSE)),"Cytosolic",VLOOKUP(C310,[1]Proteome!$A$2:$C$13153,2,FALSE))</f>
        <v>Core Matrisome</v>
      </c>
      <c r="E310" s="1" t="str">
        <f>IF(ISNA(VLOOKUP(C310,[1]Proteome!$A$2:$C$13153,3,FALSE)),"0",VLOOKUP(C310,[1]Proteome!$A$2:$C$13153,3,FALSE))</f>
        <v>Collagens</v>
      </c>
      <c r="F310" t="s">
        <v>2239</v>
      </c>
      <c r="G310">
        <v>55</v>
      </c>
      <c r="H310">
        <v>55</v>
      </c>
      <c r="I310">
        <v>55</v>
      </c>
      <c r="J310" t="s">
        <v>2240</v>
      </c>
      <c r="K310">
        <v>1</v>
      </c>
      <c r="L310">
        <v>55</v>
      </c>
      <c r="M310">
        <v>55</v>
      </c>
      <c r="N310">
        <v>55</v>
      </c>
      <c r="O310">
        <v>43</v>
      </c>
      <c r="P310">
        <v>44</v>
      </c>
      <c r="Q310">
        <v>26</v>
      </c>
      <c r="R310">
        <v>21</v>
      </c>
      <c r="S310">
        <v>22</v>
      </c>
      <c r="T310">
        <v>4</v>
      </c>
      <c r="U310">
        <v>43</v>
      </c>
      <c r="V310">
        <v>44</v>
      </c>
      <c r="W310">
        <v>26</v>
      </c>
      <c r="X310">
        <v>21</v>
      </c>
      <c r="Y310">
        <v>22</v>
      </c>
      <c r="Z310">
        <v>4</v>
      </c>
      <c r="AA310">
        <v>43</v>
      </c>
      <c r="AB310">
        <v>44</v>
      </c>
      <c r="AC310">
        <v>26</v>
      </c>
      <c r="AD310">
        <v>21</v>
      </c>
      <c r="AE310">
        <v>22</v>
      </c>
      <c r="AF310">
        <v>4</v>
      </c>
      <c r="AG310">
        <v>21</v>
      </c>
      <c r="AH310">
        <v>21</v>
      </c>
      <c r="AI310">
        <v>21</v>
      </c>
      <c r="AJ310">
        <v>339.58</v>
      </c>
      <c r="AK310">
        <v>3132</v>
      </c>
      <c r="AL310">
        <v>3132</v>
      </c>
      <c r="AM310">
        <v>1.85</v>
      </c>
      <c r="AN310">
        <v>128</v>
      </c>
      <c r="AO310">
        <v>51</v>
      </c>
      <c r="AP310">
        <v>0</v>
      </c>
      <c r="AQ310">
        <v>323.31</v>
      </c>
      <c r="AR310" t="s">
        <v>107</v>
      </c>
      <c r="AS310" t="s">
        <v>107</v>
      </c>
      <c r="AT310" t="s">
        <v>107</v>
      </c>
      <c r="AU310" t="s">
        <v>107</v>
      </c>
      <c r="AV310" t="s">
        <v>107</v>
      </c>
      <c r="AW310" t="s">
        <v>107</v>
      </c>
      <c r="AX310">
        <v>16.5</v>
      </c>
      <c r="AY310">
        <v>17</v>
      </c>
      <c r="AZ310">
        <v>9.5</v>
      </c>
      <c r="BA310">
        <v>8</v>
      </c>
      <c r="BB310">
        <v>8.1999999999999993</v>
      </c>
      <c r="BC310">
        <v>1.4</v>
      </c>
      <c r="BD310">
        <v>929970000</v>
      </c>
      <c r="BE310">
        <v>286810000</v>
      </c>
      <c r="BF310">
        <v>329000000</v>
      </c>
      <c r="BG310">
        <v>120740000</v>
      </c>
      <c r="BH310">
        <v>72963000</v>
      </c>
      <c r="BI310">
        <v>113440000</v>
      </c>
      <c r="BJ310">
        <v>7006900</v>
      </c>
      <c r="BK310">
        <v>166</v>
      </c>
      <c r="BL310">
        <v>5602200</v>
      </c>
      <c r="BM310">
        <v>1727800</v>
      </c>
      <c r="BN310">
        <v>1982000</v>
      </c>
      <c r="BO310">
        <v>727350</v>
      </c>
      <c r="BP310">
        <v>439540</v>
      </c>
      <c r="BQ310">
        <v>683390</v>
      </c>
      <c r="BR310">
        <v>42210</v>
      </c>
      <c r="BS310">
        <v>7810900</v>
      </c>
      <c r="BT310">
        <v>10502000</v>
      </c>
      <c r="BU310">
        <v>7079300</v>
      </c>
      <c r="BV310">
        <v>5597100</v>
      </c>
      <c r="BW310">
        <v>6425400</v>
      </c>
      <c r="BX310">
        <v>1395800</v>
      </c>
      <c r="BY310">
        <v>35</v>
      </c>
      <c r="BZ310">
        <v>42</v>
      </c>
      <c r="CA310">
        <v>17</v>
      </c>
      <c r="CB310">
        <v>14</v>
      </c>
      <c r="CC310">
        <v>21</v>
      </c>
      <c r="CD310">
        <v>1</v>
      </c>
      <c r="CE310">
        <v>130</v>
      </c>
      <c r="CI310">
        <v>308</v>
      </c>
      <c r="CJ310" t="s">
        <v>2241</v>
      </c>
      <c r="CK310" t="s">
        <v>2242</v>
      </c>
      <c r="CL310" t="s">
        <v>2243</v>
      </c>
      <c r="CM310" t="s">
        <v>2244</v>
      </c>
      <c r="CN310" t="s">
        <v>2245</v>
      </c>
      <c r="CO310" t="s">
        <v>2246</v>
      </c>
      <c r="CX310">
        <v>9913</v>
      </c>
    </row>
    <row r="311" spans="1:102" x14ac:dyDescent="0.2">
      <c r="A311" t="s">
        <v>2247</v>
      </c>
      <c r="B311" t="str">
        <f t="shared" si="4"/>
        <v>E1BBQ0</v>
      </c>
      <c r="C311" s="1" t="str">
        <f>IF(ISNA(VLOOKUP(B311,[1]GeneList!$A$2:$B$500,2,FALSE)),"Cytosolic",VLOOKUP(B311,[1]GeneList!$A$2:$C$13153,2,FALSE))</f>
        <v>KNTC1</v>
      </c>
      <c r="D311" s="1" t="str">
        <f>IF(ISNA(VLOOKUP(C311,[1]Proteome!$A$2:$B$13153,2,FALSE)),"Cytosolic",VLOOKUP(C311,[1]Proteome!$A$2:$C$13153,2,FALSE))</f>
        <v>Cytoskeletal</v>
      </c>
      <c r="E311" s="1">
        <f>IF(ISNA(VLOOKUP(C311,[1]Proteome!$A$2:$C$13153,3,FALSE)),"0",VLOOKUP(C311,[1]Proteome!$A$2:$C$13153,3,FALSE))</f>
        <v>0</v>
      </c>
      <c r="F311" t="s">
        <v>2247</v>
      </c>
      <c r="G311">
        <v>1</v>
      </c>
      <c r="H311">
        <v>1</v>
      </c>
      <c r="I311">
        <v>1</v>
      </c>
      <c r="J311" t="s">
        <v>2248</v>
      </c>
      <c r="K311">
        <v>1</v>
      </c>
      <c r="L311">
        <v>1</v>
      </c>
      <c r="M311">
        <v>1</v>
      </c>
      <c r="N311">
        <v>1</v>
      </c>
      <c r="O311">
        <v>0</v>
      </c>
      <c r="P311">
        <v>0</v>
      </c>
      <c r="Q311">
        <v>1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1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1</v>
      </c>
      <c r="AD311">
        <v>0</v>
      </c>
      <c r="AE311">
        <v>0</v>
      </c>
      <c r="AF311">
        <v>0</v>
      </c>
      <c r="AG311">
        <v>0.6</v>
      </c>
      <c r="AH311">
        <v>0.6</v>
      </c>
      <c r="AI311">
        <v>0.6</v>
      </c>
      <c r="AJ311">
        <v>250.67</v>
      </c>
      <c r="AK311">
        <v>2204</v>
      </c>
      <c r="AL311">
        <v>2204</v>
      </c>
      <c r="AM311">
        <v>1</v>
      </c>
      <c r="AN311">
        <v>1</v>
      </c>
      <c r="AP311">
        <v>1</v>
      </c>
      <c r="AQ311">
        <v>-2</v>
      </c>
      <c r="AT311" t="s">
        <v>107</v>
      </c>
      <c r="AX311">
        <v>0</v>
      </c>
      <c r="AY311">
        <v>0</v>
      </c>
      <c r="AZ311">
        <v>0.6</v>
      </c>
      <c r="BA311">
        <v>0</v>
      </c>
      <c r="BB311">
        <v>0</v>
      </c>
      <c r="BC311">
        <v>0</v>
      </c>
      <c r="BD311">
        <v>18394000</v>
      </c>
      <c r="BE311">
        <v>0</v>
      </c>
      <c r="BF311">
        <v>0</v>
      </c>
      <c r="BG311">
        <v>18394000</v>
      </c>
      <c r="BH311">
        <v>0</v>
      </c>
      <c r="BI311">
        <v>0</v>
      </c>
      <c r="BJ311">
        <v>0</v>
      </c>
      <c r="BK311">
        <v>107</v>
      </c>
      <c r="BL311">
        <v>171910</v>
      </c>
      <c r="BM311">
        <v>0</v>
      </c>
      <c r="BN311">
        <v>0</v>
      </c>
      <c r="BO311">
        <v>171910</v>
      </c>
      <c r="BP311">
        <v>0</v>
      </c>
      <c r="BQ311">
        <v>0</v>
      </c>
      <c r="BR311">
        <v>0</v>
      </c>
      <c r="BS311">
        <v>0</v>
      </c>
      <c r="BT311">
        <v>0</v>
      </c>
      <c r="BU311">
        <v>0</v>
      </c>
      <c r="BV311">
        <v>0</v>
      </c>
      <c r="BW311">
        <v>0</v>
      </c>
      <c r="BX311">
        <v>0</v>
      </c>
      <c r="BY311">
        <v>0</v>
      </c>
      <c r="BZ311">
        <v>0</v>
      </c>
      <c r="CA311">
        <v>1</v>
      </c>
      <c r="CB311">
        <v>0</v>
      </c>
      <c r="CC311">
        <v>0</v>
      </c>
      <c r="CD311">
        <v>0</v>
      </c>
      <c r="CE311">
        <v>1</v>
      </c>
      <c r="CF311" t="s">
        <v>206</v>
      </c>
      <c r="CI311">
        <v>309</v>
      </c>
      <c r="CJ311">
        <v>569</v>
      </c>
      <c r="CK311" t="b">
        <v>1</v>
      </c>
      <c r="CL311">
        <v>605</v>
      </c>
      <c r="CM311">
        <v>2333</v>
      </c>
      <c r="CN311">
        <v>2059</v>
      </c>
      <c r="CO311">
        <v>2059</v>
      </c>
      <c r="CP311" t="s">
        <v>2249</v>
      </c>
      <c r="CQ311">
        <v>136</v>
      </c>
      <c r="CR311">
        <v>28</v>
      </c>
      <c r="CT311" t="s">
        <v>2250</v>
      </c>
      <c r="CU311">
        <v>1955</v>
      </c>
      <c r="CV311">
        <v>1956</v>
      </c>
      <c r="CX311">
        <v>9913</v>
      </c>
    </row>
    <row r="312" spans="1:102" x14ac:dyDescent="0.2">
      <c r="A312" t="s">
        <v>2251</v>
      </c>
      <c r="B312" t="str">
        <f t="shared" si="4"/>
        <v>G3MZW6</v>
      </c>
      <c r="C312" s="1" t="str">
        <f>IF(ISNA(VLOOKUP(B312,[1]GeneList!$A$2:$B$500,2,FALSE)),"Cytosolic",VLOOKUP(B312,[1]GeneList!$A$2:$C$13153,2,FALSE))</f>
        <v>FYCO1</v>
      </c>
      <c r="D312" s="1" t="str">
        <f>IF(ISNA(VLOOKUP(C312,[1]Proteome!$A$2:$B$13153,2,FALSE)),"Cytosolic",VLOOKUP(C312,[1]Proteome!$A$2:$C$13153,2,FALSE))</f>
        <v>Cytosolic</v>
      </c>
      <c r="E312" s="1" t="str">
        <f>IF(ISNA(VLOOKUP(C312,[1]Proteome!$A$2:$C$13153,3,FALSE)),"0",VLOOKUP(C312,[1]Proteome!$A$2:$C$13153,3,FALSE))</f>
        <v>0</v>
      </c>
      <c r="F312" t="s">
        <v>2251</v>
      </c>
      <c r="G312" t="s">
        <v>164</v>
      </c>
      <c r="H312" t="s">
        <v>164</v>
      </c>
      <c r="I312" t="s">
        <v>164</v>
      </c>
      <c r="J312" t="s">
        <v>2252</v>
      </c>
      <c r="K312">
        <v>2</v>
      </c>
      <c r="L312">
        <v>1</v>
      </c>
      <c r="M312">
        <v>1</v>
      </c>
      <c r="N312">
        <v>1</v>
      </c>
      <c r="O312">
        <v>1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1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1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0.8</v>
      </c>
      <c r="AH312">
        <v>0.8</v>
      </c>
      <c r="AI312">
        <v>0.8</v>
      </c>
      <c r="AJ312">
        <v>163.27000000000001</v>
      </c>
      <c r="AK312">
        <v>1445</v>
      </c>
      <c r="AL312" t="s">
        <v>2253</v>
      </c>
      <c r="AM312">
        <v>1</v>
      </c>
      <c r="AN312">
        <v>1</v>
      </c>
      <c r="AP312">
        <v>0</v>
      </c>
      <c r="AQ312">
        <v>11.637</v>
      </c>
      <c r="AR312" t="s">
        <v>107</v>
      </c>
      <c r="AX312">
        <v>0.8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0</v>
      </c>
      <c r="BI312">
        <v>0</v>
      </c>
      <c r="BJ312">
        <v>0</v>
      </c>
      <c r="BK312">
        <v>75</v>
      </c>
      <c r="BL312">
        <v>0</v>
      </c>
      <c r="BM312">
        <v>0</v>
      </c>
      <c r="BN312">
        <v>0</v>
      </c>
      <c r="BO312">
        <v>0</v>
      </c>
      <c r="BP312">
        <v>0</v>
      </c>
      <c r="BQ312">
        <v>0</v>
      </c>
      <c r="BR312">
        <v>0</v>
      </c>
      <c r="BS312">
        <v>0</v>
      </c>
      <c r="BT312">
        <v>0</v>
      </c>
      <c r="BU312">
        <v>0</v>
      </c>
      <c r="BV312">
        <v>0</v>
      </c>
      <c r="BW312">
        <v>0</v>
      </c>
      <c r="BX312">
        <v>0</v>
      </c>
      <c r="BY312">
        <v>1</v>
      </c>
      <c r="BZ312">
        <v>0</v>
      </c>
      <c r="CA312">
        <v>0</v>
      </c>
      <c r="CB312">
        <v>0</v>
      </c>
      <c r="CC312">
        <v>0</v>
      </c>
      <c r="CD312">
        <v>0</v>
      </c>
      <c r="CE312">
        <v>1</v>
      </c>
      <c r="CI312">
        <v>310</v>
      </c>
      <c r="CJ312">
        <v>202</v>
      </c>
      <c r="CK312" t="b">
        <v>1</v>
      </c>
      <c r="CL312">
        <v>216</v>
      </c>
      <c r="CM312">
        <v>791</v>
      </c>
      <c r="CN312">
        <v>664</v>
      </c>
      <c r="CO312">
        <v>664</v>
      </c>
      <c r="CX312" t="s">
        <v>169</v>
      </c>
    </row>
    <row r="313" spans="1:102" x14ac:dyDescent="0.2">
      <c r="A313" t="s">
        <v>2254</v>
      </c>
      <c r="B313" t="str">
        <f t="shared" si="4"/>
        <v>E1BCA5</v>
      </c>
      <c r="C313" s="1" t="str">
        <f>IF(ISNA(VLOOKUP(B313,[1]GeneList!$A$2:$B$500,2,FALSE)),"Cytosolic",VLOOKUP(B313,[1]GeneList!$A$2:$C$13153,2,FALSE))</f>
        <v>SERPINI1</v>
      </c>
      <c r="D313" s="1" t="str">
        <f>IF(ISNA(VLOOKUP(C313,[1]Proteome!$A$2:$B$13153,2,FALSE)),"Cytosolic",VLOOKUP(C313,[1]Proteome!$A$2:$C$13153,2,FALSE))</f>
        <v>Matrisome Associated</v>
      </c>
      <c r="E313" s="1" t="str">
        <f>IF(ISNA(VLOOKUP(C313,[1]Proteome!$A$2:$C$13153,3,FALSE)),"0",VLOOKUP(C313,[1]Proteome!$A$2:$C$13153,3,FALSE))</f>
        <v>ECM Regulators</v>
      </c>
      <c r="F313" t="s">
        <v>2254</v>
      </c>
      <c r="G313">
        <v>1</v>
      </c>
      <c r="H313">
        <v>1</v>
      </c>
      <c r="I313">
        <v>1</v>
      </c>
      <c r="J313" t="s">
        <v>2255</v>
      </c>
      <c r="K313">
        <v>1</v>
      </c>
      <c r="L313">
        <v>1</v>
      </c>
      <c r="M313">
        <v>1</v>
      </c>
      <c r="N313">
        <v>1</v>
      </c>
      <c r="O313">
        <v>1</v>
      </c>
      <c r="P313">
        <v>1</v>
      </c>
      <c r="Q313">
        <v>1</v>
      </c>
      <c r="R313">
        <v>1</v>
      </c>
      <c r="S313">
        <v>1</v>
      </c>
      <c r="T313">
        <v>0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0</v>
      </c>
      <c r="AA313">
        <v>1</v>
      </c>
      <c r="AB313">
        <v>1</v>
      </c>
      <c r="AC313">
        <v>1</v>
      </c>
      <c r="AD313">
        <v>1</v>
      </c>
      <c r="AE313">
        <v>1</v>
      </c>
      <c r="AF313">
        <v>0</v>
      </c>
      <c r="AG313">
        <v>3.2</v>
      </c>
      <c r="AH313">
        <v>3.2</v>
      </c>
      <c r="AI313">
        <v>3.2</v>
      </c>
      <c r="AJ313">
        <v>46.341999999999999</v>
      </c>
      <c r="AK313">
        <v>410</v>
      </c>
      <c r="AL313">
        <v>410</v>
      </c>
      <c r="AM313">
        <v>2.2000000000000002</v>
      </c>
      <c r="AN313">
        <v>3</v>
      </c>
      <c r="AO313">
        <v>2</v>
      </c>
      <c r="AP313">
        <v>0</v>
      </c>
      <c r="AQ313">
        <v>6.8780999999999999</v>
      </c>
      <c r="AR313" t="s">
        <v>107</v>
      </c>
      <c r="AS313" t="s">
        <v>107</v>
      </c>
      <c r="AT313" t="s">
        <v>107</v>
      </c>
      <c r="AU313" t="s">
        <v>120</v>
      </c>
      <c r="AV313" t="s">
        <v>107</v>
      </c>
      <c r="AX313">
        <v>3.2</v>
      </c>
      <c r="AY313">
        <v>3.2</v>
      </c>
      <c r="AZ313">
        <v>3.2</v>
      </c>
      <c r="BA313">
        <v>3.2</v>
      </c>
      <c r="BB313">
        <v>3.2</v>
      </c>
      <c r="BC313">
        <v>0</v>
      </c>
      <c r="BD313">
        <v>4843700</v>
      </c>
      <c r="BE313">
        <v>1350000</v>
      </c>
      <c r="BF313">
        <v>479000</v>
      </c>
      <c r="BG313">
        <v>1512900</v>
      </c>
      <c r="BH313">
        <v>440140</v>
      </c>
      <c r="BI313">
        <v>1061600</v>
      </c>
      <c r="BJ313">
        <v>0</v>
      </c>
      <c r="BK313">
        <v>18</v>
      </c>
      <c r="BL313">
        <v>269090</v>
      </c>
      <c r="BM313">
        <v>75001</v>
      </c>
      <c r="BN313">
        <v>26611</v>
      </c>
      <c r="BO313">
        <v>84051</v>
      </c>
      <c r="BP313">
        <v>24452</v>
      </c>
      <c r="BQ313">
        <v>58977</v>
      </c>
      <c r="BR313">
        <v>0</v>
      </c>
      <c r="BS313">
        <v>0</v>
      </c>
      <c r="BT313">
        <v>0</v>
      </c>
      <c r="BU313">
        <v>0</v>
      </c>
      <c r="BV313">
        <v>0</v>
      </c>
      <c r="BW313">
        <v>0</v>
      </c>
      <c r="BX313">
        <v>0</v>
      </c>
      <c r="BY313">
        <v>1</v>
      </c>
      <c r="BZ313">
        <v>1</v>
      </c>
      <c r="CA313">
        <v>1</v>
      </c>
      <c r="CB313">
        <v>0</v>
      </c>
      <c r="CC313">
        <v>1</v>
      </c>
      <c r="CD313">
        <v>0</v>
      </c>
      <c r="CE313">
        <v>4</v>
      </c>
      <c r="CI313">
        <v>311</v>
      </c>
      <c r="CJ313">
        <v>1177</v>
      </c>
      <c r="CK313" t="b">
        <v>1</v>
      </c>
      <c r="CL313">
        <v>1236</v>
      </c>
      <c r="CM313" t="s">
        <v>2256</v>
      </c>
      <c r="CN313" t="s">
        <v>2257</v>
      </c>
      <c r="CO313">
        <v>4557</v>
      </c>
      <c r="CX313">
        <v>9913</v>
      </c>
    </row>
    <row r="314" spans="1:102" x14ac:dyDescent="0.2">
      <c r="A314" t="s">
        <v>2258</v>
      </c>
      <c r="B314" t="str">
        <f t="shared" si="4"/>
        <v>E1BFP1</v>
      </c>
      <c r="C314" s="1" t="str">
        <f>IF(ISNA(VLOOKUP(B314,[1]GeneList!$A$2:$B$500,2,FALSE)),"Cytosolic",VLOOKUP(B314,[1]GeneList!$A$2:$C$13153,2,FALSE))</f>
        <v>HEBP2</v>
      </c>
      <c r="D314" s="1" t="str">
        <f>IF(ISNA(VLOOKUP(C314,[1]Proteome!$A$2:$B$13153,2,FALSE)),"Cytosolic",VLOOKUP(C314,[1]Proteome!$A$2:$C$13153,2,FALSE))</f>
        <v>Cytosolic</v>
      </c>
      <c r="E314" s="1" t="str">
        <f>IF(ISNA(VLOOKUP(C314,[1]Proteome!$A$2:$C$13153,3,FALSE)),"0",VLOOKUP(C314,[1]Proteome!$A$2:$C$13153,3,FALSE))</f>
        <v>0</v>
      </c>
      <c r="F314" t="s">
        <v>2258</v>
      </c>
      <c r="G314">
        <v>3</v>
      </c>
      <c r="H314">
        <v>3</v>
      </c>
      <c r="I314">
        <v>3</v>
      </c>
      <c r="J314" t="s">
        <v>2259</v>
      </c>
      <c r="K314">
        <v>1</v>
      </c>
      <c r="L314">
        <v>3</v>
      </c>
      <c r="M314">
        <v>3</v>
      </c>
      <c r="N314">
        <v>3</v>
      </c>
      <c r="O314">
        <v>3</v>
      </c>
      <c r="P314">
        <v>3</v>
      </c>
      <c r="Q314">
        <v>3</v>
      </c>
      <c r="R314">
        <v>3</v>
      </c>
      <c r="S314">
        <v>3</v>
      </c>
      <c r="T314">
        <v>0</v>
      </c>
      <c r="U314">
        <v>3</v>
      </c>
      <c r="V314">
        <v>3</v>
      </c>
      <c r="W314">
        <v>3</v>
      </c>
      <c r="X314">
        <v>3</v>
      </c>
      <c r="Y314">
        <v>3</v>
      </c>
      <c r="Z314">
        <v>0</v>
      </c>
      <c r="AA314">
        <v>3</v>
      </c>
      <c r="AB314">
        <v>3</v>
      </c>
      <c r="AC314">
        <v>3</v>
      </c>
      <c r="AD314">
        <v>3</v>
      </c>
      <c r="AE314">
        <v>3</v>
      </c>
      <c r="AF314">
        <v>0</v>
      </c>
      <c r="AG314">
        <v>15.6</v>
      </c>
      <c r="AH314">
        <v>15.6</v>
      </c>
      <c r="AI314">
        <v>15.6</v>
      </c>
      <c r="AJ314">
        <v>23.027999999999999</v>
      </c>
      <c r="AK314">
        <v>205</v>
      </c>
      <c r="AL314">
        <v>205</v>
      </c>
      <c r="AM314">
        <v>2.2000000000000002</v>
      </c>
      <c r="AN314">
        <v>9</v>
      </c>
      <c r="AO314">
        <v>6</v>
      </c>
      <c r="AP314">
        <v>0</v>
      </c>
      <c r="AQ314">
        <v>30.658000000000001</v>
      </c>
      <c r="AR314" t="s">
        <v>107</v>
      </c>
      <c r="AS314" t="s">
        <v>107</v>
      </c>
      <c r="AT314" t="s">
        <v>107</v>
      </c>
      <c r="AU314" t="s">
        <v>107</v>
      </c>
      <c r="AV314" t="s">
        <v>107</v>
      </c>
      <c r="AX314">
        <v>15.6</v>
      </c>
      <c r="AY314">
        <v>15.6</v>
      </c>
      <c r="AZ314">
        <v>15.6</v>
      </c>
      <c r="BA314">
        <v>15.6</v>
      </c>
      <c r="BB314">
        <v>15.6</v>
      </c>
      <c r="BC314">
        <v>0</v>
      </c>
      <c r="BD314">
        <v>29109000</v>
      </c>
      <c r="BE314">
        <v>8411200</v>
      </c>
      <c r="BF314">
        <v>7967500</v>
      </c>
      <c r="BG314">
        <v>4052600</v>
      </c>
      <c r="BH314">
        <v>5905600</v>
      </c>
      <c r="BI314">
        <v>2772500</v>
      </c>
      <c r="BJ314">
        <v>0</v>
      </c>
      <c r="BK314">
        <v>7</v>
      </c>
      <c r="BL314">
        <v>4158500</v>
      </c>
      <c r="BM314">
        <v>1201600</v>
      </c>
      <c r="BN314">
        <v>1138200</v>
      </c>
      <c r="BO314">
        <v>578950</v>
      </c>
      <c r="BP314">
        <v>843650</v>
      </c>
      <c r="BQ314">
        <v>396070</v>
      </c>
      <c r="BR314">
        <v>0</v>
      </c>
      <c r="BS314">
        <v>1331000</v>
      </c>
      <c r="BT314">
        <v>1309400</v>
      </c>
      <c r="BU314">
        <v>964180</v>
      </c>
      <c r="BV314">
        <v>1458500</v>
      </c>
      <c r="BW314">
        <v>911420</v>
      </c>
      <c r="BX314">
        <v>0</v>
      </c>
      <c r="BY314">
        <v>2</v>
      </c>
      <c r="BZ314">
        <v>3</v>
      </c>
      <c r="CA314">
        <v>3</v>
      </c>
      <c r="CB314">
        <v>3</v>
      </c>
      <c r="CC314">
        <v>3</v>
      </c>
      <c r="CD314">
        <v>0</v>
      </c>
      <c r="CE314">
        <v>14</v>
      </c>
      <c r="CI314">
        <v>312</v>
      </c>
      <c r="CJ314" t="s">
        <v>2260</v>
      </c>
      <c r="CK314" t="s">
        <v>109</v>
      </c>
      <c r="CL314" t="s">
        <v>2261</v>
      </c>
      <c r="CM314" t="s">
        <v>2262</v>
      </c>
      <c r="CN314" t="s">
        <v>2263</v>
      </c>
      <c r="CO314" t="s">
        <v>2264</v>
      </c>
      <c r="CX314">
        <v>9913</v>
      </c>
    </row>
    <row r="315" spans="1:102" x14ac:dyDescent="0.2">
      <c r="A315" t="s">
        <v>2265</v>
      </c>
      <c r="B315" t="str">
        <f t="shared" si="4"/>
        <v>E1BFX4</v>
      </c>
      <c r="C315" s="1" t="str">
        <f>IF(ISNA(VLOOKUP(B315,[1]GeneList!$A$2:$B$500,2,FALSE)),"Cytosolic",VLOOKUP(B315,[1]GeneList!$A$2:$C$13153,2,FALSE))</f>
        <v>SGSH</v>
      </c>
      <c r="D315" s="1" t="str">
        <f>IF(ISNA(VLOOKUP(C315,[1]Proteome!$A$2:$B$13153,2,FALSE)),"Cytosolic",VLOOKUP(C315,[1]Proteome!$A$2:$C$13153,2,FALSE))</f>
        <v>Cytosolic</v>
      </c>
      <c r="E315" s="1" t="str">
        <f>IF(ISNA(VLOOKUP(C315,[1]Proteome!$A$2:$C$13153,3,FALSE)),"0",VLOOKUP(C315,[1]Proteome!$A$2:$C$13153,3,FALSE))</f>
        <v>0</v>
      </c>
      <c r="F315" t="s">
        <v>2266</v>
      </c>
      <c r="G315" t="s">
        <v>2267</v>
      </c>
      <c r="H315" t="s">
        <v>2267</v>
      </c>
      <c r="I315" t="s">
        <v>2267</v>
      </c>
      <c r="J315" t="s">
        <v>2268</v>
      </c>
      <c r="K315">
        <v>4</v>
      </c>
      <c r="L315">
        <v>5</v>
      </c>
      <c r="M315">
        <v>5</v>
      </c>
      <c r="N315">
        <v>5</v>
      </c>
      <c r="O315">
        <v>3</v>
      </c>
      <c r="P315">
        <v>3</v>
      </c>
      <c r="Q315">
        <v>3</v>
      </c>
      <c r="R315">
        <v>5</v>
      </c>
      <c r="S315">
        <v>5</v>
      </c>
      <c r="T315">
        <v>0</v>
      </c>
      <c r="U315">
        <v>3</v>
      </c>
      <c r="V315">
        <v>3</v>
      </c>
      <c r="W315">
        <v>3</v>
      </c>
      <c r="X315">
        <v>5</v>
      </c>
      <c r="Y315">
        <v>5</v>
      </c>
      <c r="Z315">
        <v>0</v>
      </c>
      <c r="AA315">
        <v>3</v>
      </c>
      <c r="AB315">
        <v>3</v>
      </c>
      <c r="AC315">
        <v>3</v>
      </c>
      <c r="AD315">
        <v>5</v>
      </c>
      <c r="AE315">
        <v>5</v>
      </c>
      <c r="AF315">
        <v>0</v>
      </c>
      <c r="AG315">
        <v>11.7</v>
      </c>
      <c r="AH315">
        <v>11.7</v>
      </c>
      <c r="AI315">
        <v>11.7</v>
      </c>
      <c r="AJ315">
        <v>57.249000000000002</v>
      </c>
      <c r="AK315">
        <v>505</v>
      </c>
      <c r="AL315" t="s">
        <v>2269</v>
      </c>
      <c r="AM315">
        <v>2.58</v>
      </c>
      <c r="AN315">
        <v>9</v>
      </c>
      <c r="AO315">
        <v>10</v>
      </c>
      <c r="AP315">
        <v>0</v>
      </c>
      <c r="AQ315">
        <v>34.826999999999998</v>
      </c>
      <c r="AR315" t="s">
        <v>107</v>
      </c>
      <c r="AS315" t="s">
        <v>107</v>
      </c>
      <c r="AT315" t="s">
        <v>107</v>
      </c>
      <c r="AU315" t="s">
        <v>107</v>
      </c>
      <c r="AV315" t="s">
        <v>107</v>
      </c>
      <c r="AX315">
        <v>8.1</v>
      </c>
      <c r="AY315">
        <v>8.1</v>
      </c>
      <c r="AZ315">
        <v>8.1</v>
      </c>
      <c r="BA315">
        <v>11.7</v>
      </c>
      <c r="BB315">
        <v>11.7</v>
      </c>
      <c r="BC315">
        <v>0</v>
      </c>
      <c r="BD315">
        <v>81768000</v>
      </c>
      <c r="BE315">
        <v>21317000</v>
      </c>
      <c r="BF315">
        <v>19558000</v>
      </c>
      <c r="BG315">
        <v>6879300</v>
      </c>
      <c r="BH315">
        <v>13852000</v>
      </c>
      <c r="BI315">
        <v>20162000</v>
      </c>
      <c r="BJ315">
        <v>0</v>
      </c>
      <c r="BK315">
        <v>24</v>
      </c>
      <c r="BL315">
        <v>3407000</v>
      </c>
      <c r="BM315">
        <v>888210</v>
      </c>
      <c r="BN315">
        <v>814920</v>
      </c>
      <c r="BO315">
        <v>286640</v>
      </c>
      <c r="BP315">
        <v>577160</v>
      </c>
      <c r="BQ315">
        <v>840080</v>
      </c>
      <c r="BR315">
        <v>0</v>
      </c>
      <c r="BS315">
        <v>3726900</v>
      </c>
      <c r="BT315">
        <v>3935300</v>
      </c>
      <c r="BU315">
        <v>2149500</v>
      </c>
      <c r="BV315">
        <v>4051800</v>
      </c>
      <c r="BW315">
        <v>5930600</v>
      </c>
      <c r="BX315">
        <v>0</v>
      </c>
      <c r="BY315">
        <v>3</v>
      </c>
      <c r="BZ315">
        <v>3</v>
      </c>
      <c r="CA315">
        <v>1</v>
      </c>
      <c r="CB315">
        <v>4</v>
      </c>
      <c r="CC315">
        <v>3</v>
      </c>
      <c r="CD315">
        <v>0</v>
      </c>
      <c r="CE315">
        <v>14</v>
      </c>
      <c r="CI315">
        <v>313</v>
      </c>
      <c r="CJ315" t="s">
        <v>2270</v>
      </c>
      <c r="CK315" t="s">
        <v>133</v>
      </c>
      <c r="CL315" t="s">
        <v>2271</v>
      </c>
      <c r="CM315" t="s">
        <v>2272</v>
      </c>
      <c r="CN315" t="s">
        <v>2273</v>
      </c>
      <c r="CO315" t="s">
        <v>2274</v>
      </c>
      <c r="CX315" t="s">
        <v>217</v>
      </c>
    </row>
    <row r="316" spans="1:102" x14ac:dyDescent="0.2">
      <c r="A316" t="s">
        <v>2275</v>
      </c>
      <c r="B316" t="str">
        <f t="shared" si="4"/>
        <v>E1BG25</v>
      </c>
      <c r="C316" s="1" t="str">
        <f>IF(ISNA(VLOOKUP(B316,[1]GeneList!$A$2:$B$500,2,FALSE)),"Cytosolic",VLOOKUP(B316,[1]GeneList!$A$2:$C$13153,2,FALSE))</f>
        <v>MELTF</v>
      </c>
      <c r="D316" s="1" t="str">
        <f>IF(ISNA(VLOOKUP(C316,[1]Proteome!$A$2:$B$13153,2,FALSE)),"Cytosolic",VLOOKUP(C316,[1]Proteome!$A$2:$C$13153,2,FALSE))</f>
        <v>Membrane</v>
      </c>
      <c r="E316" s="1">
        <f>IF(ISNA(VLOOKUP(C316,[1]Proteome!$A$2:$C$13153,3,FALSE)),"0",VLOOKUP(C316,[1]Proteome!$A$2:$C$13153,3,FALSE))</f>
        <v>0</v>
      </c>
      <c r="F316" t="s">
        <v>2275</v>
      </c>
      <c r="G316">
        <v>3</v>
      </c>
      <c r="H316">
        <v>3</v>
      </c>
      <c r="I316">
        <v>3</v>
      </c>
      <c r="J316" t="s">
        <v>2276</v>
      </c>
      <c r="K316">
        <v>1</v>
      </c>
      <c r="L316">
        <v>3</v>
      </c>
      <c r="M316">
        <v>3</v>
      </c>
      <c r="N316">
        <v>3</v>
      </c>
      <c r="O316">
        <v>2</v>
      </c>
      <c r="P316">
        <v>3</v>
      </c>
      <c r="Q316">
        <v>3</v>
      </c>
      <c r="R316">
        <v>1</v>
      </c>
      <c r="S316">
        <v>1</v>
      </c>
      <c r="T316">
        <v>0</v>
      </c>
      <c r="U316">
        <v>2</v>
      </c>
      <c r="V316">
        <v>3</v>
      </c>
      <c r="W316">
        <v>3</v>
      </c>
      <c r="X316">
        <v>1</v>
      </c>
      <c r="Y316">
        <v>1</v>
      </c>
      <c r="Z316">
        <v>0</v>
      </c>
      <c r="AA316">
        <v>2</v>
      </c>
      <c r="AB316">
        <v>3</v>
      </c>
      <c r="AC316">
        <v>3</v>
      </c>
      <c r="AD316">
        <v>1</v>
      </c>
      <c r="AE316">
        <v>1</v>
      </c>
      <c r="AF316">
        <v>0</v>
      </c>
      <c r="AG316">
        <v>4.5</v>
      </c>
      <c r="AH316">
        <v>4.5</v>
      </c>
      <c r="AI316">
        <v>4.5</v>
      </c>
      <c r="AJ316">
        <v>80.692999999999998</v>
      </c>
      <c r="AK316">
        <v>739</v>
      </c>
      <c r="AL316">
        <v>739</v>
      </c>
      <c r="AM316">
        <v>1.6</v>
      </c>
      <c r="AN316">
        <v>8</v>
      </c>
      <c r="AO316">
        <v>2</v>
      </c>
      <c r="AP316">
        <v>0</v>
      </c>
      <c r="AQ316">
        <v>62.966999999999999</v>
      </c>
      <c r="AR316" t="s">
        <v>107</v>
      </c>
      <c r="AS316" t="s">
        <v>107</v>
      </c>
      <c r="AT316" t="s">
        <v>107</v>
      </c>
      <c r="AU316" t="s">
        <v>107</v>
      </c>
      <c r="AV316" t="s">
        <v>107</v>
      </c>
      <c r="AX316">
        <v>3</v>
      </c>
      <c r="AY316">
        <v>4.5</v>
      </c>
      <c r="AZ316">
        <v>4.5</v>
      </c>
      <c r="BA316">
        <v>1.5</v>
      </c>
      <c r="BB316">
        <v>1.5</v>
      </c>
      <c r="BC316">
        <v>0</v>
      </c>
      <c r="BD316">
        <v>15070000</v>
      </c>
      <c r="BE316">
        <v>3887200</v>
      </c>
      <c r="BF316">
        <v>5189300</v>
      </c>
      <c r="BG316">
        <v>3882500</v>
      </c>
      <c r="BH316">
        <v>740700</v>
      </c>
      <c r="BI316">
        <v>1370200</v>
      </c>
      <c r="BJ316">
        <v>0</v>
      </c>
      <c r="BK316">
        <v>39</v>
      </c>
      <c r="BL316">
        <v>386410</v>
      </c>
      <c r="BM316">
        <v>99673</v>
      </c>
      <c r="BN316">
        <v>133060</v>
      </c>
      <c r="BO316">
        <v>99550</v>
      </c>
      <c r="BP316">
        <v>18992</v>
      </c>
      <c r="BQ316">
        <v>35133</v>
      </c>
      <c r="BR316">
        <v>0</v>
      </c>
      <c r="BS316">
        <v>775330</v>
      </c>
      <c r="BT316">
        <v>883060</v>
      </c>
      <c r="BU316">
        <v>803930</v>
      </c>
      <c r="BV316">
        <v>0</v>
      </c>
      <c r="BW316">
        <v>0</v>
      </c>
      <c r="BX316">
        <v>0</v>
      </c>
      <c r="BY316">
        <v>2</v>
      </c>
      <c r="BZ316">
        <v>2</v>
      </c>
      <c r="CA316">
        <v>2</v>
      </c>
      <c r="CB316">
        <v>0</v>
      </c>
      <c r="CC316">
        <v>1</v>
      </c>
      <c r="CD316">
        <v>0</v>
      </c>
      <c r="CE316">
        <v>7</v>
      </c>
      <c r="CI316">
        <v>314</v>
      </c>
      <c r="CJ316" t="s">
        <v>2277</v>
      </c>
      <c r="CK316" t="s">
        <v>109</v>
      </c>
      <c r="CL316" t="s">
        <v>2278</v>
      </c>
      <c r="CM316" t="s">
        <v>2279</v>
      </c>
      <c r="CN316" t="s">
        <v>2280</v>
      </c>
      <c r="CO316" t="s">
        <v>2281</v>
      </c>
      <c r="CX316">
        <v>9913</v>
      </c>
    </row>
    <row r="317" spans="1:102" x14ac:dyDescent="0.2">
      <c r="A317" t="s">
        <v>2282</v>
      </c>
      <c r="B317" t="str">
        <f t="shared" si="4"/>
        <v>G5E6T0</v>
      </c>
      <c r="C317" s="1" t="str">
        <f>IF(ISNA(VLOOKUP(B317,[1]GeneList!$A$2:$B$500,2,FALSE)),"Cytosolic",VLOOKUP(B317,[1]GeneList!$A$2:$C$13153,2,FALSE))</f>
        <v>MAST4</v>
      </c>
      <c r="D317" s="1" t="str">
        <f>IF(ISNA(VLOOKUP(C317,[1]Proteome!$A$2:$B$13153,2,FALSE)),"Cytosolic",VLOOKUP(C317,[1]Proteome!$A$2:$C$13153,2,FALSE))</f>
        <v>Cytosolic</v>
      </c>
      <c r="E317" s="1" t="str">
        <f>IF(ISNA(VLOOKUP(C317,[1]Proteome!$A$2:$C$13153,3,FALSE)),"0",VLOOKUP(C317,[1]Proteome!$A$2:$C$13153,3,FALSE))</f>
        <v>0</v>
      </c>
      <c r="F317" t="s">
        <v>2282</v>
      </c>
      <c r="G317" t="s">
        <v>147</v>
      </c>
      <c r="H317" t="s">
        <v>147</v>
      </c>
      <c r="I317" t="s">
        <v>147</v>
      </c>
      <c r="J317" t="s">
        <v>2283</v>
      </c>
      <c r="K317">
        <v>3</v>
      </c>
      <c r="L317">
        <v>1</v>
      </c>
      <c r="M317">
        <v>1</v>
      </c>
      <c r="N317">
        <v>1</v>
      </c>
      <c r="O317">
        <v>1</v>
      </c>
      <c r="P317">
        <v>1</v>
      </c>
      <c r="Q317">
        <v>0</v>
      </c>
      <c r="R317">
        <v>0</v>
      </c>
      <c r="S317">
        <v>0</v>
      </c>
      <c r="T317">
        <v>0</v>
      </c>
      <c r="U317">
        <v>1</v>
      </c>
      <c r="V317">
        <v>1</v>
      </c>
      <c r="W317">
        <v>0</v>
      </c>
      <c r="X317">
        <v>0</v>
      </c>
      <c r="Y317">
        <v>0</v>
      </c>
      <c r="Z317">
        <v>0</v>
      </c>
      <c r="AA317">
        <v>1</v>
      </c>
      <c r="AB317">
        <v>1</v>
      </c>
      <c r="AC317">
        <v>0</v>
      </c>
      <c r="AD317">
        <v>0</v>
      </c>
      <c r="AE317">
        <v>0</v>
      </c>
      <c r="AF317">
        <v>0</v>
      </c>
      <c r="AG317">
        <v>0.3</v>
      </c>
      <c r="AH317">
        <v>0.3</v>
      </c>
      <c r="AI317">
        <v>0.3</v>
      </c>
      <c r="AJ317">
        <v>343.25</v>
      </c>
      <c r="AK317">
        <v>3126</v>
      </c>
      <c r="AL317" t="s">
        <v>2284</v>
      </c>
      <c r="AM317">
        <v>1</v>
      </c>
      <c r="AN317">
        <v>2</v>
      </c>
      <c r="AP317">
        <v>1</v>
      </c>
      <c r="AQ317">
        <v>-2</v>
      </c>
      <c r="AR317" t="s">
        <v>107</v>
      </c>
      <c r="AS317" t="s">
        <v>120</v>
      </c>
      <c r="AX317">
        <v>0.3</v>
      </c>
      <c r="AY317">
        <v>0.3</v>
      </c>
      <c r="AZ317">
        <v>0</v>
      </c>
      <c r="BA317">
        <v>0</v>
      </c>
      <c r="BB317">
        <v>0</v>
      </c>
      <c r="BC317">
        <v>0</v>
      </c>
      <c r="BD317">
        <v>5985800</v>
      </c>
      <c r="BE317">
        <v>5096200</v>
      </c>
      <c r="BF317">
        <v>889580</v>
      </c>
      <c r="BG317">
        <v>0</v>
      </c>
      <c r="BH317">
        <v>0</v>
      </c>
      <c r="BI317">
        <v>0</v>
      </c>
      <c r="BJ317">
        <v>0</v>
      </c>
      <c r="BK317">
        <v>144</v>
      </c>
      <c r="BL317">
        <v>41568</v>
      </c>
      <c r="BM317">
        <v>35390</v>
      </c>
      <c r="BN317">
        <v>6177.6</v>
      </c>
      <c r="BO317">
        <v>0</v>
      </c>
      <c r="BP317">
        <v>0</v>
      </c>
      <c r="BQ317">
        <v>0</v>
      </c>
      <c r="BR317">
        <v>0</v>
      </c>
      <c r="BS317">
        <v>0</v>
      </c>
      <c r="BT317">
        <v>0</v>
      </c>
      <c r="BU317">
        <v>0</v>
      </c>
      <c r="BV317">
        <v>0</v>
      </c>
      <c r="BW317">
        <v>0</v>
      </c>
      <c r="BX317">
        <v>0</v>
      </c>
      <c r="BY317">
        <v>1</v>
      </c>
      <c r="BZ317">
        <v>0</v>
      </c>
      <c r="CA317">
        <v>0</v>
      </c>
      <c r="CB317">
        <v>0</v>
      </c>
      <c r="CC317">
        <v>0</v>
      </c>
      <c r="CD317">
        <v>0</v>
      </c>
      <c r="CE317">
        <v>1</v>
      </c>
      <c r="CF317" t="s">
        <v>206</v>
      </c>
      <c r="CI317">
        <v>315</v>
      </c>
      <c r="CJ317">
        <v>435</v>
      </c>
      <c r="CK317" t="b">
        <v>1</v>
      </c>
      <c r="CL317">
        <v>454</v>
      </c>
      <c r="CM317" t="s">
        <v>2285</v>
      </c>
      <c r="CN317">
        <v>1565</v>
      </c>
      <c r="CO317">
        <v>1565</v>
      </c>
      <c r="CP317">
        <v>87</v>
      </c>
      <c r="CT317">
        <v>698</v>
      </c>
      <c r="CX317" t="s">
        <v>127</v>
      </c>
    </row>
    <row r="318" spans="1:102" x14ac:dyDescent="0.2">
      <c r="A318" t="s">
        <v>2286</v>
      </c>
      <c r="B318" t="str">
        <f t="shared" si="4"/>
        <v>E1BI28</v>
      </c>
      <c r="C318" s="1" t="str">
        <f>IF(ISNA(VLOOKUP(B318,[1]GeneList!$A$2:$B$500,2,FALSE)),"Cytosolic",VLOOKUP(B318,[1]GeneList!$A$2:$C$13153,2,FALSE))</f>
        <v>GM2A</v>
      </c>
      <c r="D318" s="1" t="str">
        <f>IF(ISNA(VLOOKUP(C318,[1]Proteome!$A$2:$B$13153,2,FALSE)),"Cytosolic",VLOOKUP(C318,[1]Proteome!$A$2:$C$13153,2,FALSE))</f>
        <v>Cytosolic</v>
      </c>
      <c r="E318" s="1" t="str">
        <f>IF(ISNA(VLOOKUP(C318,[1]Proteome!$A$2:$C$13153,3,FALSE)),"0",VLOOKUP(C318,[1]Proteome!$A$2:$C$13153,3,FALSE))</f>
        <v>0</v>
      </c>
      <c r="F318" t="s">
        <v>2286</v>
      </c>
      <c r="G318">
        <v>1</v>
      </c>
      <c r="H318">
        <v>1</v>
      </c>
      <c r="I318">
        <v>1</v>
      </c>
      <c r="J318" t="s">
        <v>2287</v>
      </c>
      <c r="K318">
        <v>1</v>
      </c>
      <c r="L318">
        <v>1</v>
      </c>
      <c r="M318">
        <v>1</v>
      </c>
      <c r="N318">
        <v>1</v>
      </c>
      <c r="O318">
        <v>0</v>
      </c>
      <c r="P318">
        <v>0</v>
      </c>
      <c r="Q318">
        <v>1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1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1</v>
      </c>
      <c r="AD318">
        <v>0</v>
      </c>
      <c r="AE318">
        <v>0</v>
      </c>
      <c r="AF318">
        <v>0</v>
      </c>
      <c r="AG318">
        <v>5.2</v>
      </c>
      <c r="AH318">
        <v>5.2</v>
      </c>
      <c r="AI318">
        <v>5.2</v>
      </c>
      <c r="AJ318">
        <v>20.888000000000002</v>
      </c>
      <c r="AK318">
        <v>193</v>
      </c>
      <c r="AL318">
        <v>193</v>
      </c>
      <c r="AM318">
        <v>1</v>
      </c>
      <c r="AN318">
        <v>1</v>
      </c>
      <c r="AP318">
        <v>5.2082999999999999E-3</v>
      </c>
      <c r="AQ318">
        <v>6.2396000000000003</v>
      </c>
      <c r="AT318" t="s">
        <v>107</v>
      </c>
      <c r="AX318">
        <v>0</v>
      </c>
      <c r="AY318">
        <v>0</v>
      </c>
      <c r="AZ318">
        <v>5.2</v>
      </c>
      <c r="BA318">
        <v>0</v>
      </c>
      <c r="BB318">
        <v>0</v>
      </c>
      <c r="BC318">
        <v>0</v>
      </c>
      <c r="BD318">
        <v>2446800</v>
      </c>
      <c r="BE318">
        <v>0</v>
      </c>
      <c r="BF318">
        <v>0</v>
      </c>
      <c r="BG318">
        <v>2446800</v>
      </c>
      <c r="BH318">
        <v>0</v>
      </c>
      <c r="BI318">
        <v>0</v>
      </c>
      <c r="BJ318">
        <v>0</v>
      </c>
      <c r="BK318">
        <v>10</v>
      </c>
      <c r="BL318">
        <v>244680</v>
      </c>
      <c r="BM318">
        <v>0</v>
      </c>
      <c r="BN318">
        <v>0</v>
      </c>
      <c r="BO318">
        <v>244680</v>
      </c>
      <c r="BP318">
        <v>0</v>
      </c>
      <c r="BQ318">
        <v>0</v>
      </c>
      <c r="BR318">
        <v>0</v>
      </c>
      <c r="BS318">
        <v>0</v>
      </c>
      <c r="BT318">
        <v>0</v>
      </c>
      <c r="BU318">
        <v>0</v>
      </c>
      <c r="BV318">
        <v>0</v>
      </c>
      <c r="BW318">
        <v>0</v>
      </c>
      <c r="BX318">
        <v>0</v>
      </c>
      <c r="BY318">
        <v>0</v>
      </c>
      <c r="BZ318">
        <v>0</v>
      </c>
      <c r="CA318">
        <v>1</v>
      </c>
      <c r="CB318">
        <v>0</v>
      </c>
      <c r="CC318">
        <v>0</v>
      </c>
      <c r="CD318">
        <v>0</v>
      </c>
      <c r="CE318">
        <v>1</v>
      </c>
      <c r="CI318">
        <v>316</v>
      </c>
      <c r="CJ318">
        <v>967</v>
      </c>
      <c r="CK318" t="b">
        <v>1</v>
      </c>
      <c r="CL318">
        <v>1023</v>
      </c>
      <c r="CM318">
        <v>4113</v>
      </c>
      <c r="CN318">
        <v>3733</v>
      </c>
      <c r="CO318">
        <v>3733</v>
      </c>
      <c r="CX318">
        <v>9913</v>
      </c>
    </row>
    <row r="319" spans="1:102" x14ac:dyDescent="0.2">
      <c r="A319" t="s">
        <v>2288</v>
      </c>
      <c r="B319" t="str">
        <f t="shared" si="4"/>
        <v>E1BI98</v>
      </c>
      <c r="C319" s="1" t="str">
        <f>IF(ISNA(VLOOKUP(B319,[1]GeneList!$A$2:$B$500,2,FALSE)),"Cytosolic",VLOOKUP(B319,[1]GeneList!$A$2:$C$13153,2,FALSE))</f>
        <v>COL6A1</v>
      </c>
      <c r="D319" s="1" t="str">
        <f>IF(ISNA(VLOOKUP(C319,[1]Proteome!$A$2:$B$13153,2,FALSE)),"Cytosolic",VLOOKUP(C319,[1]Proteome!$A$2:$C$13153,2,FALSE))</f>
        <v>Core Matrisome</v>
      </c>
      <c r="E319" s="1" t="str">
        <f>IF(ISNA(VLOOKUP(C319,[1]Proteome!$A$2:$C$13153,3,FALSE)),"0",VLOOKUP(C319,[1]Proteome!$A$2:$C$13153,3,FALSE))</f>
        <v>Collagens</v>
      </c>
      <c r="F319" t="s">
        <v>2288</v>
      </c>
      <c r="G319">
        <v>5</v>
      </c>
      <c r="H319">
        <v>5</v>
      </c>
      <c r="I319">
        <v>5</v>
      </c>
      <c r="J319" t="s">
        <v>2289</v>
      </c>
      <c r="K319">
        <v>1</v>
      </c>
      <c r="L319">
        <v>5</v>
      </c>
      <c r="M319">
        <v>5</v>
      </c>
      <c r="N319">
        <v>5</v>
      </c>
      <c r="O319">
        <v>3</v>
      </c>
      <c r="P319">
        <v>5</v>
      </c>
      <c r="Q319">
        <v>1</v>
      </c>
      <c r="R319">
        <v>2</v>
      </c>
      <c r="S319">
        <v>2</v>
      </c>
      <c r="T319">
        <v>0</v>
      </c>
      <c r="U319">
        <v>3</v>
      </c>
      <c r="V319">
        <v>5</v>
      </c>
      <c r="W319">
        <v>1</v>
      </c>
      <c r="X319">
        <v>2</v>
      </c>
      <c r="Y319">
        <v>2</v>
      </c>
      <c r="Z319">
        <v>0</v>
      </c>
      <c r="AA319">
        <v>3</v>
      </c>
      <c r="AB319">
        <v>5</v>
      </c>
      <c r="AC319">
        <v>1</v>
      </c>
      <c r="AD319">
        <v>2</v>
      </c>
      <c r="AE319">
        <v>2</v>
      </c>
      <c r="AF319">
        <v>0</v>
      </c>
      <c r="AG319">
        <v>6.9</v>
      </c>
      <c r="AH319">
        <v>6.9</v>
      </c>
      <c r="AI319">
        <v>6.9</v>
      </c>
      <c r="AJ319">
        <v>108.67</v>
      </c>
      <c r="AK319">
        <v>1027</v>
      </c>
      <c r="AL319">
        <v>1027</v>
      </c>
      <c r="AM319">
        <v>1.92</v>
      </c>
      <c r="AN319">
        <v>9</v>
      </c>
      <c r="AO319">
        <v>4</v>
      </c>
      <c r="AP319">
        <v>0</v>
      </c>
      <c r="AQ319">
        <v>40.238999999999997</v>
      </c>
      <c r="AR319" t="s">
        <v>107</v>
      </c>
      <c r="AS319" t="s">
        <v>107</v>
      </c>
      <c r="AT319" t="s">
        <v>107</v>
      </c>
      <c r="AU319" t="s">
        <v>107</v>
      </c>
      <c r="AV319" t="s">
        <v>107</v>
      </c>
      <c r="AX319">
        <v>3.7</v>
      </c>
      <c r="AY319">
        <v>6.9</v>
      </c>
      <c r="AZ319">
        <v>1.1000000000000001</v>
      </c>
      <c r="BA319">
        <v>2.6</v>
      </c>
      <c r="BB319">
        <v>2.6</v>
      </c>
      <c r="BC319">
        <v>0</v>
      </c>
      <c r="BD319">
        <v>27940000</v>
      </c>
      <c r="BE319">
        <v>8895700</v>
      </c>
      <c r="BF319">
        <v>14550000</v>
      </c>
      <c r="BG319">
        <v>375130</v>
      </c>
      <c r="BH319">
        <v>1966300</v>
      </c>
      <c r="BI319">
        <v>2153400</v>
      </c>
      <c r="BJ319">
        <v>0</v>
      </c>
      <c r="BK319">
        <v>50</v>
      </c>
      <c r="BL319">
        <v>558810</v>
      </c>
      <c r="BM319">
        <v>177910</v>
      </c>
      <c r="BN319">
        <v>290990</v>
      </c>
      <c r="BO319">
        <v>7502.6</v>
      </c>
      <c r="BP319">
        <v>39327</v>
      </c>
      <c r="BQ319">
        <v>43068</v>
      </c>
      <c r="BR319">
        <v>0</v>
      </c>
      <c r="BS319">
        <v>1230700</v>
      </c>
      <c r="BT319">
        <v>1659900</v>
      </c>
      <c r="BU319">
        <v>0</v>
      </c>
      <c r="BV319">
        <v>657640</v>
      </c>
      <c r="BW319">
        <v>599310</v>
      </c>
      <c r="BX319">
        <v>0</v>
      </c>
      <c r="BY319">
        <v>3</v>
      </c>
      <c r="BZ319">
        <v>5</v>
      </c>
      <c r="CA319">
        <v>0</v>
      </c>
      <c r="CB319">
        <v>2</v>
      </c>
      <c r="CC319">
        <v>2</v>
      </c>
      <c r="CD319">
        <v>0</v>
      </c>
      <c r="CE319">
        <v>12</v>
      </c>
      <c r="CI319">
        <v>317</v>
      </c>
      <c r="CJ319" t="s">
        <v>2290</v>
      </c>
      <c r="CK319" t="s">
        <v>133</v>
      </c>
      <c r="CL319" t="s">
        <v>2291</v>
      </c>
      <c r="CM319" t="s">
        <v>2292</v>
      </c>
      <c r="CN319" t="s">
        <v>2293</v>
      </c>
      <c r="CO319" t="s">
        <v>2294</v>
      </c>
      <c r="CX319">
        <v>9913</v>
      </c>
    </row>
    <row r="320" spans="1:102" x14ac:dyDescent="0.2">
      <c r="A320" t="s">
        <v>2295</v>
      </c>
      <c r="B320" t="str">
        <f t="shared" si="4"/>
        <v>E1BIP9</v>
      </c>
      <c r="C320" s="1" t="str">
        <f>IF(ISNA(VLOOKUP(B320,[1]GeneList!$A$2:$B$500,2,FALSE)),"Cytosolic",VLOOKUP(B320,[1]GeneList!$A$2:$C$13153,2,FALSE))</f>
        <v>ZCCHC24</v>
      </c>
      <c r="D320" s="1" t="str">
        <f>IF(ISNA(VLOOKUP(C320,[1]Proteome!$A$2:$B$13153,2,FALSE)),"Cytosolic",VLOOKUP(C320,[1]Proteome!$A$2:$C$13153,2,FALSE))</f>
        <v>Cytosolic</v>
      </c>
      <c r="E320" s="1" t="str">
        <f>IF(ISNA(VLOOKUP(C320,[1]Proteome!$A$2:$C$13153,3,FALSE)),"0",VLOOKUP(C320,[1]Proteome!$A$2:$C$13153,3,FALSE))</f>
        <v>0</v>
      </c>
      <c r="F320" t="s">
        <v>2295</v>
      </c>
      <c r="G320">
        <v>1</v>
      </c>
      <c r="H320">
        <v>1</v>
      </c>
      <c r="I320">
        <v>1</v>
      </c>
      <c r="J320" t="s">
        <v>2296</v>
      </c>
      <c r="K320">
        <v>1</v>
      </c>
      <c r="L320">
        <v>1</v>
      </c>
      <c r="M320">
        <v>1</v>
      </c>
      <c r="N320">
        <v>1</v>
      </c>
      <c r="O320">
        <v>0</v>
      </c>
      <c r="P320">
        <v>1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1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1</v>
      </c>
      <c r="AC320">
        <v>0</v>
      </c>
      <c r="AD320">
        <v>0</v>
      </c>
      <c r="AE320">
        <v>0</v>
      </c>
      <c r="AF320">
        <v>0</v>
      </c>
      <c r="AG320">
        <v>4.0999999999999996</v>
      </c>
      <c r="AH320">
        <v>4.0999999999999996</v>
      </c>
      <c r="AI320">
        <v>4.0999999999999996</v>
      </c>
      <c r="AJ320">
        <v>26.983000000000001</v>
      </c>
      <c r="AK320">
        <v>241</v>
      </c>
      <c r="AL320">
        <v>241</v>
      </c>
      <c r="AM320">
        <v>1</v>
      </c>
      <c r="AN320">
        <v>1</v>
      </c>
      <c r="AP320">
        <v>1</v>
      </c>
      <c r="AQ320">
        <v>-2</v>
      </c>
      <c r="AS320" t="s">
        <v>107</v>
      </c>
      <c r="AX320">
        <v>0</v>
      </c>
      <c r="AY320">
        <v>4.0999999999999996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0</v>
      </c>
      <c r="BI320">
        <v>0</v>
      </c>
      <c r="BJ320">
        <v>0</v>
      </c>
      <c r="BK320">
        <v>10</v>
      </c>
      <c r="BL320">
        <v>0</v>
      </c>
      <c r="BM320">
        <v>0</v>
      </c>
      <c r="BN320">
        <v>0</v>
      </c>
      <c r="BO320">
        <v>0</v>
      </c>
      <c r="BP320">
        <v>0</v>
      </c>
      <c r="BQ320">
        <v>0</v>
      </c>
      <c r="BR320">
        <v>0</v>
      </c>
      <c r="BS320">
        <v>0</v>
      </c>
      <c r="BT320">
        <v>0</v>
      </c>
      <c r="BU320">
        <v>0</v>
      </c>
      <c r="BV320">
        <v>0</v>
      </c>
      <c r="BW320">
        <v>0</v>
      </c>
      <c r="BX320">
        <v>0</v>
      </c>
      <c r="BY320">
        <v>0</v>
      </c>
      <c r="BZ320">
        <v>1</v>
      </c>
      <c r="CA320">
        <v>0</v>
      </c>
      <c r="CB320">
        <v>0</v>
      </c>
      <c r="CC320">
        <v>0</v>
      </c>
      <c r="CD320">
        <v>0</v>
      </c>
      <c r="CE320">
        <v>1</v>
      </c>
      <c r="CF320" t="s">
        <v>206</v>
      </c>
      <c r="CI320">
        <v>318</v>
      </c>
      <c r="CJ320">
        <v>498</v>
      </c>
      <c r="CK320" t="b">
        <v>1</v>
      </c>
      <c r="CL320">
        <v>523</v>
      </c>
      <c r="CM320">
        <v>2050</v>
      </c>
      <c r="CN320">
        <v>1808</v>
      </c>
      <c r="CO320">
        <v>1808</v>
      </c>
      <c r="CQ320">
        <v>137</v>
      </c>
      <c r="CU320">
        <v>159</v>
      </c>
      <c r="CX320">
        <v>9913</v>
      </c>
    </row>
    <row r="321" spans="1:102" x14ac:dyDescent="0.2">
      <c r="A321" t="s">
        <v>2297</v>
      </c>
      <c r="B321" t="str">
        <f t="shared" si="4"/>
        <v>E1BK29</v>
      </c>
      <c r="C321" s="1" t="str">
        <f>IF(ISNA(VLOOKUP(B321,[1]GeneList!$A$2:$B$500,2,FALSE)),"Cytosolic",VLOOKUP(B321,[1]GeneList!$A$2:$C$13153,2,FALSE))</f>
        <v>COG1</v>
      </c>
      <c r="D321" s="1" t="str">
        <f>IF(ISNA(VLOOKUP(C321,[1]Proteome!$A$2:$B$13153,2,FALSE)),"Cytosolic",VLOOKUP(C321,[1]Proteome!$A$2:$C$13153,2,FALSE))</f>
        <v>Membrane</v>
      </c>
      <c r="E321" s="1">
        <f>IF(ISNA(VLOOKUP(C321,[1]Proteome!$A$2:$C$13153,3,FALSE)),"0",VLOOKUP(C321,[1]Proteome!$A$2:$C$13153,3,FALSE))</f>
        <v>0</v>
      </c>
      <c r="F321" t="s">
        <v>2297</v>
      </c>
      <c r="G321">
        <v>1</v>
      </c>
      <c r="H321">
        <v>1</v>
      </c>
      <c r="I321">
        <v>1</v>
      </c>
      <c r="J321" t="s">
        <v>2298</v>
      </c>
      <c r="K321">
        <v>1</v>
      </c>
      <c r="L321">
        <v>1</v>
      </c>
      <c r="M321">
        <v>1</v>
      </c>
      <c r="N321">
        <v>1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1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1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1</v>
      </c>
      <c r="AG321">
        <v>1.1000000000000001</v>
      </c>
      <c r="AH321">
        <v>1.1000000000000001</v>
      </c>
      <c r="AI321">
        <v>1.1000000000000001</v>
      </c>
      <c r="AJ321">
        <v>108.55</v>
      </c>
      <c r="AK321">
        <v>981</v>
      </c>
      <c r="AL321">
        <v>981</v>
      </c>
      <c r="AM321">
        <v>4</v>
      </c>
      <c r="AO321">
        <v>1</v>
      </c>
      <c r="AP321">
        <v>5.4348E-3</v>
      </c>
      <c r="AQ321">
        <v>6.3216999999999999</v>
      </c>
      <c r="AW321" t="s">
        <v>107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1.1000000000000001</v>
      </c>
      <c r="BD321">
        <v>41871000</v>
      </c>
      <c r="BE321">
        <v>0</v>
      </c>
      <c r="BF321">
        <v>0</v>
      </c>
      <c r="BG321">
        <v>0</v>
      </c>
      <c r="BH321">
        <v>0</v>
      </c>
      <c r="BI321">
        <v>0</v>
      </c>
      <c r="BJ321">
        <v>41871000</v>
      </c>
      <c r="BK321">
        <v>54</v>
      </c>
      <c r="BL321">
        <v>775380</v>
      </c>
      <c r="BM321">
        <v>0</v>
      </c>
      <c r="BN321">
        <v>0</v>
      </c>
      <c r="BO321">
        <v>0</v>
      </c>
      <c r="BP321">
        <v>0</v>
      </c>
      <c r="BQ321">
        <v>0</v>
      </c>
      <c r="BR321">
        <v>775380</v>
      </c>
      <c r="BS321">
        <v>0</v>
      </c>
      <c r="BT321">
        <v>0</v>
      </c>
      <c r="BU321">
        <v>0</v>
      </c>
      <c r="BV321">
        <v>0</v>
      </c>
      <c r="BW321">
        <v>0</v>
      </c>
      <c r="BX321">
        <v>0</v>
      </c>
      <c r="BY321">
        <v>0</v>
      </c>
      <c r="BZ321">
        <v>0</v>
      </c>
      <c r="CA321">
        <v>0</v>
      </c>
      <c r="CB321">
        <v>0</v>
      </c>
      <c r="CC321">
        <v>0</v>
      </c>
      <c r="CD321">
        <v>1</v>
      </c>
      <c r="CE321">
        <v>1</v>
      </c>
      <c r="CI321">
        <v>319</v>
      </c>
      <c r="CJ321">
        <v>782</v>
      </c>
      <c r="CK321" t="b">
        <v>1</v>
      </c>
      <c r="CL321">
        <v>828</v>
      </c>
      <c r="CM321">
        <v>3279</v>
      </c>
      <c r="CN321">
        <v>2970</v>
      </c>
      <c r="CO321">
        <v>2970</v>
      </c>
      <c r="CP321">
        <v>88</v>
      </c>
      <c r="CR321">
        <v>29</v>
      </c>
      <c r="CT321">
        <v>793</v>
      </c>
      <c r="CV321">
        <v>799</v>
      </c>
      <c r="CX321">
        <v>9913</v>
      </c>
    </row>
    <row r="322" spans="1:102" x14ac:dyDescent="0.2">
      <c r="A322" t="s">
        <v>2299</v>
      </c>
      <c r="B322" t="str">
        <f t="shared" si="4"/>
        <v>E1BKR1</v>
      </c>
      <c r="C322" s="1" t="str">
        <f>IF(ISNA(VLOOKUP(B322,[1]GeneList!$A$2:$B$500,2,FALSE)),"Cytosolic",VLOOKUP(B322,[1]GeneList!$A$2:$C$13153,2,FALSE))</f>
        <v>SLC22A14</v>
      </c>
      <c r="D322" s="1" t="str">
        <f>IF(ISNA(VLOOKUP(C322,[1]Proteome!$A$2:$B$13153,2,FALSE)),"Cytosolic",VLOOKUP(C322,[1]Proteome!$A$2:$C$13153,2,FALSE))</f>
        <v>Cytosolic</v>
      </c>
      <c r="E322" s="1" t="str">
        <f>IF(ISNA(VLOOKUP(C322,[1]Proteome!$A$2:$C$13153,3,FALSE)),"0",VLOOKUP(C322,[1]Proteome!$A$2:$C$13153,3,FALSE))</f>
        <v>0</v>
      </c>
      <c r="F322" t="s">
        <v>2299</v>
      </c>
      <c r="G322">
        <v>1</v>
      </c>
      <c r="H322">
        <v>1</v>
      </c>
      <c r="I322">
        <v>1</v>
      </c>
      <c r="J322" t="s">
        <v>2300</v>
      </c>
      <c r="K322">
        <v>1</v>
      </c>
      <c r="L322">
        <v>1</v>
      </c>
      <c r="M322">
        <v>1</v>
      </c>
      <c r="N322">
        <v>1</v>
      </c>
      <c r="O322">
        <v>0</v>
      </c>
      <c r="P322">
        <v>0</v>
      </c>
      <c r="Q322">
        <v>0</v>
      </c>
      <c r="R322">
        <v>1</v>
      </c>
      <c r="S322">
        <v>1</v>
      </c>
      <c r="T322">
        <v>0</v>
      </c>
      <c r="U322">
        <v>0</v>
      </c>
      <c r="V322">
        <v>0</v>
      </c>
      <c r="W322">
        <v>0</v>
      </c>
      <c r="X322">
        <v>1</v>
      </c>
      <c r="Y322">
        <v>1</v>
      </c>
      <c r="Z322">
        <v>0</v>
      </c>
      <c r="AA322">
        <v>0</v>
      </c>
      <c r="AB322">
        <v>0</v>
      </c>
      <c r="AC322">
        <v>0</v>
      </c>
      <c r="AD322">
        <v>1</v>
      </c>
      <c r="AE322">
        <v>1</v>
      </c>
      <c r="AF322">
        <v>0</v>
      </c>
      <c r="AG322">
        <v>2.1</v>
      </c>
      <c r="AH322">
        <v>2.1</v>
      </c>
      <c r="AI322">
        <v>2.1</v>
      </c>
      <c r="AJ322">
        <v>64.400000000000006</v>
      </c>
      <c r="AK322">
        <v>576</v>
      </c>
      <c r="AL322">
        <v>576</v>
      </c>
      <c r="AM322">
        <v>4</v>
      </c>
      <c r="AO322">
        <v>2</v>
      </c>
      <c r="AP322">
        <v>1</v>
      </c>
      <c r="AQ322">
        <v>-2</v>
      </c>
      <c r="AU322" t="s">
        <v>107</v>
      </c>
      <c r="AV322" t="s">
        <v>107</v>
      </c>
      <c r="AX322">
        <v>0</v>
      </c>
      <c r="AY322">
        <v>0</v>
      </c>
      <c r="AZ322">
        <v>0</v>
      </c>
      <c r="BA322">
        <v>2.1</v>
      </c>
      <c r="BB322">
        <v>2.1</v>
      </c>
      <c r="BC322">
        <v>0</v>
      </c>
      <c r="BD322">
        <v>19682000</v>
      </c>
      <c r="BE322">
        <v>0</v>
      </c>
      <c r="BF322">
        <v>0</v>
      </c>
      <c r="BG322">
        <v>0</v>
      </c>
      <c r="BH322">
        <v>10839000</v>
      </c>
      <c r="BI322">
        <v>8843600</v>
      </c>
      <c r="BJ322">
        <v>0</v>
      </c>
      <c r="BK322">
        <v>20</v>
      </c>
      <c r="BL322">
        <v>984110</v>
      </c>
      <c r="BM322">
        <v>0</v>
      </c>
      <c r="BN322">
        <v>0</v>
      </c>
      <c r="BO322">
        <v>0</v>
      </c>
      <c r="BP322">
        <v>541930</v>
      </c>
      <c r="BQ322">
        <v>442180</v>
      </c>
      <c r="BR322">
        <v>0</v>
      </c>
      <c r="BS322">
        <v>0</v>
      </c>
      <c r="BT322">
        <v>0</v>
      </c>
      <c r="BU322">
        <v>0</v>
      </c>
      <c r="BV322">
        <v>0</v>
      </c>
      <c r="BW322">
        <v>0</v>
      </c>
      <c r="BX322">
        <v>0</v>
      </c>
      <c r="BY322">
        <v>0</v>
      </c>
      <c r="BZ322">
        <v>0</v>
      </c>
      <c r="CA322">
        <v>0</v>
      </c>
      <c r="CB322">
        <v>0</v>
      </c>
      <c r="CC322">
        <v>1</v>
      </c>
      <c r="CD322">
        <v>0</v>
      </c>
      <c r="CE322">
        <v>1</v>
      </c>
      <c r="CF322" t="s">
        <v>206</v>
      </c>
      <c r="CI322">
        <v>320</v>
      </c>
      <c r="CJ322">
        <v>1712</v>
      </c>
      <c r="CK322" t="b">
        <v>1</v>
      </c>
      <c r="CL322">
        <v>1791</v>
      </c>
      <c r="CM322" t="s">
        <v>2301</v>
      </c>
      <c r="CN322">
        <v>6645</v>
      </c>
      <c r="CO322">
        <v>6645</v>
      </c>
      <c r="CS322">
        <v>22</v>
      </c>
      <c r="CW322">
        <v>266</v>
      </c>
      <c r="CX322">
        <v>9913</v>
      </c>
    </row>
    <row r="323" spans="1:102" x14ac:dyDescent="0.2">
      <c r="A323" t="s">
        <v>2302</v>
      </c>
      <c r="B323" t="str">
        <f t="shared" ref="B323:B386" si="5">IF(ISNUMBER(SEARCH(";",A323)),LEFT(A323,FIND(";",A323)-1),A323)</f>
        <v>E1BKT9</v>
      </c>
      <c r="C323" s="1" t="str">
        <f>IF(ISNA(VLOOKUP(B323,[1]GeneList!$A$2:$B$500,2,FALSE)),"Cytosolic",VLOOKUP(B323,[1]GeneList!$A$2:$C$13153,2,FALSE))</f>
        <v>DSP</v>
      </c>
      <c r="D323" s="1" t="str">
        <f>IF(ISNA(VLOOKUP(C323,[1]Proteome!$A$2:$B$13153,2,FALSE)),"Cytosolic",VLOOKUP(C323,[1]Proteome!$A$2:$C$13153,2,FALSE))</f>
        <v>Cytoskeletal</v>
      </c>
      <c r="E323" s="1">
        <f>IF(ISNA(VLOOKUP(C323,[1]Proteome!$A$2:$C$13153,3,FALSE)),"0",VLOOKUP(C323,[1]Proteome!$A$2:$C$13153,3,FALSE))</f>
        <v>0</v>
      </c>
      <c r="F323" t="s">
        <v>2302</v>
      </c>
      <c r="G323" t="s">
        <v>2303</v>
      </c>
      <c r="H323" t="s">
        <v>2303</v>
      </c>
      <c r="I323" t="s">
        <v>2303</v>
      </c>
      <c r="J323" t="s">
        <v>2304</v>
      </c>
      <c r="K323">
        <v>2</v>
      </c>
      <c r="L323">
        <v>6</v>
      </c>
      <c r="M323">
        <v>6</v>
      </c>
      <c r="N323">
        <v>6</v>
      </c>
      <c r="O323">
        <v>0</v>
      </c>
      <c r="P323">
        <v>1</v>
      </c>
      <c r="Q323">
        <v>2</v>
      </c>
      <c r="R323">
        <v>0</v>
      </c>
      <c r="S323">
        <v>0</v>
      </c>
      <c r="T323">
        <v>5</v>
      </c>
      <c r="U323">
        <v>0</v>
      </c>
      <c r="V323">
        <v>1</v>
      </c>
      <c r="W323">
        <v>2</v>
      </c>
      <c r="X323">
        <v>0</v>
      </c>
      <c r="Y323">
        <v>0</v>
      </c>
      <c r="Z323">
        <v>5</v>
      </c>
      <c r="AA323">
        <v>0</v>
      </c>
      <c r="AB323">
        <v>1</v>
      </c>
      <c r="AC323">
        <v>2</v>
      </c>
      <c r="AD323">
        <v>0</v>
      </c>
      <c r="AE323">
        <v>0</v>
      </c>
      <c r="AF323">
        <v>5</v>
      </c>
      <c r="AG323">
        <v>2.5</v>
      </c>
      <c r="AH323">
        <v>2.5</v>
      </c>
      <c r="AI323">
        <v>2.5</v>
      </c>
      <c r="AJ323">
        <v>332.4</v>
      </c>
      <c r="AK323">
        <v>2889</v>
      </c>
      <c r="AL323" t="s">
        <v>2305</v>
      </c>
      <c r="AM323">
        <v>2.67</v>
      </c>
      <c r="AN323">
        <v>4</v>
      </c>
      <c r="AO323">
        <v>5</v>
      </c>
      <c r="AP323">
        <v>0</v>
      </c>
      <c r="AQ323">
        <v>36.914000000000001</v>
      </c>
      <c r="AS323" t="s">
        <v>120</v>
      </c>
      <c r="AT323" t="s">
        <v>107</v>
      </c>
      <c r="AW323" t="s">
        <v>107</v>
      </c>
      <c r="AX323">
        <v>0</v>
      </c>
      <c r="AY323">
        <v>0.3</v>
      </c>
      <c r="AZ323">
        <v>0.8</v>
      </c>
      <c r="BA323">
        <v>0</v>
      </c>
      <c r="BB323">
        <v>0</v>
      </c>
      <c r="BC323">
        <v>2</v>
      </c>
      <c r="BD323">
        <v>76073000</v>
      </c>
      <c r="BE323">
        <v>0</v>
      </c>
      <c r="BF323">
        <v>1612800</v>
      </c>
      <c r="BG323">
        <v>66182000</v>
      </c>
      <c r="BH323">
        <v>0</v>
      </c>
      <c r="BI323">
        <v>0</v>
      </c>
      <c r="BJ323">
        <v>8278200</v>
      </c>
      <c r="BK323">
        <v>164</v>
      </c>
      <c r="BL323">
        <v>463860</v>
      </c>
      <c r="BM323">
        <v>0</v>
      </c>
      <c r="BN323">
        <v>9834.2999999999993</v>
      </c>
      <c r="BO323">
        <v>403550</v>
      </c>
      <c r="BP323">
        <v>0</v>
      </c>
      <c r="BQ323">
        <v>0</v>
      </c>
      <c r="BR323">
        <v>50477</v>
      </c>
      <c r="BS323">
        <v>0</v>
      </c>
      <c r="BT323">
        <v>0</v>
      </c>
      <c r="BU323">
        <v>0</v>
      </c>
      <c r="BV323">
        <v>0</v>
      </c>
      <c r="BW323">
        <v>0</v>
      </c>
      <c r="BX323">
        <v>0</v>
      </c>
      <c r="BY323">
        <v>0</v>
      </c>
      <c r="BZ323">
        <v>0</v>
      </c>
      <c r="CA323">
        <v>3</v>
      </c>
      <c r="CB323">
        <v>0</v>
      </c>
      <c r="CC323">
        <v>0</v>
      </c>
      <c r="CD323">
        <v>5</v>
      </c>
      <c r="CE323">
        <v>8</v>
      </c>
      <c r="CI323">
        <v>321</v>
      </c>
      <c r="CJ323" t="s">
        <v>2306</v>
      </c>
      <c r="CK323" t="s">
        <v>524</v>
      </c>
      <c r="CL323" t="s">
        <v>2307</v>
      </c>
      <c r="CM323" t="s">
        <v>2308</v>
      </c>
      <c r="CN323" t="s">
        <v>2309</v>
      </c>
      <c r="CO323" t="s">
        <v>2310</v>
      </c>
      <c r="CX323" t="s">
        <v>169</v>
      </c>
    </row>
    <row r="324" spans="1:102" x14ac:dyDescent="0.2">
      <c r="A324" t="s">
        <v>2311</v>
      </c>
      <c r="B324" t="str">
        <f t="shared" si="5"/>
        <v>G3X6J9</v>
      </c>
      <c r="C324" s="1" t="str">
        <f>IF(ISNA(VLOOKUP(B324,[1]GeneList!$A$2:$B$500,2,FALSE)),"Cytosolic",VLOOKUP(B324,[1]GeneList!$A$2:$C$13153,2,FALSE))</f>
        <v>ANKRD26</v>
      </c>
      <c r="D324" s="1" t="str">
        <f>IF(ISNA(VLOOKUP(C324,[1]Proteome!$A$2:$B$13153,2,FALSE)),"Cytosolic",VLOOKUP(C324,[1]Proteome!$A$2:$C$13153,2,FALSE))</f>
        <v>Cytoskeletal</v>
      </c>
      <c r="E324" s="1">
        <f>IF(ISNA(VLOOKUP(C324,[1]Proteome!$A$2:$C$13153,3,FALSE)),"0",VLOOKUP(C324,[1]Proteome!$A$2:$C$13153,3,FALSE))</f>
        <v>0</v>
      </c>
      <c r="F324" t="s">
        <v>2311</v>
      </c>
      <c r="G324" t="s">
        <v>395</v>
      </c>
      <c r="H324" t="s">
        <v>395</v>
      </c>
      <c r="I324" t="s">
        <v>395</v>
      </c>
      <c r="J324" t="s">
        <v>2312</v>
      </c>
      <c r="K324">
        <v>4</v>
      </c>
      <c r="L324">
        <v>2</v>
      </c>
      <c r="M324">
        <v>2</v>
      </c>
      <c r="N324">
        <v>2</v>
      </c>
      <c r="O324">
        <v>1</v>
      </c>
      <c r="P324">
        <v>0</v>
      </c>
      <c r="Q324">
        <v>1</v>
      </c>
      <c r="R324">
        <v>0</v>
      </c>
      <c r="S324">
        <v>0</v>
      </c>
      <c r="T324">
        <v>1</v>
      </c>
      <c r="U324">
        <v>1</v>
      </c>
      <c r="V324">
        <v>0</v>
      </c>
      <c r="W324">
        <v>1</v>
      </c>
      <c r="X324">
        <v>0</v>
      </c>
      <c r="Y324">
        <v>0</v>
      </c>
      <c r="Z324">
        <v>1</v>
      </c>
      <c r="AA324">
        <v>1</v>
      </c>
      <c r="AB324">
        <v>0</v>
      </c>
      <c r="AC324">
        <v>1</v>
      </c>
      <c r="AD324">
        <v>0</v>
      </c>
      <c r="AE324">
        <v>0</v>
      </c>
      <c r="AF324">
        <v>1</v>
      </c>
      <c r="AG324">
        <v>1.4</v>
      </c>
      <c r="AH324">
        <v>1.4</v>
      </c>
      <c r="AI324">
        <v>1.4</v>
      </c>
      <c r="AJ324">
        <v>185.13</v>
      </c>
      <c r="AK324">
        <v>1621</v>
      </c>
      <c r="AL324" t="s">
        <v>2313</v>
      </c>
      <c r="AM324">
        <v>2</v>
      </c>
      <c r="AN324">
        <v>2</v>
      </c>
      <c r="AO324">
        <v>1</v>
      </c>
      <c r="AP324">
        <v>0</v>
      </c>
      <c r="AQ324">
        <v>11.625</v>
      </c>
      <c r="AR324" t="s">
        <v>107</v>
      </c>
      <c r="AT324" t="s">
        <v>107</v>
      </c>
      <c r="AW324" t="s">
        <v>107</v>
      </c>
      <c r="AX324">
        <v>0.7</v>
      </c>
      <c r="AY324">
        <v>0</v>
      </c>
      <c r="AZ324">
        <v>0.7</v>
      </c>
      <c r="BA324">
        <v>0</v>
      </c>
      <c r="BB324">
        <v>0</v>
      </c>
      <c r="BC324">
        <v>0.7</v>
      </c>
      <c r="BD324">
        <v>18328000</v>
      </c>
      <c r="BE324">
        <v>13820000</v>
      </c>
      <c r="BF324">
        <v>0</v>
      </c>
      <c r="BG324">
        <v>4507700</v>
      </c>
      <c r="BH324">
        <v>0</v>
      </c>
      <c r="BI324">
        <v>0</v>
      </c>
      <c r="BJ324">
        <v>0</v>
      </c>
      <c r="BK324">
        <v>84</v>
      </c>
      <c r="BL324">
        <v>218190</v>
      </c>
      <c r="BM324">
        <v>164530</v>
      </c>
      <c r="BN324">
        <v>0</v>
      </c>
      <c r="BO324">
        <v>53663</v>
      </c>
      <c r="BP324">
        <v>0</v>
      </c>
      <c r="BQ324">
        <v>0</v>
      </c>
      <c r="BR324">
        <v>0</v>
      </c>
      <c r="BS324">
        <v>0</v>
      </c>
      <c r="BT324">
        <v>0</v>
      </c>
      <c r="BU324">
        <v>0</v>
      </c>
      <c r="BV324">
        <v>0</v>
      </c>
      <c r="BW324">
        <v>0</v>
      </c>
      <c r="BX324">
        <v>0</v>
      </c>
      <c r="BY324">
        <v>0</v>
      </c>
      <c r="BZ324">
        <v>0</v>
      </c>
      <c r="CA324">
        <v>0</v>
      </c>
      <c r="CB324">
        <v>0</v>
      </c>
      <c r="CC324">
        <v>0</v>
      </c>
      <c r="CD324">
        <v>1</v>
      </c>
      <c r="CE324">
        <v>1</v>
      </c>
      <c r="CI324">
        <v>322</v>
      </c>
      <c r="CJ324" t="s">
        <v>2314</v>
      </c>
      <c r="CK324" t="s">
        <v>158</v>
      </c>
      <c r="CL324" t="s">
        <v>2315</v>
      </c>
      <c r="CM324" t="s">
        <v>2316</v>
      </c>
      <c r="CN324" t="s">
        <v>2317</v>
      </c>
      <c r="CO324" t="s">
        <v>2317</v>
      </c>
      <c r="CQ324">
        <v>138</v>
      </c>
      <c r="CU324">
        <v>34</v>
      </c>
      <c r="CX324" t="s">
        <v>217</v>
      </c>
    </row>
    <row r="325" spans="1:102" x14ac:dyDescent="0.2">
      <c r="A325" t="s">
        <v>2318</v>
      </c>
      <c r="B325" t="str">
        <f t="shared" si="5"/>
        <v>E1BLR9</v>
      </c>
      <c r="C325" s="1" t="str">
        <f>IF(ISNA(VLOOKUP(B325,[1]GeneList!$A$2:$B$500,2,FALSE)),"Cytosolic",VLOOKUP(B325,[1]GeneList!$A$2:$C$13153,2,FALSE))</f>
        <v>CPD</v>
      </c>
      <c r="D325" s="1" t="str">
        <f>IF(ISNA(VLOOKUP(C325,[1]Proteome!$A$2:$B$13153,2,FALSE)),"Cytosolic",VLOOKUP(C325,[1]Proteome!$A$2:$C$13153,2,FALSE))</f>
        <v>Nuclear</v>
      </c>
      <c r="E325" s="1">
        <f>IF(ISNA(VLOOKUP(C325,[1]Proteome!$A$2:$C$13153,3,FALSE)),"0",VLOOKUP(C325,[1]Proteome!$A$2:$C$13153,3,FALSE))</f>
        <v>0</v>
      </c>
      <c r="F325" t="s">
        <v>2318</v>
      </c>
      <c r="G325">
        <v>4</v>
      </c>
      <c r="H325">
        <v>4</v>
      </c>
      <c r="I325">
        <v>4</v>
      </c>
      <c r="J325" t="s">
        <v>2319</v>
      </c>
      <c r="K325">
        <v>1</v>
      </c>
      <c r="L325">
        <v>4</v>
      </c>
      <c r="M325">
        <v>4</v>
      </c>
      <c r="N325">
        <v>4</v>
      </c>
      <c r="O325">
        <v>4</v>
      </c>
      <c r="P325">
        <v>3</v>
      </c>
      <c r="Q325">
        <v>4</v>
      </c>
      <c r="R325">
        <v>3</v>
      </c>
      <c r="S325">
        <v>3</v>
      </c>
      <c r="T325">
        <v>0</v>
      </c>
      <c r="U325">
        <v>4</v>
      </c>
      <c r="V325">
        <v>3</v>
      </c>
      <c r="W325">
        <v>4</v>
      </c>
      <c r="X325">
        <v>3</v>
      </c>
      <c r="Y325">
        <v>3</v>
      </c>
      <c r="Z325">
        <v>0</v>
      </c>
      <c r="AA325">
        <v>4</v>
      </c>
      <c r="AB325">
        <v>3</v>
      </c>
      <c r="AC325">
        <v>4</v>
      </c>
      <c r="AD325">
        <v>3</v>
      </c>
      <c r="AE325">
        <v>3</v>
      </c>
      <c r="AF325">
        <v>0</v>
      </c>
      <c r="AG325">
        <v>4.4000000000000004</v>
      </c>
      <c r="AH325">
        <v>4.4000000000000004</v>
      </c>
      <c r="AI325">
        <v>4.4000000000000004</v>
      </c>
      <c r="AJ325">
        <v>152.58000000000001</v>
      </c>
      <c r="AK325">
        <v>1377</v>
      </c>
      <c r="AL325">
        <v>1377</v>
      </c>
      <c r="AM325">
        <v>2.06</v>
      </c>
      <c r="AN325">
        <v>11</v>
      </c>
      <c r="AO325">
        <v>6</v>
      </c>
      <c r="AP325">
        <v>0</v>
      </c>
      <c r="AQ325">
        <v>31.981000000000002</v>
      </c>
      <c r="AR325" t="s">
        <v>107</v>
      </c>
      <c r="AS325" t="s">
        <v>107</v>
      </c>
      <c r="AT325" t="s">
        <v>107</v>
      </c>
      <c r="AU325" t="s">
        <v>107</v>
      </c>
      <c r="AV325" t="s">
        <v>107</v>
      </c>
      <c r="AX325">
        <v>4.4000000000000004</v>
      </c>
      <c r="AY325">
        <v>2.9</v>
      </c>
      <c r="AZ325">
        <v>4.4000000000000004</v>
      </c>
      <c r="BA325">
        <v>2.9</v>
      </c>
      <c r="BB325">
        <v>2.9</v>
      </c>
      <c r="BC325">
        <v>0</v>
      </c>
      <c r="BD325">
        <v>55071000</v>
      </c>
      <c r="BE325">
        <v>23875000</v>
      </c>
      <c r="BF325">
        <v>15396000</v>
      </c>
      <c r="BG325">
        <v>5608800</v>
      </c>
      <c r="BH325">
        <v>5943900</v>
      </c>
      <c r="BI325">
        <v>4247300</v>
      </c>
      <c r="BJ325">
        <v>0</v>
      </c>
      <c r="BK325">
        <v>68</v>
      </c>
      <c r="BL325">
        <v>809860</v>
      </c>
      <c r="BM325">
        <v>351100</v>
      </c>
      <c r="BN325">
        <v>226410</v>
      </c>
      <c r="BO325">
        <v>82483</v>
      </c>
      <c r="BP325">
        <v>87410</v>
      </c>
      <c r="BQ325">
        <v>62461</v>
      </c>
      <c r="BR325">
        <v>0</v>
      </c>
      <c r="BS325">
        <v>2890400</v>
      </c>
      <c r="BT325">
        <v>2867000</v>
      </c>
      <c r="BU325">
        <v>2212900</v>
      </c>
      <c r="BV325">
        <v>2331400</v>
      </c>
      <c r="BW325">
        <v>1853200</v>
      </c>
      <c r="BX325">
        <v>0</v>
      </c>
      <c r="BY325">
        <v>4</v>
      </c>
      <c r="BZ325">
        <v>3</v>
      </c>
      <c r="CA325">
        <v>1</v>
      </c>
      <c r="CB325">
        <v>2</v>
      </c>
      <c r="CC325">
        <v>3</v>
      </c>
      <c r="CD325">
        <v>0</v>
      </c>
      <c r="CE325">
        <v>13</v>
      </c>
      <c r="CI325">
        <v>323</v>
      </c>
      <c r="CJ325" t="s">
        <v>2320</v>
      </c>
      <c r="CK325" t="s">
        <v>237</v>
      </c>
      <c r="CL325" t="s">
        <v>2321</v>
      </c>
      <c r="CM325" t="s">
        <v>2322</v>
      </c>
      <c r="CN325" t="s">
        <v>2323</v>
      </c>
      <c r="CO325" t="s">
        <v>2324</v>
      </c>
      <c r="CX325">
        <v>9913</v>
      </c>
    </row>
    <row r="326" spans="1:102" x14ac:dyDescent="0.2">
      <c r="A326" t="s">
        <v>2325</v>
      </c>
      <c r="B326" t="str">
        <f t="shared" si="5"/>
        <v>E1BLS3</v>
      </c>
      <c r="C326" s="1" t="str">
        <f>IF(ISNA(VLOOKUP(B326,[1]GeneList!$A$2:$B$500,2,FALSE)),"Cytosolic",VLOOKUP(B326,[1]GeneList!$A$2:$C$13153,2,FALSE))</f>
        <v>SEC31B</v>
      </c>
      <c r="D326" s="1" t="str">
        <f>IF(ISNA(VLOOKUP(C326,[1]Proteome!$A$2:$B$13153,2,FALSE)),"Cytosolic",VLOOKUP(C326,[1]Proteome!$A$2:$C$13153,2,FALSE))</f>
        <v>Membrane</v>
      </c>
      <c r="E326" s="1">
        <f>IF(ISNA(VLOOKUP(C326,[1]Proteome!$A$2:$C$13153,3,FALSE)),"0",VLOOKUP(C326,[1]Proteome!$A$2:$C$13153,3,FALSE))</f>
        <v>0</v>
      </c>
      <c r="F326" t="s">
        <v>2325</v>
      </c>
      <c r="G326">
        <v>1</v>
      </c>
      <c r="H326">
        <v>1</v>
      </c>
      <c r="I326">
        <v>1</v>
      </c>
      <c r="J326" t="s">
        <v>2326</v>
      </c>
      <c r="K326">
        <v>1</v>
      </c>
      <c r="L326">
        <v>1</v>
      </c>
      <c r="M326">
        <v>1</v>
      </c>
      <c r="N326">
        <v>1</v>
      </c>
      <c r="O326">
        <v>0</v>
      </c>
      <c r="P326">
        <v>0</v>
      </c>
      <c r="Q326">
        <v>0</v>
      </c>
      <c r="R326">
        <v>1</v>
      </c>
      <c r="S326">
        <v>1</v>
      </c>
      <c r="T326">
        <v>0</v>
      </c>
      <c r="U326">
        <v>0</v>
      </c>
      <c r="V326">
        <v>0</v>
      </c>
      <c r="W326">
        <v>0</v>
      </c>
      <c r="X326">
        <v>1</v>
      </c>
      <c r="Y326">
        <v>1</v>
      </c>
      <c r="Z326">
        <v>0</v>
      </c>
      <c r="AA326">
        <v>0</v>
      </c>
      <c r="AB326">
        <v>0</v>
      </c>
      <c r="AC326">
        <v>0</v>
      </c>
      <c r="AD326">
        <v>1</v>
      </c>
      <c r="AE326">
        <v>1</v>
      </c>
      <c r="AF326">
        <v>0</v>
      </c>
      <c r="AG326">
        <v>1.1000000000000001</v>
      </c>
      <c r="AH326">
        <v>1.1000000000000001</v>
      </c>
      <c r="AI326">
        <v>1.1000000000000001</v>
      </c>
      <c r="AJ326">
        <v>128.72</v>
      </c>
      <c r="AK326">
        <v>1177</v>
      </c>
      <c r="AL326">
        <v>1177</v>
      </c>
      <c r="AM326">
        <v>4</v>
      </c>
      <c r="AO326">
        <v>2</v>
      </c>
      <c r="AP326">
        <v>5.0891E-3</v>
      </c>
      <c r="AQ326">
        <v>6.1734</v>
      </c>
      <c r="AU326" t="s">
        <v>107</v>
      </c>
      <c r="AV326" t="s">
        <v>107</v>
      </c>
      <c r="AX326">
        <v>0</v>
      </c>
      <c r="AY326">
        <v>0</v>
      </c>
      <c r="AZ326">
        <v>0</v>
      </c>
      <c r="BA326">
        <v>1.1000000000000001</v>
      </c>
      <c r="BB326">
        <v>1.1000000000000001</v>
      </c>
      <c r="BC326">
        <v>0</v>
      </c>
      <c r="BD326">
        <v>7855300</v>
      </c>
      <c r="BE326">
        <v>0</v>
      </c>
      <c r="BF326">
        <v>0</v>
      </c>
      <c r="BG326">
        <v>0</v>
      </c>
      <c r="BH326">
        <v>3248000</v>
      </c>
      <c r="BI326">
        <v>4607300</v>
      </c>
      <c r="BJ326">
        <v>0</v>
      </c>
      <c r="BK326">
        <v>51</v>
      </c>
      <c r="BL326">
        <v>154020</v>
      </c>
      <c r="BM326">
        <v>0</v>
      </c>
      <c r="BN326">
        <v>0</v>
      </c>
      <c r="BO326">
        <v>0</v>
      </c>
      <c r="BP326">
        <v>63685</v>
      </c>
      <c r="BQ326">
        <v>90339</v>
      </c>
      <c r="BR326">
        <v>0</v>
      </c>
      <c r="BS326">
        <v>0</v>
      </c>
      <c r="BT326">
        <v>0</v>
      </c>
      <c r="BU326">
        <v>0</v>
      </c>
      <c r="BV326">
        <v>0</v>
      </c>
      <c r="BW326">
        <v>0</v>
      </c>
      <c r="BX326">
        <v>0</v>
      </c>
      <c r="BY326">
        <v>0</v>
      </c>
      <c r="BZ326">
        <v>0</v>
      </c>
      <c r="CA326">
        <v>0</v>
      </c>
      <c r="CB326">
        <v>1</v>
      </c>
      <c r="CC326">
        <v>0</v>
      </c>
      <c r="CD326">
        <v>0</v>
      </c>
      <c r="CE326">
        <v>1</v>
      </c>
      <c r="CI326">
        <v>324</v>
      </c>
      <c r="CJ326">
        <v>328</v>
      </c>
      <c r="CK326" t="b">
        <v>1</v>
      </c>
      <c r="CL326">
        <v>346</v>
      </c>
      <c r="CM326" t="s">
        <v>2141</v>
      </c>
      <c r="CN326">
        <v>1164</v>
      </c>
      <c r="CO326">
        <v>1164</v>
      </c>
      <c r="CQ326">
        <v>139</v>
      </c>
      <c r="CR326">
        <v>30</v>
      </c>
      <c r="CS326">
        <v>23</v>
      </c>
      <c r="CU326">
        <v>1060</v>
      </c>
      <c r="CV326">
        <v>1056</v>
      </c>
      <c r="CW326">
        <v>1059</v>
      </c>
      <c r="CX326">
        <v>9913</v>
      </c>
    </row>
    <row r="327" spans="1:102" x14ac:dyDescent="0.2">
      <c r="A327" t="s">
        <v>2327</v>
      </c>
      <c r="B327" t="str">
        <f t="shared" si="5"/>
        <v>E1BMH7</v>
      </c>
      <c r="C327" s="1" t="str">
        <f>IF(ISNA(VLOOKUP(B327,[1]GeneList!$A$2:$B$500,2,FALSE)),"Cytosolic",VLOOKUP(B327,[1]GeneList!$A$2:$C$13153,2,FALSE))</f>
        <v>CCDC198</v>
      </c>
      <c r="D327" s="1" t="str">
        <f>IF(ISNA(VLOOKUP(C327,[1]Proteome!$A$2:$B$13153,2,FALSE)),"Cytosolic",VLOOKUP(C327,[1]Proteome!$A$2:$C$13153,2,FALSE))</f>
        <v>Cytosolic</v>
      </c>
      <c r="E327" s="1" t="str">
        <f>IF(ISNA(VLOOKUP(C327,[1]Proteome!$A$2:$C$13153,3,FALSE)),"0",VLOOKUP(C327,[1]Proteome!$A$2:$C$13153,3,FALSE))</f>
        <v>0</v>
      </c>
      <c r="F327" t="s">
        <v>2327</v>
      </c>
      <c r="G327">
        <v>1</v>
      </c>
      <c r="H327">
        <v>1</v>
      </c>
      <c r="I327">
        <v>1</v>
      </c>
      <c r="J327" t="s">
        <v>2328</v>
      </c>
      <c r="K327">
        <v>1</v>
      </c>
      <c r="L327">
        <v>1</v>
      </c>
      <c r="M327">
        <v>1</v>
      </c>
      <c r="N327">
        <v>1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1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1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1</v>
      </c>
      <c r="AG327">
        <v>3.2</v>
      </c>
      <c r="AH327">
        <v>3.2</v>
      </c>
      <c r="AI327">
        <v>3.2</v>
      </c>
      <c r="AJ327">
        <v>33.122999999999998</v>
      </c>
      <c r="AK327">
        <v>280</v>
      </c>
      <c r="AL327">
        <v>280</v>
      </c>
      <c r="AM327">
        <v>4</v>
      </c>
      <c r="AO327">
        <v>1</v>
      </c>
      <c r="AP327">
        <v>1</v>
      </c>
      <c r="AQ327">
        <v>-2</v>
      </c>
      <c r="AW327" t="s">
        <v>107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3.2</v>
      </c>
      <c r="BD327">
        <v>7533600</v>
      </c>
      <c r="BE327">
        <v>0</v>
      </c>
      <c r="BF327">
        <v>0</v>
      </c>
      <c r="BG327">
        <v>0</v>
      </c>
      <c r="BH327">
        <v>0</v>
      </c>
      <c r="BI327">
        <v>0</v>
      </c>
      <c r="BJ327">
        <v>7533600</v>
      </c>
      <c r="BK327">
        <v>15</v>
      </c>
      <c r="BL327">
        <v>502240</v>
      </c>
      <c r="BM327">
        <v>0</v>
      </c>
      <c r="BN327">
        <v>0</v>
      </c>
      <c r="BO327">
        <v>0</v>
      </c>
      <c r="BP327">
        <v>0</v>
      </c>
      <c r="BQ327">
        <v>0</v>
      </c>
      <c r="BR327">
        <v>502240</v>
      </c>
      <c r="BS327">
        <v>0</v>
      </c>
      <c r="BT327">
        <v>0</v>
      </c>
      <c r="BU327">
        <v>0</v>
      </c>
      <c r="BV327">
        <v>0</v>
      </c>
      <c r="BW327">
        <v>0</v>
      </c>
      <c r="BX327">
        <v>0</v>
      </c>
      <c r="BY327">
        <v>0</v>
      </c>
      <c r="BZ327">
        <v>0</v>
      </c>
      <c r="CA327">
        <v>0</v>
      </c>
      <c r="CB327">
        <v>0</v>
      </c>
      <c r="CC327">
        <v>0</v>
      </c>
      <c r="CD327">
        <v>1</v>
      </c>
      <c r="CE327">
        <v>1</v>
      </c>
      <c r="CF327" t="s">
        <v>206</v>
      </c>
      <c r="CI327">
        <v>325</v>
      </c>
      <c r="CJ327">
        <v>1050</v>
      </c>
      <c r="CK327" t="b">
        <v>1</v>
      </c>
      <c r="CL327">
        <v>1108</v>
      </c>
      <c r="CM327">
        <v>4530</v>
      </c>
      <c r="CN327">
        <v>4165</v>
      </c>
      <c r="CO327">
        <v>4165</v>
      </c>
      <c r="CS327" t="s">
        <v>2329</v>
      </c>
      <c r="CW327" t="s">
        <v>2330</v>
      </c>
      <c r="CX327">
        <v>9913</v>
      </c>
    </row>
    <row r="328" spans="1:102" x14ac:dyDescent="0.2">
      <c r="A328" t="s">
        <v>2331</v>
      </c>
      <c r="B328" t="str">
        <f t="shared" si="5"/>
        <v>E1BMK7</v>
      </c>
      <c r="C328" s="1" t="str">
        <f>IF(ISNA(VLOOKUP(B328,[1]GeneList!$A$2:$B$500,2,FALSE)),"Cytosolic",VLOOKUP(B328,[1]GeneList!$A$2:$C$13153,2,FALSE))</f>
        <v>LOC107131333</v>
      </c>
      <c r="D328" s="1" t="str">
        <f>IF(ISNA(VLOOKUP(C328,[1]Proteome!$A$2:$B$13153,2,FALSE)),"Cytosolic",VLOOKUP(C328,[1]Proteome!$A$2:$C$13153,2,FALSE))</f>
        <v>Cytosolic</v>
      </c>
      <c r="E328" s="1" t="str">
        <f>IF(ISNA(VLOOKUP(C328,[1]Proteome!$A$2:$C$13153,3,FALSE)),"0",VLOOKUP(C328,[1]Proteome!$A$2:$C$13153,3,FALSE))</f>
        <v>0</v>
      </c>
      <c r="F328" t="s">
        <v>2331</v>
      </c>
      <c r="G328">
        <v>1</v>
      </c>
      <c r="H328">
        <v>1</v>
      </c>
      <c r="I328">
        <v>1</v>
      </c>
      <c r="J328" t="s">
        <v>2332</v>
      </c>
      <c r="K328">
        <v>1</v>
      </c>
      <c r="L328">
        <v>1</v>
      </c>
      <c r="M328">
        <v>1</v>
      </c>
      <c r="N328">
        <v>1</v>
      </c>
      <c r="O328">
        <v>1</v>
      </c>
      <c r="P328">
        <v>1</v>
      </c>
      <c r="Q328">
        <v>1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>
        <v>1</v>
      </c>
      <c r="AE328">
        <v>1</v>
      </c>
      <c r="AF328">
        <v>1</v>
      </c>
      <c r="AG328">
        <v>1.1000000000000001</v>
      </c>
      <c r="AH328">
        <v>1.1000000000000001</v>
      </c>
      <c r="AI328">
        <v>1.1000000000000001</v>
      </c>
      <c r="AJ328">
        <v>72.652000000000001</v>
      </c>
      <c r="AK328">
        <v>638</v>
      </c>
      <c r="AL328">
        <v>638</v>
      </c>
      <c r="AM328">
        <v>2.5</v>
      </c>
      <c r="AN328">
        <v>3</v>
      </c>
      <c r="AO328">
        <v>3</v>
      </c>
      <c r="AP328">
        <v>0</v>
      </c>
      <c r="AQ328">
        <v>6.9739000000000004</v>
      </c>
      <c r="AR328" t="s">
        <v>107</v>
      </c>
      <c r="AS328" t="s">
        <v>120</v>
      </c>
      <c r="AT328" t="s">
        <v>120</v>
      </c>
      <c r="AU328" t="s">
        <v>120</v>
      </c>
      <c r="AV328" t="s">
        <v>107</v>
      </c>
      <c r="AW328" t="s">
        <v>120</v>
      </c>
      <c r="AX328">
        <v>1.1000000000000001</v>
      </c>
      <c r="AY328">
        <v>1.1000000000000001</v>
      </c>
      <c r="AZ328">
        <v>1.1000000000000001</v>
      </c>
      <c r="BA328">
        <v>1.1000000000000001</v>
      </c>
      <c r="BB328">
        <v>1.1000000000000001</v>
      </c>
      <c r="BC328">
        <v>1.1000000000000001</v>
      </c>
      <c r="BD328">
        <v>66687000</v>
      </c>
      <c r="BE328">
        <v>17262000</v>
      </c>
      <c r="BF328">
        <v>20170000</v>
      </c>
      <c r="BG328">
        <v>11505000</v>
      </c>
      <c r="BH328">
        <v>2646700</v>
      </c>
      <c r="BI328">
        <v>14778000</v>
      </c>
      <c r="BJ328">
        <v>324450</v>
      </c>
      <c r="BK328">
        <v>33</v>
      </c>
      <c r="BL328">
        <v>2020800</v>
      </c>
      <c r="BM328">
        <v>523100</v>
      </c>
      <c r="BN328">
        <v>611220</v>
      </c>
      <c r="BO328">
        <v>348650</v>
      </c>
      <c r="BP328">
        <v>80204</v>
      </c>
      <c r="BQ328">
        <v>447810</v>
      </c>
      <c r="BR328">
        <v>9831.7999999999993</v>
      </c>
      <c r="BS328">
        <v>0</v>
      </c>
      <c r="BT328">
        <v>0</v>
      </c>
      <c r="BU328">
        <v>0</v>
      </c>
      <c r="BV328">
        <v>0</v>
      </c>
      <c r="BW328">
        <v>0</v>
      </c>
      <c r="BX328">
        <v>0</v>
      </c>
      <c r="BY328">
        <v>1</v>
      </c>
      <c r="BZ328">
        <v>0</v>
      </c>
      <c r="CA328">
        <v>0</v>
      </c>
      <c r="CB328">
        <v>0</v>
      </c>
      <c r="CC328">
        <v>0</v>
      </c>
      <c r="CD328">
        <v>0</v>
      </c>
      <c r="CE328">
        <v>1</v>
      </c>
      <c r="CI328">
        <v>326</v>
      </c>
      <c r="CJ328">
        <v>1113</v>
      </c>
      <c r="CK328" t="b">
        <v>1</v>
      </c>
      <c r="CL328">
        <v>1171</v>
      </c>
      <c r="CM328" t="s">
        <v>2333</v>
      </c>
      <c r="CN328" t="s">
        <v>2334</v>
      </c>
      <c r="CO328">
        <v>4360</v>
      </c>
      <c r="CX328">
        <v>9913</v>
      </c>
    </row>
    <row r="329" spans="1:102" x14ac:dyDescent="0.2">
      <c r="A329" t="s">
        <v>2335</v>
      </c>
      <c r="B329" t="str">
        <f t="shared" si="5"/>
        <v>E1BN25</v>
      </c>
      <c r="C329" s="1" t="str">
        <f>IF(ISNA(VLOOKUP(B329,[1]GeneList!$A$2:$B$500,2,FALSE)),"Cytosolic",VLOOKUP(B329,[1]GeneList!$A$2:$C$13153,2,FALSE))</f>
        <v>BAZ1A</v>
      </c>
      <c r="D329" s="1" t="str">
        <f>IF(ISNA(VLOOKUP(C329,[1]Proteome!$A$2:$B$13153,2,FALSE)),"Cytosolic",VLOOKUP(C329,[1]Proteome!$A$2:$C$13153,2,FALSE))</f>
        <v>Nuclear</v>
      </c>
      <c r="E329" s="1">
        <f>IF(ISNA(VLOOKUP(C329,[1]Proteome!$A$2:$C$13153,3,FALSE)),"0",VLOOKUP(C329,[1]Proteome!$A$2:$C$13153,3,FALSE))</f>
        <v>0</v>
      </c>
      <c r="F329" t="s">
        <v>2335</v>
      </c>
      <c r="G329">
        <v>1</v>
      </c>
      <c r="H329">
        <v>1</v>
      </c>
      <c r="I329">
        <v>1</v>
      </c>
      <c r="J329" t="s">
        <v>2336</v>
      </c>
      <c r="K329">
        <v>1</v>
      </c>
      <c r="L329">
        <v>1</v>
      </c>
      <c r="M329">
        <v>1</v>
      </c>
      <c r="N329">
        <v>1</v>
      </c>
      <c r="O329">
        <v>1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1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1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0.6</v>
      </c>
      <c r="AH329">
        <v>0.6</v>
      </c>
      <c r="AI329">
        <v>0.6</v>
      </c>
      <c r="AJ329">
        <v>178.67</v>
      </c>
      <c r="AK329">
        <v>1557</v>
      </c>
      <c r="AL329">
        <v>1557</v>
      </c>
      <c r="AM329">
        <v>1</v>
      </c>
      <c r="AN329">
        <v>1</v>
      </c>
      <c r="AP329">
        <v>0</v>
      </c>
      <c r="AQ329">
        <v>6.8617999999999997</v>
      </c>
      <c r="AR329" t="s">
        <v>107</v>
      </c>
      <c r="AX329">
        <v>0.6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0</v>
      </c>
      <c r="BI329">
        <v>0</v>
      </c>
      <c r="BJ329">
        <v>0</v>
      </c>
      <c r="BK329">
        <v>63</v>
      </c>
      <c r="BL329">
        <v>0</v>
      </c>
      <c r="BM329">
        <v>0</v>
      </c>
      <c r="BN329">
        <v>0</v>
      </c>
      <c r="BO329">
        <v>0</v>
      </c>
      <c r="BP329">
        <v>0</v>
      </c>
      <c r="BQ329">
        <v>0</v>
      </c>
      <c r="BR329">
        <v>0</v>
      </c>
      <c r="BS329">
        <v>0</v>
      </c>
      <c r="BT329">
        <v>0</v>
      </c>
      <c r="BU329">
        <v>0</v>
      </c>
      <c r="BV329">
        <v>0</v>
      </c>
      <c r="BW329">
        <v>0</v>
      </c>
      <c r="BX329">
        <v>0</v>
      </c>
      <c r="BY329">
        <v>1</v>
      </c>
      <c r="BZ329">
        <v>0</v>
      </c>
      <c r="CA329">
        <v>0</v>
      </c>
      <c r="CB329">
        <v>0</v>
      </c>
      <c r="CC329">
        <v>0</v>
      </c>
      <c r="CD329">
        <v>0</v>
      </c>
      <c r="CE329">
        <v>1</v>
      </c>
      <c r="CI329">
        <v>327</v>
      </c>
      <c r="CJ329">
        <v>990</v>
      </c>
      <c r="CK329" t="b">
        <v>1</v>
      </c>
      <c r="CL329">
        <v>1046</v>
      </c>
      <c r="CM329">
        <v>4206</v>
      </c>
      <c r="CN329">
        <v>3820</v>
      </c>
      <c r="CO329">
        <v>3820</v>
      </c>
      <c r="CX329">
        <v>9913</v>
      </c>
    </row>
    <row r="330" spans="1:102" x14ac:dyDescent="0.2">
      <c r="A330" t="s">
        <v>2337</v>
      </c>
      <c r="B330" t="str">
        <f t="shared" si="5"/>
        <v>E1BNA9</v>
      </c>
      <c r="C330" s="1" t="str">
        <f>IF(ISNA(VLOOKUP(B330,[1]GeneList!$A$2:$B$500,2,FALSE)),"Cytosolic",VLOOKUP(B330,[1]GeneList!$A$2:$C$13153,2,FALSE))</f>
        <v>ZZEF1</v>
      </c>
      <c r="D330" s="1" t="str">
        <f>IF(ISNA(VLOOKUP(C330,[1]Proteome!$A$2:$B$13153,2,FALSE)),"Cytosolic",VLOOKUP(C330,[1]Proteome!$A$2:$C$13153,2,FALSE))</f>
        <v>Cytosolic</v>
      </c>
      <c r="E330" s="1" t="str">
        <f>IF(ISNA(VLOOKUP(C330,[1]Proteome!$A$2:$C$13153,3,FALSE)),"0",VLOOKUP(C330,[1]Proteome!$A$2:$C$13153,3,FALSE))</f>
        <v>0</v>
      </c>
      <c r="F330" t="s">
        <v>2337</v>
      </c>
      <c r="G330">
        <v>1</v>
      </c>
      <c r="H330">
        <v>1</v>
      </c>
      <c r="I330">
        <v>1</v>
      </c>
      <c r="J330" t="s">
        <v>2338</v>
      </c>
      <c r="K330">
        <v>1</v>
      </c>
      <c r="L330">
        <v>1</v>
      </c>
      <c r="M330">
        <v>1</v>
      </c>
      <c r="N330">
        <v>1</v>
      </c>
      <c r="O330">
        <v>0</v>
      </c>
      <c r="P330">
        <v>0</v>
      </c>
      <c r="Q330">
        <v>1</v>
      </c>
      <c r="R330">
        <v>0</v>
      </c>
      <c r="S330">
        <v>0</v>
      </c>
      <c r="T330">
        <v>1</v>
      </c>
      <c r="U330">
        <v>0</v>
      </c>
      <c r="V330">
        <v>0</v>
      </c>
      <c r="W330">
        <v>1</v>
      </c>
      <c r="X330">
        <v>0</v>
      </c>
      <c r="Y330">
        <v>0</v>
      </c>
      <c r="Z330">
        <v>1</v>
      </c>
      <c r="AA330">
        <v>0</v>
      </c>
      <c r="AB330">
        <v>0</v>
      </c>
      <c r="AC330">
        <v>1</v>
      </c>
      <c r="AD330">
        <v>0</v>
      </c>
      <c r="AE330">
        <v>0</v>
      </c>
      <c r="AF330">
        <v>1</v>
      </c>
      <c r="AG330">
        <v>0.5</v>
      </c>
      <c r="AH330">
        <v>0.5</v>
      </c>
      <c r="AI330">
        <v>0.5</v>
      </c>
      <c r="AJ330">
        <v>331.1</v>
      </c>
      <c r="AK330">
        <v>2962</v>
      </c>
      <c r="AL330">
        <v>2962</v>
      </c>
      <c r="AM330">
        <v>2.5</v>
      </c>
      <c r="AN330">
        <v>1</v>
      </c>
      <c r="AO330">
        <v>1</v>
      </c>
      <c r="AP330">
        <v>0</v>
      </c>
      <c r="AQ330">
        <v>7.3334999999999999</v>
      </c>
      <c r="AT330" t="s">
        <v>107</v>
      </c>
      <c r="AW330" t="s">
        <v>107</v>
      </c>
      <c r="AX330">
        <v>0</v>
      </c>
      <c r="AY330">
        <v>0</v>
      </c>
      <c r="AZ330">
        <v>0.5</v>
      </c>
      <c r="BA330">
        <v>0</v>
      </c>
      <c r="BB330">
        <v>0</v>
      </c>
      <c r="BC330">
        <v>0.5</v>
      </c>
      <c r="BD330">
        <v>2534900</v>
      </c>
      <c r="BE330">
        <v>0</v>
      </c>
      <c r="BF330">
        <v>0</v>
      </c>
      <c r="BG330">
        <v>0</v>
      </c>
      <c r="BH330">
        <v>0</v>
      </c>
      <c r="BI330">
        <v>0</v>
      </c>
      <c r="BJ330">
        <v>2534900</v>
      </c>
      <c r="BK330">
        <v>133</v>
      </c>
      <c r="BL330">
        <v>19060</v>
      </c>
      <c r="BM330">
        <v>0</v>
      </c>
      <c r="BN330">
        <v>0</v>
      </c>
      <c r="BO330">
        <v>0</v>
      </c>
      <c r="BP330">
        <v>0</v>
      </c>
      <c r="BQ330">
        <v>0</v>
      </c>
      <c r="BR330">
        <v>19060</v>
      </c>
      <c r="BS330">
        <v>0</v>
      </c>
      <c r="BT330">
        <v>0</v>
      </c>
      <c r="BU330">
        <v>0</v>
      </c>
      <c r="BV330">
        <v>0</v>
      </c>
      <c r="BW330">
        <v>0</v>
      </c>
      <c r="BX330">
        <v>0</v>
      </c>
      <c r="BY330">
        <v>0</v>
      </c>
      <c r="BZ330">
        <v>0</v>
      </c>
      <c r="CA330">
        <v>1</v>
      </c>
      <c r="CB330">
        <v>0</v>
      </c>
      <c r="CC330">
        <v>0</v>
      </c>
      <c r="CD330">
        <v>1</v>
      </c>
      <c r="CE330">
        <v>2</v>
      </c>
      <c r="CI330">
        <v>328</v>
      </c>
      <c r="CJ330">
        <v>361</v>
      </c>
      <c r="CK330" t="b">
        <v>1</v>
      </c>
      <c r="CL330">
        <v>379</v>
      </c>
      <c r="CM330" t="s">
        <v>2339</v>
      </c>
      <c r="CN330" t="s">
        <v>2340</v>
      </c>
      <c r="CO330">
        <v>1274</v>
      </c>
      <c r="CP330">
        <v>89</v>
      </c>
      <c r="CQ330">
        <v>140</v>
      </c>
      <c r="CR330">
        <v>31</v>
      </c>
      <c r="CT330">
        <v>245</v>
      </c>
      <c r="CU330">
        <v>241</v>
      </c>
      <c r="CV330">
        <v>243</v>
      </c>
      <c r="CX330">
        <v>9913</v>
      </c>
    </row>
    <row r="331" spans="1:102" x14ac:dyDescent="0.2">
      <c r="A331" t="s">
        <v>2341</v>
      </c>
      <c r="B331" t="str">
        <f t="shared" si="5"/>
        <v>E1BNE9</v>
      </c>
      <c r="C331" s="1" t="str">
        <f>IF(ISNA(VLOOKUP(B331,[1]GeneList!$A$2:$B$500,2,FALSE)),"Cytosolic",VLOOKUP(B331,[1]GeneList!$A$2:$C$13153,2,FALSE))</f>
        <v>KCNJ3 GIRK1</v>
      </c>
      <c r="D331" s="1" t="str">
        <f>IF(ISNA(VLOOKUP(C331,[1]Proteome!$A$2:$B$13153,2,FALSE)),"Cytosolic",VLOOKUP(C331,[1]Proteome!$A$2:$C$13153,2,FALSE))</f>
        <v>Cytosolic</v>
      </c>
      <c r="E331" s="1" t="str">
        <f>IF(ISNA(VLOOKUP(C331,[1]Proteome!$A$2:$C$13153,3,FALSE)),"0",VLOOKUP(C331,[1]Proteome!$A$2:$C$13153,3,FALSE))</f>
        <v>0</v>
      </c>
      <c r="F331" t="s">
        <v>2341</v>
      </c>
      <c r="G331">
        <v>1</v>
      </c>
      <c r="H331">
        <v>1</v>
      </c>
      <c r="I331">
        <v>1</v>
      </c>
      <c r="J331" t="s">
        <v>2342</v>
      </c>
      <c r="K331">
        <v>1</v>
      </c>
      <c r="L331">
        <v>1</v>
      </c>
      <c r="M331">
        <v>1</v>
      </c>
      <c r="N331">
        <v>1</v>
      </c>
      <c r="O331">
        <v>0</v>
      </c>
      <c r="P331">
        <v>0</v>
      </c>
      <c r="Q331">
        <v>1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1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1</v>
      </c>
      <c r="AD331">
        <v>0</v>
      </c>
      <c r="AE331">
        <v>0</v>
      </c>
      <c r="AF331">
        <v>0</v>
      </c>
      <c r="AG331">
        <v>1.6</v>
      </c>
      <c r="AH331">
        <v>1.6</v>
      </c>
      <c r="AI331">
        <v>1.6</v>
      </c>
      <c r="AJ331">
        <v>56.546999999999997</v>
      </c>
      <c r="AK331">
        <v>501</v>
      </c>
      <c r="AL331">
        <v>501</v>
      </c>
      <c r="AM331">
        <v>1</v>
      </c>
      <c r="AN331">
        <v>1</v>
      </c>
      <c r="AP331">
        <v>1</v>
      </c>
      <c r="AQ331">
        <v>-2</v>
      </c>
      <c r="AT331" t="s">
        <v>107</v>
      </c>
      <c r="AX331">
        <v>0</v>
      </c>
      <c r="AY331">
        <v>0</v>
      </c>
      <c r="AZ331">
        <v>1.6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0</v>
      </c>
      <c r="BI331">
        <v>0</v>
      </c>
      <c r="BJ331">
        <v>0</v>
      </c>
      <c r="BK331">
        <v>19</v>
      </c>
      <c r="BL331">
        <v>0</v>
      </c>
      <c r="BM331">
        <v>0</v>
      </c>
      <c r="BN331">
        <v>0</v>
      </c>
      <c r="BO331">
        <v>0</v>
      </c>
      <c r="BP331">
        <v>0</v>
      </c>
      <c r="BQ331">
        <v>0</v>
      </c>
      <c r="BR331">
        <v>0</v>
      </c>
      <c r="BS331">
        <v>0</v>
      </c>
      <c r="BT331">
        <v>0</v>
      </c>
      <c r="BU331">
        <v>0</v>
      </c>
      <c r="BV331">
        <v>0</v>
      </c>
      <c r="BW331">
        <v>0</v>
      </c>
      <c r="BX331">
        <v>0</v>
      </c>
      <c r="BY331">
        <v>0</v>
      </c>
      <c r="BZ331">
        <v>0</v>
      </c>
      <c r="CA331">
        <v>1</v>
      </c>
      <c r="CB331">
        <v>0</v>
      </c>
      <c r="CC331">
        <v>0</v>
      </c>
      <c r="CD331">
        <v>0</v>
      </c>
      <c r="CE331">
        <v>1</v>
      </c>
      <c r="CF331" t="s">
        <v>206</v>
      </c>
      <c r="CI331">
        <v>329</v>
      </c>
      <c r="CJ331">
        <v>1037</v>
      </c>
      <c r="CK331" t="b">
        <v>1</v>
      </c>
      <c r="CL331">
        <v>1094</v>
      </c>
      <c r="CM331">
        <v>4497</v>
      </c>
      <c r="CN331">
        <v>4138</v>
      </c>
      <c r="CO331">
        <v>4138</v>
      </c>
      <c r="CP331">
        <v>90</v>
      </c>
      <c r="CR331">
        <v>32</v>
      </c>
      <c r="CT331">
        <v>491</v>
      </c>
      <c r="CV331">
        <v>484</v>
      </c>
      <c r="CX331">
        <v>9913</v>
      </c>
    </row>
    <row r="332" spans="1:102" x14ac:dyDescent="0.2">
      <c r="A332" t="s">
        <v>2343</v>
      </c>
      <c r="B332" t="str">
        <f t="shared" si="5"/>
        <v>E1BPP2</v>
      </c>
      <c r="C332" s="1" t="str">
        <f>IF(ISNA(VLOOKUP(B332,[1]GeneList!$A$2:$B$500,2,FALSE)),"Cytosolic",VLOOKUP(B332,[1]GeneList!$A$2:$C$13153,2,FALSE))</f>
        <v>BMS1</v>
      </c>
      <c r="D332" s="1" t="str">
        <f>IF(ISNA(VLOOKUP(C332,[1]Proteome!$A$2:$B$13153,2,FALSE)),"Cytosolic",VLOOKUP(C332,[1]Proteome!$A$2:$C$13153,2,FALSE))</f>
        <v>Nuclear</v>
      </c>
      <c r="E332" s="1">
        <f>IF(ISNA(VLOOKUP(C332,[1]Proteome!$A$2:$C$13153,3,FALSE)),"0",VLOOKUP(C332,[1]Proteome!$A$2:$C$13153,3,FALSE))</f>
        <v>0</v>
      </c>
      <c r="F332" t="s">
        <v>2343</v>
      </c>
      <c r="G332">
        <v>1</v>
      </c>
      <c r="H332">
        <v>1</v>
      </c>
      <c r="I332">
        <v>1</v>
      </c>
      <c r="J332" t="s">
        <v>2344</v>
      </c>
      <c r="K332">
        <v>1</v>
      </c>
      <c r="L332">
        <v>1</v>
      </c>
      <c r="M332">
        <v>1</v>
      </c>
      <c r="N332">
        <v>1</v>
      </c>
      <c r="O332">
        <v>1</v>
      </c>
      <c r="P332">
        <v>1</v>
      </c>
      <c r="Q332">
        <v>1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>
        <v>1</v>
      </c>
      <c r="AE332">
        <v>1</v>
      </c>
      <c r="AF332">
        <v>1</v>
      </c>
      <c r="AG332">
        <v>0.5</v>
      </c>
      <c r="AH332">
        <v>0.5</v>
      </c>
      <c r="AI332">
        <v>0.5</v>
      </c>
      <c r="AJ332">
        <v>146.44999999999999</v>
      </c>
      <c r="AK332">
        <v>1284</v>
      </c>
      <c r="AL332">
        <v>1284</v>
      </c>
      <c r="AM332">
        <v>2.5</v>
      </c>
      <c r="AN332">
        <v>3</v>
      </c>
      <c r="AO332">
        <v>3</v>
      </c>
      <c r="AP332">
        <v>0</v>
      </c>
      <c r="AQ332">
        <v>11.106999999999999</v>
      </c>
      <c r="AR332" t="s">
        <v>107</v>
      </c>
      <c r="AS332" t="s">
        <v>120</v>
      </c>
      <c r="AT332" t="s">
        <v>120</v>
      </c>
      <c r="AU332" t="s">
        <v>120</v>
      </c>
      <c r="AV332" t="s">
        <v>107</v>
      </c>
      <c r="AW332" t="s">
        <v>120</v>
      </c>
      <c r="AX332">
        <v>0.5</v>
      </c>
      <c r="AY332">
        <v>0.5</v>
      </c>
      <c r="AZ332">
        <v>0.5</v>
      </c>
      <c r="BA332">
        <v>0.5</v>
      </c>
      <c r="BB332">
        <v>0.5</v>
      </c>
      <c r="BC332">
        <v>0.5</v>
      </c>
      <c r="BD332">
        <v>220120000</v>
      </c>
      <c r="BE332">
        <v>63090000</v>
      </c>
      <c r="BF332">
        <v>59519000</v>
      </c>
      <c r="BG332">
        <v>75653000</v>
      </c>
      <c r="BH332">
        <v>2173400</v>
      </c>
      <c r="BI332">
        <v>15131000</v>
      </c>
      <c r="BJ332">
        <v>4549600</v>
      </c>
      <c r="BK332">
        <v>53</v>
      </c>
      <c r="BL332">
        <v>4153100</v>
      </c>
      <c r="BM332">
        <v>1190400</v>
      </c>
      <c r="BN332">
        <v>1123000</v>
      </c>
      <c r="BO332">
        <v>1427400</v>
      </c>
      <c r="BP332">
        <v>41007</v>
      </c>
      <c r="BQ332">
        <v>285480</v>
      </c>
      <c r="BR332">
        <v>85841</v>
      </c>
      <c r="BS332">
        <v>0</v>
      </c>
      <c r="BT332">
        <v>0</v>
      </c>
      <c r="BU332">
        <v>0</v>
      </c>
      <c r="BV332">
        <v>0</v>
      </c>
      <c r="BW332">
        <v>0</v>
      </c>
      <c r="BX332">
        <v>0</v>
      </c>
      <c r="BY332">
        <v>0</v>
      </c>
      <c r="BZ332">
        <v>0</v>
      </c>
      <c r="CA332">
        <v>0</v>
      </c>
      <c r="CB332">
        <v>0</v>
      </c>
      <c r="CC332">
        <v>0</v>
      </c>
      <c r="CD332">
        <v>0</v>
      </c>
      <c r="CE332">
        <v>0</v>
      </c>
      <c r="CI332">
        <v>330</v>
      </c>
      <c r="CJ332">
        <v>578</v>
      </c>
      <c r="CK332" t="b">
        <v>1</v>
      </c>
      <c r="CL332">
        <v>614</v>
      </c>
      <c r="CM332" t="s">
        <v>2345</v>
      </c>
      <c r="CN332" t="s">
        <v>2346</v>
      </c>
      <c r="CO332">
        <v>2080</v>
      </c>
      <c r="CQ332">
        <v>141</v>
      </c>
      <c r="CU332">
        <v>1279</v>
      </c>
      <c r="CX332">
        <v>9913</v>
      </c>
    </row>
    <row r="333" spans="1:102" x14ac:dyDescent="0.2">
      <c r="A333" t="s">
        <v>2347</v>
      </c>
      <c r="B333" t="str">
        <f t="shared" si="5"/>
        <v>Q2TA14</v>
      </c>
      <c r="C333" s="1" t="str">
        <f>IF(ISNA(VLOOKUP(B333,[1]GeneList!$A$2:$B$500,2,FALSE)),"Cytosolic",VLOOKUP(B333,[1]GeneList!$A$2:$C$13153,2,FALSE))</f>
        <v>PRCP</v>
      </c>
      <c r="D333" s="1" t="str">
        <f>IF(ISNA(VLOOKUP(C333,[1]Proteome!$A$2:$B$13153,2,FALSE)),"Cytosolic",VLOOKUP(C333,[1]Proteome!$A$2:$C$13153,2,FALSE))</f>
        <v>Cytosolic</v>
      </c>
      <c r="E333" s="1" t="str">
        <f>IF(ISNA(VLOOKUP(C333,[1]Proteome!$A$2:$C$13153,3,FALSE)),"0",VLOOKUP(C333,[1]Proteome!$A$2:$C$13153,3,FALSE))</f>
        <v>0</v>
      </c>
      <c r="F333" t="s">
        <v>2347</v>
      </c>
      <c r="G333" t="s">
        <v>1113</v>
      </c>
      <c r="H333" t="s">
        <v>1113</v>
      </c>
      <c r="I333" t="s">
        <v>1113</v>
      </c>
      <c r="J333" t="s">
        <v>2348</v>
      </c>
      <c r="K333">
        <v>2</v>
      </c>
      <c r="L333">
        <v>4</v>
      </c>
      <c r="M333">
        <v>4</v>
      </c>
      <c r="N333">
        <v>4</v>
      </c>
      <c r="O333">
        <v>2</v>
      </c>
      <c r="P333">
        <v>4</v>
      </c>
      <c r="Q333">
        <v>3</v>
      </c>
      <c r="R333">
        <v>0</v>
      </c>
      <c r="S333">
        <v>0</v>
      </c>
      <c r="T333">
        <v>0</v>
      </c>
      <c r="U333">
        <v>2</v>
      </c>
      <c r="V333">
        <v>4</v>
      </c>
      <c r="W333">
        <v>3</v>
      </c>
      <c r="X333">
        <v>0</v>
      </c>
      <c r="Y333">
        <v>0</v>
      </c>
      <c r="Z333">
        <v>0</v>
      </c>
      <c r="AA333">
        <v>2</v>
      </c>
      <c r="AB333">
        <v>4</v>
      </c>
      <c r="AC333">
        <v>3</v>
      </c>
      <c r="AD333">
        <v>0</v>
      </c>
      <c r="AE333">
        <v>0</v>
      </c>
      <c r="AF333">
        <v>0</v>
      </c>
      <c r="AG333">
        <v>9.4</v>
      </c>
      <c r="AH333">
        <v>9.4</v>
      </c>
      <c r="AI333">
        <v>9.4</v>
      </c>
      <c r="AJ333">
        <v>56.67</v>
      </c>
      <c r="AK333">
        <v>499</v>
      </c>
      <c r="AL333" t="s">
        <v>2349</v>
      </c>
      <c r="AM333">
        <v>1</v>
      </c>
      <c r="AN333">
        <v>10</v>
      </c>
      <c r="AP333">
        <v>0</v>
      </c>
      <c r="AQ333">
        <v>30.577999999999999</v>
      </c>
      <c r="AR333" t="s">
        <v>107</v>
      </c>
      <c r="AS333" t="s">
        <v>107</v>
      </c>
      <c r="AT333" t="s">
        <v>107</v>
      </c>
      <c r="AX333">
        <v>4.2</v>
      </c>
      <c r="AY333">
        <v>9.4</v>
      </c>
      <c r="AZ333">
        <v>6.2</v>
      </c>
      <c r="BA333">
        <v>0</v>
      </c>
      <c r="BB333">
        <v>0</v>
      </c>
      <c r="BC333">
        <v>0</v>
      </c>
      <c r="BD333">
        <v>114970000</v>
      </c>
      <c r="BE333">
        <v>40317000</v>
      </c>
      <c r="BF333">
        <v>61101000</v>
      </c>
      <c r="BG333">
        <v>13551000</v>
      </c>
      <c r="BH333">
        <v>0</v>
      </c>
      <c r="BI333">
        <v>0</v>
      </c>
      <c r="BJ333">
        <v>0</v>
      </c>
      <c r="BK333">
        <v>21</v>
      </c>
      <c r="BL333">
        <v>5474700</v>
      </c>
      <c r="BM333">
        <v>1919900</v>
      </c>
      <c r="BN333">
        <v>2909500</v>
      </c>
      <c r="BO333">
        <v>645280</v>
      </c>
      <c r="BP333">
        <v>0</v>
      </c>
      <c r="BQ333">
        <v>0</v>
      </c>
      <c r="BR333">
        <v>0</v>
      </c>
      <c r="BS333">
        <v>6939900</v>
      </c>
      <c r="BT333">
        <v>9255700</v>
      </c>
      <c r="BU333">
        <v>5404200</v>
      </c>
      <c r="BV333">
        <v>0</v>
      </c>
      <c r="BW333">
        <v>0</v>
      </c>
      <c r="BX333">
        <v>0</v>
      </c>
      <c r="BY333">
        <v>2</v>
      </c>
      <c r="BZ333">
        <v>5</v>
      </c>
      <c r="CA333">
        <v>1</v>
      </c>
      <c r="CB333">
        <v>0</v>
      </c>
      <c r="CC333">
        <v>0</v>
      </c>
      <c r="CD333">
        <v>0</v>
      </c>
      <c r="CE333">
        <v>8</v>
      </c>
      <c r="CI333">
        <v>331</v>
      </c>
      <c r="CJ333" t="s">
        <v>2350</v>
      </c>
      <c r="CK333" t="s">
        <v>237</v>
      </c>
      <c r="CL333" t="s">
        <v>2351</v>
      </c>
      <c r="CM333" t="s">
        <v>2352</v>
      </c>
      <c r="CN333" t="s">
        <v>2353</v>
      </c>
      <c r="CO333" t="s">
        <v>2354</v>
      </c>
      <c r="CX333" t="s">
        <v>169</v>
      </c>
    </row>
    <row r="334" spans="1:102" x14ac:dyDescent="0.2">
      <c r="A334" t="s">
        <v>2355</v>
      </c>
      <c r="B334" t="str">
        <f t="shared" si="5"/>
        <v>F1MBM1</v>
      </c>
      <c r="C334" s="1" t="str">
        <f>IF(ISNA(VLOOKUP(B334,[1]GeneList!$A$2:$B$500,2,FALSE)),"Cytosolic",VLOOKUP(B334,[1]GeneList!$A$2:$C$13153,2,FALSE))</f>
        <v>HEATR4</v>
      </c>
      <c r="D334" s="1" t="str">
        <f>IF(ISNA(VLOOKUP(C334,[1]Proteome!$A$2:$B$13153,2,FALSE)),"Cytosolic",VLOOKUP(C334,[1]Proteome!$A$2:$C$13153,2,FALSE))</f>
        <v>Cytosolic</v>
      </c>
      <c r="E334" s="1" t="str">
        <f>IF(ISNA(VLOOKUP(C334,[1]Proteome!$A$2:$C$13153,3,FALSE)),"0",VLOOKUP(C334,[1]Proteome!$A$2:$C$13153,3,FALSE))</f>
        <v>0</v>
      </c>
      <c r="F334" t="s">
        <v>2355</v>
      </c>
      <c r="G334">
        <v>1</v>
      </c>
      <c r="H334">
        <v>1</v>
      </c>
      <c r="I334">
        <v>1</v>
      </c>
      <c r="J334" t="s">
        <v>2356</v>
      </c>
      <c r="K334">
        <v>1</v>
      </c>
      <c r="L334">
        <v>1</v>
      </c>
      <c r="M334">
        <v>1</v>
      </c>
      <c r="N334">
        <v>1</v>
      </c>
      <c r="O334">
        <v>0</v>
      </c>
      <c r="P334">
        <v>0</v>
      </c>
      <c r="Q334">
        <v>1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1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1</v>
      </c>
      <c r="AD334">
        <v>0</v>
      </c>
      <c r="AE334">
        <v>0</v>
      </c>
      <c r="AF334">
        <v>0</v>
      </c>
      <c r="AG334">
        <v>1.4</v>
      </c>
      <c r="AH334">
        <v>1.4</v>
      </c>
      <c r="AI334">
        <v>1.4</v>
      </c>
      <c r="AJ334">
        <v>116.52</v>
      </c>
      <c r="AK334">
        <v>1030</v>
      </c>
      <c r="AL334">
        <v>1030</v>
      </c>
      <c r="AM334">
        <v>1</v>
      </c>
      <c r="AN334">
        <v>1</v>
      </c>
      <c r="AP334">
        <v>1</v>
      </c>
      <c r="AQ334">
        <v>-2</v>
      </c>
      <c r="AT334" t="s">
        <v>107</v>
      </c>
      <c r="AX334">
        <v>0</v>
      </c>
      <c r="AY334">
        <v>0</v>
      </c>
      <c r="AZ334">
        <v>1.4</v>
      </c>
      <c r="BA334">
        <v>0</v>
      </c>
      <c r="BB334">
        <v>0</v>
      </c>
      <c r="BC334">
        <v>0</v>
      </c>
      <c r="BD334">
        <v>10852000</v>
      </c>
      <c r="BE334">
        <v>0</v>
      </c>
      <c r="BF334">
        <v>0</v>
      </c>
      <c r="BG334">
        <v>10852000</v>
      </c>
      <c r="BH334">
        <v>0</v>
      </c>
      <c r="BI334">
        <v>0</v>
      </c>
      <c r="BJ334">
        <v>0</v>
      </c>
      <c r="BK334">
        <v>53</v>
      </c>
      <c r="BL334">
        <v>204760</v>
      </c>
      <c r="BM334">
        <v>0</v>
      </c>
      <c r="BN334">
        <v>0</v>
      </c>
      <c r="BO334">
        <v>204760</v>
      </c>
      <c r="BP334">
        <v>0</v>
      </c>
      <c r="BQ334">
        <v>0</v>
      </c>
      <c r="BR334">
        <v>0</v>
      </c>
      <c r="BS334">
        <v>0</v>
      </c>
      <c r="BT334">
        <v>0</v>
      </c>
      <c r="BU334">
        <v>0</v>
      </c>
      <c r="BV334">
        <v>0</v>
      </c>
      <c r="BW334">
        <v>0</v>
      </c>
      <c r="BX334">
        <v>0</v>
      </c>
      <c r="BY334">
        <v>0</v>
      </c>
      <c r="BZ334">
        <v>0</v>
      </c>
      <c r="CA334">
        <v>0</v>
      </c>
      <c r="CB334">
        <v>0</v>
      </c>
      <c r="CC334">
        <v>0</v>
      </c>
      <c r="CD334">
        <v>0</v>
      </c>
      <c r="CE334">
        <v>0</v>
      </c>
      <c r="CF334" t="s">
        <v>206</v>
      </c>
      <c r="CI334">
        <v>332</v>
      </c>
      <c r="CJ334">
        <v>1246</v>
      </c>
      <c r="CK334" t="b">
        <v>1</v>
      </c>
      <c r="CL334">
        <v>1309</v>
      </c>
      <c r="CM334">
        <v>5252</v>
      </c>
      <c r="CN334">
        <v>4892</v>
      </c>
      <c r="CO334">
        <v>4892</v>
      </c>
      <c r="CR334">
        <v>33</v>
      </c>
      <c r="CV334">
        <v>1020</v>
      </c>
      <c r="CX334">
        <v>9913</v>
      </c>
    </row>
    <row r="335" spans="1:102" x14ac:dyDescent="0.2">
      <c r="A335" t="s">
        <v>2357</v>
      </c>
      <c r="B335" t="str">
        <f t="shared" si="5"/>
        <v>F1MC11</v>
      </c>
      <c r="C335" s="1" t="str">
        <f>IF(ISNA(VLOOKUP(B335,[1]GeneList!$A$2:$B$500,2,FALSE)),"Cytosolic",VLOOKUP(B335,[1]GeneList!$A$2:$C$13153,2,FALSE))</f>
        <v>KRT14</v>
      </c>
      <c r="D335" s="1" t="str">
        <f>IF(ISNA(VLOOKUP(C335,[1]Proteome!$A$2:$B$13153,2,FALSE)),"Cytosolic",VLOOKUP(C335,[1]Proteome!$A$2:$C$13153,2,FALSE))</f>
        <v>Cytoskeletal</v>
      </c>
      <c r="E335" s="1">
        <f>IF(ISNA(VLOOKUP(C335,[1]Proteome!$A$2:$C$13153,3,FALSE)),"0",VLOOKUP(C335,[1]Proteome!$A$2:$C$13153,3,FALSE))</f>
        <v>0</v>
      </c>
      <c r="F335" t="s">
        <v>2358</v>
      </c>
      <c r="G335" t="s">
        <v>2359</v>
      </c>
      <c r="H335" t="s">
        <v>2360</v>
      </c>
      <c r="I335" t="s">
        <v>2360</v>
      </c>
      <c r="J335" t="s">
        <v>2361</v>
      </c>
      <c r="K335">
        <v>6</v>
      </c>
      <c r="L335">
        <v>14</v>
      </c>
      <c r="M335">
        <v>1</v>
      </c>
      <c r="N335">
        <v>1</v>
      </c>
      <c r="O335">
        <v>1</v>
      </c>
      <c r="P335">
        <v>0</v>
      </c>
      <c r="Q335">
        <v>8</v>
      </c>
      <c r="R335">
        <v>4</v>
      </c>
      <c r="S335">
        <v>3</v>
      </c>
      <c r="T335">
        <v>12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1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1</v>
      </c>
      <c r="AG335">
        <v>23.5</v>
      </c>
      <c r="AH335">
        <v>1.9</v>
      </c>
      <c r="AI335">
        <v>1.9</v>
      </c>
      <c r="AJ335">
        <v>55.895000000000003</v>
      </c>
      <c r="AK335">
        <v>515</v>
      </c>
      <c r="AL335" t="s">
        <v>2362</v>
      </c>
      <c r="AM335">
        <v>4</v>
      </c>
      <c r="AO335">
        <v>1</v>
      </c>
      <c r="AP335">
        <v>5.2909999999999997E-3</v>
      </c>
      <c r="AQ335">
        <v>6.2777000000000003</v>
      </c>
      <c r="AR335" t="s">
        <v>120</v>
      </c>
      <c r="AT335" t="s">
        <v>120</v>
      </c>
      <c r="AU335" t="s">
        <v>120</v>
      </c>
      <c r="AV335" t="s">
        <v>120</v>
      </c>
      <c r="AW335" t="s">
        <v>107</v>
      </c>
      <c r="AX335">
        <v>1.7</v>
      </c>
      <c r="AY335">
        <v>0</v>
      </c>
      <c r="AZ335">
        <v>18.399999999999999</v>
      </c>
      <c r="BA335">
        <v>7.6</v>
      </c>
      <c r="BB335">
        <v>5.4</v>
      </c>
      <c r="BC335">
        <v>19.2</v>
      </c>
      <c r="BD335">
        <v>18778000</v>
      </c>
      <c r="BE335">
        <v>0</v>
      </c>
      <c r="BF335">
        <v>0</v>
      </c>
      <c r="BG335">
        <v>0</v>
      </c>
      <c r="BH335">
        <v>0</v>
      </c>
      <c r="BI335">
        <v>0</v>
      </c>
      <c r="BJ335">
        <v>18778000</v>
      </c>
      <c r="BK335">
        <v>30</v>
      </c>
      <c r="BL335">
        <v>625930</v>
      </c>
      <c r="BM335">
        <v>0</v>
      </c>
      <c r="BN335">
        <v>0</v>
      </c>
      <c r="BO335">
        <v>0</v>
      </c>
      <c r="BP335">
        <v>0</v>
      </c>
      <c r="BQ335">
        <v>0</v>
      </c>
      <c r="BR335">
        <v>625930</v>
      </c>
      <c r="BS335">
        <v>0</v>
      </c>
      <c r="BT335">
        <v>0</v>
      </c>
      <c r="BU335">
        <v>0</v>
      </c>
      <c r="BV335">
        <v>0</v>
      </c>
      <c r="BW335">
        <v>0</v>
      </c>
      <c r="BX335">
        <v>0</v>
      </c>
      <c r="BY335">
        <v>0</v>
      </c>
      <c r="BZ335">
        <v>0</v>
      </c>
      <c r="CA335">
        <v>0</v>
      </c>
      <c r="CB335">
        <v>0</v>
      </c>
      <c r="CC335">
        <v>0</v>
      </c>
      <c r="CD335">
        <v>1</v>
      </c>
      <c r="CE335">
        <v>1</v>
      </c>
      <c r="CI335">
        <v>333</v>
      </c>
      <c r="CJ335" t="s">
        <v>2363</v>
      </c>
      <c r="CK335" t="s">
        <v>2364</v>
      </c>
      <c r="CL335" t="s">
        <v>2365</v>
      </c>
      <c r="CM335" t="s">
        <v>2366</v>
      </c>
      <c r="CN335" t="s">
        <v>2367</v>
      </c>
      <c r="CO335" t="s">
        <v>2368</v>
      </c>
      <c r="CX335" t="s">
        <v>2369</v>
      </c>
    </row>
    <row r="336" spans="1:102" x14ac:dyDescent="0.2">
      <c r="A336" t="s">
        <v>2370</v>
      </c>
      <c r="B336" t="str">
        <f t="shared" si="5"/>
        <v>P10064</v>
      </c>
      <c r="C336" s="1" t="str">
        <f>IF(ISNA(VLOOKUP(B336,[1]GeneList!$A$2:$B$500,2,FALSE)),"Cytosolic",VLOOKUP(B336,[1]GeneList!$A$2:$C$13153,2,FALSE))</f>
        <v>GABRA3</v>
      </c>
      <c r="D336" s="1" t="str">
        <f>IF(ISNA(VLOOKUP(C336,[1]Proteome!$A$2:$B$13153,2,FALSE)),"Cytosolic",VLOOKUP(C336,[1]Proteome!$A$2:$C$13153,2,FALSE))</f>
        <v>Membrane</v>
      </c>
      <c r="E336" s="1">
        <f>IF(ISNA(VLOOKUP(C336,[1]Proteome!$A$2:$C$13153,3,FALSE)),"0",VLOOKUP(C336,[1]Proteome!$A$2:$C$13153,3,FALSE))</f>
        <v>0</v>
      </c>
      <c r="F336" t="s">
        <v>2370</v>
      </c>
      <c r="G336" t="s">
        <v>164</v>
      </c>
      <c r="H336" t="s">
        <v>164</v>
      </c>
      <c r="I336" t="s">
        <v>164</v>
      </c>
      <c r="J336" t="s">
        <v>2371</v>
      </c>
      <c r="K336">
        <v>2</v>
      </c>
      <c r="L336">
        <v>1</v>
      </c>
      <c r="M336">
        <v>1</v>
      </c>
      <c r="N336">
        <v>1</v>
      </c>
      <c r="O336">
        <v>0</v>
      </c>
      <c r="P336">
        <v>1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1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1</v>
      </c>
      <c r="AC336">
        <v>0</v>
      </c>
      <c r="AD336">
        <v>0</v>
      </c>
      <c r="AE336">
        <v>0</v>
      </c>
      <c r="AF336">
        <v>0</v>
      </c>
      <c r="AG336">
        <v>1.8</v>
      </c>
      <c r="AH336">
        <v>1.8</v>
      </c>
      <c r="AI336">
        <v>1.8</v>
      </c>
      <c r="AJ336">
        <v>55.283000000000001</v>
      </c>
      <c r="AK336">
        <v>492</v>
      </c>
      <c r="AL336" t="s">
        <v>1909</v>
      </c>
      <c r="AM336">
        <v>1</v>
      </c>
      <c r="AN336">
        <v>1</v>
      </c>
      <c r="AP336">
        <v>1</v>
      </c>
      <c r="AQ336">
        <v>-2</v>
      </c>
      <c r="AS336" t="s">
        <v>107</v>
      </c>
      <c r="AX336">
        <v>0</v>
      </c>
      <c r="AY336">
        <v>1.8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0</v>
      </c>
      <c r="BI336">
        <v>0</v>
      </c>
      <c r="BJ336">
        <v>0</v>
      </c>
      <c r="BK336">
        <v>27</v>
      </c>
      <c r="BL336">
        <v>0</v>
      </c>
      <c r="BM336">
        <v>0</v>
      </c>
      <c r="BN336">
        <v>0</v>
      </c>
      <c r="BO336">
        <v>0</v>
      </c>
      <c r="BP336">
        <v>0</v>
      </c>
      <c r="BQ336">
        <v>0</v>
      </c>
      <c r="BR336">
        <v>0</v>
      </c>
      <c r="BS336">
        <v>0</v>
      </c>
      <c r="BT336">
        <v>0</v>
      </c>
      <c r="BU336">
        <v>0</v>
      </c>
      <c r="BV336">
        <v>0</v>
      </c>
      <c r="BW336">
        <v>0</v>
      </c>
      <c r="BX336">
        <v>0</v>
      </c>
      <c r="BY336">
        <v>0</v>
      </c>
      <c r="BZ336">
        <v>1</v>
      </c>
      <c r="CA336">
        <v>0</v>
      </c>
      <c r="CB336">
        <v>0</v>
      </c>
      <c r="CC336">
        <v>0</v>
      </c>
      <c r="CD336">
        <v>0</v>
      </c>
      <c r="CE336">
        <v>1</v>
      </c>
      <c r="CF336" t="s">
        <v>206</v>
      </c>
      <c r="CI336">
        <v>334</v>
      </c>
      <c r="CJ336">
        <v>1170</v>
      </c>
      <c r="CK336" t="b">
        <v>1</v>
      </c>
      <c r="CL336">
        <v>1229</v>
      </c>
      <c r="CM336">
        <v>4948</v>
      </c>
      <c r="CN336">
        <v>4536</v>
      </c>
      <c r="CO336">
        <v>4536</v>
      </c>
      <c r="CP336">
        <v>91</v>
      </c>
      <c r="CT336">
        <v>51</v>
      </c>
      <c r="CX336" t="s">
        <v>169</v>
      </c>
    </row>
    <row r="337" spans="1:102" x14ac:dyDescent="0.2">
      <c r="A337" t="s">
        <v>2372</v>
      </c>
      <c r="B337" t="str">
        <f t="shared" si="5"/>
        <v>F1MD25</v>
      </c>
      <c r="C337" s="1" t="str">
        <f>IF(ISNA(VLOOKUP(B337,[1]GeneList!$A$2:$B$500,2,FALSE)),"Cytosolic",VLOOKUP(B337,[1]GeneList!$A$2:$C$13153,2,FALSE))</f>
        <v>KIAA1549L</v>
      </c>
      <c r="D337" s="1" t="str">
        <f>IF(ISNA(VLOOKUP(C337,[1]Proteome!$A$2:$B$13153,2,FALSE)),"Cytosolic",VLOOKUP(C337,[1]Proteome!$A$2:$C$13153,2,FALSE))</f>
        <v>Cytosolic</v>
      </c>
      <c r="E337" s="1" t="str">
        <f>IF(ISNA(VLOOKUP(C337,[1]Proteome!$A$2:$C$13153,3,FALSE)),"0",VLOOKUP(C337,[1]Proteome!$A$2:$C$13153,3,FALSE))</f>
        <v>0</v>
      </c>
      <c r="F337" t="s">
        <v>2372</v>
      </c>
      <c r="G337">
        <v>1</v>
      </c>
      <c r="H337">
        <v>1</v>
      </c>
      <c r="I337">
        <v>1</v>
      </c>
      <c r="J337" t="s">
        <v>2373</v>
      </c>
      <c r="K337">
        <v>1</v>
      </c>
      <c r="L337">
        <v>1</v>
      </c>
      <c r="M337">
        <v>1</v>
      </c>
      <c r="N337">
        <v>1</v>
      </c>
      <c r="O337">
        <v>0</v>
      </c>
      <c r="P337">
        <v>0</v>
      </c>
      <c r="Q337">
        <v>1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1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1</v>
      </c>
      <c r="AD337">
        <v>0</v>
      </c>
      <c r="AE337">
        <v>0</v>
      </c>
      <c r="AF337">
        <v>0</v>
      </c>
      <c r="AG337">
        <v>0.6</v>
      </c>
      <c r="AH337">
        <v>0.6</v>
      </c>
      <c r="AI337">
        <v>0.6</v>
      </c>
      <c r="AJ337">
        <v>152.88999999999999</v>
      </c>
      <c r="AK337">
        <v>1412</v>
      </c>
      <c r="AL337">
        <v>1412</v>
      </c>
      <c r="AM337">
        <v>1</v>
      </c>
      <c r="AN337">
        <v>1</v>
      </c>
      <c r="AP337">
        <v>1</v>
      </c>
      <c r="AQ337">
        <v>-2</v>
      </c>
      <c r="AT337" t="s">
        <v>107</v>
      </c>
      <c r="AX337">
        <v>0</v>
      </c>
      <c r="AY337">
        <v>0</v>
      </c>
      <c r="AZ337">
        <v>0.6</v>
      </c>
      <c r="BA337">
        <v>0</v>
      </c>
      <c r="BB337">
        <v>0</v>
      </c>
      <c r="BC337">
        <v>0</v>
      </c>
      <c r="BD337">
        <v>107940000</v>
      </c>
      <c r="BE337">
        <v>0</v>
      </c>
      <c r="BF337">
        <v>0</v>
      </c>
      <c r="BG337">
        <v>107940000</v>
      </c>
      <c r="BH337">
        <v>0</v>
      </c>
      <c r="BI337">
        <v>0</v>
      </c>
      <c r="BJ337">
        <v>0</v>
      </c>
      <c r="BK337">
        <v>60</v>
      </c>
      <c r="BL337">
        <v>1799000</v>
      </c>
      <c r="BM337">
        <v>0</v>
      </c>
      <c r="BN337">
        <v>0</v>
      </c>
      <c r="BO337">
        <v>1799000</v>
      </c>
      <c r="BP337">
        <v>0</v>
      </c>
      <c r="BQ337">
        <v>0</v>
      </c>
      <c r="BR337">
        <v>0</v>
      </c>
      <c r="BS337">
        <v>0</v>
      </c>
      <c r="BT337">
        <v>0</v>
      </c>
      <c r="BU337">
        <v>0</v>
      </c>
      <c r="BV337">
        <v>0</v>
      </c>
      <c r="BW337">
        <v>0</v>
      </c>
      <c r="BX337">
        <v>0</v>
      </c>
      <c r="BY337">
        <v>0</v>
      </c>
      <c r="BZ337">
        <v>0</v>
      </c>
      <c r="CA337">
        <v>0</v>
      </c>
      <c r="CB337">
        <v>0</v>
      </c>
      <c r="CC337">
        <v>0</v>
      </c>
      <c r="CD337">
        <v>0</v>
      </c>
      <c r="CE337">
        <v>0</v>
      </c>
      <c r="CF337" t="s">
        <v>206</v>
      </c>
      <c r="CI337">
        <v>335</v>
      </c>
      <c r="CJ337">
        <v>1715</v>
      </c>
      <c r="CK337" t="b">
        <v>1</v>
      </c>
      <c r="CL337">
        <v>1794</v>
      </c>
      <c r="CM337">
        <v>7124</v>
      </c>
      <c r="CN337">
        <v>6651</v>
      </c>
      <c r="CO337">
        <v>6651</v>
      </c>
      <c r="CQ337">
        <v>142</v>
      </c>
      <c r="CU337">
        <v>1086</v>
      </c>
      <c r="CX337">
        <v>9913</v>
      </c>
    </row>
    <row r="338" spans="1:102" x14ac:dyDescent="0.2">
      <c r="A338" t="s">
        <v>2374</v>
      </c>
      <c r="B338" t="str">
        <f t="shared" si="5"/>
        <v>F1MDR7</v>
      </c>
      <c r="C338" s="1" t="str">
        <f>IF(ISNA(VLOOKUP(B338,[1]GeneList!$A$2:$B$500,2,FALSE)),"Cytosolic",VLOOKUP(B338,[1]GeneList!$A$2:$C$13153,2,FALSE))</f>
        <v>DNAJC13</v>
      </c>
      <c r="D338" s="1" t="str">
        <f>IF(ISNA(VLOOKUP(C338,[1]Proteome!$A$2:$B$13153,2,FALSE)),"Cytosolic",VLOOKUP(C338,[1]Proteome!$A$2:$C$13153,2,FALSE))</f>
        <v>Cytosolic</v>
      </c>
      <c r="E338" s="1" t="str">
        <f>IF(ISNA(VLOOKUP(C338,[1]Proteome!$A$2:$C$13153,3,FALSE)),"0",VLOOKUP(C338,[1]Proteome!$A$2:$C$13153,3,FALSE))</f>
        <v>0</v>
      </c>
      <c r="F338" t="s">
        <v>2374</v>
      </c>
      <c r="G338">
        <v>1</v>
      </c>
      <c r="H338">
        <v>1</v>
      </c>
      <c r="I338">
        <v>1</v>
      </c>
      <c r="J338" t="s">
        <v>2375</v>
      </c>
      <c r="K338">
        <v>1</v>
      </c>
      <c r="L338">
        <v>1</v>
      </c>
      <c r="M338">
        <v>1</v>
      </c>
      <c r="N338">
        <v>1</v>
      </c>
      <c r="O338">
        <v>1</v>
      </c>
      <c r="P338">
        <v>0</v>
      </c>
      <c r="Q338">
        <v>1</v>
      </c>
      <c r="R338">
        <v>0</v>
      </c>
      <c r="S338">
        <v>0</v>
      </c>
      <c r="T338">
        <v>0</v>
      </c>
      <c r="U338">
        <v>1</v>
      </c>
      <c r="V338">
        <v>0</v>
      </c>
      <c r="W338">
        <v>1</v>
      </c>
      <c r="X338">
        <v>0</v>
      </c>
      <c r="Y338">
        <v>0</v>
      </c>
      <c r="Z338">
        <v>0</v>
      </c>
      <c r="AA338">
        <v>1</v>
      </c>
      <c r="AB338">
        <v>0</v>
      </c>
      <c r="AC338">
        <v>1</v>
      </c>
      <c r="AD338">
        <v>0</v>
      </c>
      <c r="AE338">
        <v>0</v>
      </c>
      <c r="AF338">
        <v>0</v>
      </c>
      <c r="AG338">
        <v>0.5</v>
      </c>
      <c r="AH338">
        <v>0.5</v>
      </c>
      <c r="AI338">
        <v>0.5</v>
      </c>
      <c r="AJ338">
        <v>254.41</v>
      </c>
      <c r="AK338">
        <v>2243</v>
      </c>
      <c r="AL338">
        <v>2243</v>
      </c>
      <c r="AM338">
        <v>1</v>
      </c>
      <c r="AN338">
        <v>2</v>
      </c>
      <c r="AP338">
        <v>1</v>
      </c>
      <c r="AQ338">
        <v>-2</v>
      </c>
      <c r="AR338" t="s">
        <v>120</v>
      </c>
      <c r="AT338" t="s">
        <v>107</v>
      </c>
      <c r="AX338">
        <v>0.5</v>
      </c>
      <c r="AY338">
        <v>0</v>
      </c>
      <c r="AZ338">
        <v>0.5</v>
      </c>
      <c r="BA338">
        <v>0</v>
      </c>
      <c r="BB338">
        <v>0</v>
      </c>
      <c r="BC338">
        <v>0</v>
      </c>
      <c r="BD338">
        <v>241680000</v>
      </c>
      <c r="BE338">
        <v>4729900</v>
      </c>
      <c r="BF338">
        <v>0</v>
      </c>
      <c r="BG338">
        <v>236950000</v>
      </c>
      <c r="BH338">
        <v>0</v>
      </c>
      <c r="BI338">
        <v>0</v>
      </c>
      <c r="BJ338">
        <v>0</v>
      </c>
      <c r="BK338">
        <v>109</v>
      </c>
      <c r="BL338">
        <v>2217300</v>
      </c>
      <c r="BM338">
        <v>43393</v>
      </c>
      <c r="BN338">
        <v>0</v>
      </c>
      <c r="BO338">
        <v>2173900</v>
      </c>
      <c r="BP338">
        <v>0</v>
      </c>
      <c r="BQ338">
        <v>0</v>
      </c>
      <c r="BR338">
        <v>0</v>
      </c>
      <c r="BS338">
        <v>0</v>
      </c>
      <c r="BT338">
        <v>0</v>
      </c>
      <c r="BU338">
        <v>0</v>
      </c>
      <c r="BV338">
        <v>0</v>
      </c>
      <c r="BW338">
        <v>0</v>
      </c>
      <c r="BX338">
        <v>0</v>
      </c>
      <c r="BY338">
        <v>0</v>
      </c>
      <c r="BZ338">
        <v>0</v>
      </c>
      <c r="CA338">
        <v>1</v>
      </c>
      <c r="CB338">
        <v>0</v>
      </c>
      <c r="CC338">
        <v>0</v>
      </c>
      <c r="CD338">
        <v>0</v>
      </c>
      <c r="CE338">
        <v>1</v>
      </c>
      <c r="CF338" t="s">
        <v>206</v>
      </c>
      <c r="CI338">
        <v>336</v>
      </c>
      <c r="CJ338">
        <v>1152</v>
      </c>
      <c r="CK338" t="b">
        <v>1</v>
      </c>
      <c r="CL338">
        <v>1210</v>
      </c>
      <c r="CM338" t="s">
        <v>2376</v>
      </c>
      <c r="CN338">
        <v>4486</v>
      </c>
      <c r="CO338">
        <v>4486</v>
      </c>
      <c r="CS338">
        <v>26</v>
      </c>
      <c r="CW338">
        <v>931</v>
      </c>
      <c r="CX338">
        <v>9913</v>
      </c>
    </row>
    <row r="339" spans="1:102" x14ac:dyDescent="0.2">
      <c r="A339" t="s">
        <v>2377</v>
      </c>
      <c r="B339" t="str">
        <f t="shared" si="5"/>
        <v>F1ME65</v>
      </c>
      <c r="C339" s="1" t="str">
        <f>IF(ISNA(VLOOKUP(B339,[1]GeneList!$A$2:$B$500,2,FALSE)),"Cytosolic",VLOOKUP(B339,[1]GeneList!$A$2:$C$13153,2,FALSE))</f>
        <v>CKAP4</v>
      </c>
      <c r="D339" s="1" t="str">
        <f>IF(ISNA(VLOOKUP(C339,[1]Proteome!$A$2:$B$13153,2,FALSE)),"Cytosolic",VLOOKUP(C339,[1]Proteome!$A$2:$C$13153,2,FALSE))</f>
        <v>Cytoskeletal</v>
      </c>
      <c r="E339" s="1">
        <f>IF(ISNA(VLOOKUP(C339,[1]Proteome!$A$2:$C$13153,3,FALSE)),"0",VLOOKUP(C339,[1]Proteome!$A$2:$C$13153,3,FALSE))</f>
        <v>0</v>
      </c>
      <c r="F339" t="s">
        <v>2377</v>
      </c>
      <c r="G339">
        <v>5</v>
      </c>
      <c r="H339">
        <v>5</v>
      </c>
      <c r="I339">
        <v>5</v>
      </c>
      <c r="J339" t="s">
        <v>2378</v>
      </c>
      <c r="K339">
        <v>1</v>
      </c>
      <c r="L339">
        <v>5</v>
      </c>
      <c r="M339">
        <v>5</v>
      </c>
      <c r="N339">
        <v>5</v>
      </c>
      <c r="O339">
        <v>5</v>
      </c>
      <c r="P339">
        <v>5</v>
      </c>
      <c r="Q339">
        <v>2</v>
      </c>
      <c r="R339">
        <v>3</v>
      </c>
      <c r="S339">
        <v>3</v>
      </c>
      <c r="T339">
        <v>0</v>
      </c>
      <c r="U339">
        <v>5</v>
      </c>
      <c r="V339">
        <v>5</v>
      </c>
      <c r="W339">
        <v>2</v>
      </c>
      <c r="X339">
        <v>3</v>
      </c>
      <c r="Y339">
        <v>3</v>
      </c>
      <c r="Z339">
        <v>0</v>
      </c>
      <c r="AA339">
        <v>5</v>
      </c>
      <c r="AB339">
        <v>5</v>
      </c>
      <c r="AC339">
        <v>2</v>
      </c>
      <c r="AD339">
        <v>3</v>
      </c>
      <c r="AE339">
        <v>3</v>
      </c>
      <c r="AF339">
        <v>0</v>
      </c>
      <c r="AG339">
        <v>9.8000000000000007</v>
      </c>
      <c r="AH339">
        <v>9.8000000000000007</v>
      </c>
      <c r="AI339">
        <v>9.8000000000000007</v>
      </c>
      <c r="AJ339">
        <v>64.528999999999996</v>
      </c>
      <c r="AK339">
        <v>589</v>
      </c>
      <c r="AL339">
        <v>589</v>
      </c>
      <c r="AM339">
        <v>1.9</v>
      </c>
      <c r="AN339">
        <v>14</v>
      </c>
      <c r="AO339">
        <v>6</v>
      </c>
      <c r="AP339">
        <v>0</v>
      </c>
      <c r="AQ339">
        <v>45.268000000000001</v>
      </c>
      <c r="AR339" t="s">
        <v>107</v>
      </c>
      <c r="AS339" t="s">
        <v>107</v>
      </c>
      <c r="AT339" t="s">
        <v>107</v>
      </c>
      <c r="AU339" t="s">
        <v>107</v>
      </c>
      <c r="AV339" t="s">
        <v>107</v>
      </c>
      <c r="AX339">
        <v>9.8000000000000007</v>
      </c>
      <c r="AY339">
        <v>9.8000000000000007</v>
      </c>
      <c r="AZ339">
        <v>5.3</v>
      </c>
      <c r="BA339">
        <v>7.5</v>
      </c>
      <c r="BB339">
        <v>7.5</v>
      </c>
      <c r="BC339">
        <v>0</v>
      </c>
      <c r="BD339">
        <v>78422000</v>
      </c>
      <c r="BE339">
        <v>31422000</v>
      </c>
      <c r="BF339">
        <v>21196000</v>
      </c>
      <c r="BG339">
        <v>7905100</v>
      </c>
      <c r="BH339">
        <v>9768700</v>
      </c>
      <c r="BI339">
        <v>8129400</v>
      </c>
      <c r="BJ339">
        <v>0</v>
      </c>
      <c r="BK339">
        <v>34</v>
      </c>
      <c r="BL339">
        <v>2306500</v>
      </c>
      <c r="BM339">
        <v>924190</v>
      </c>
      <c r="BN339">
        <v>623420</v>
      </c>
      <c r="BO339">
        <v>232500</v>
      </c>
      <c r="BP339">
        <v>287320</v>
      </c>
      <c r="BQ339">
        <v>239100</v>
      </c>
      <c r="BR339">
        <v>0</v>
      </c>
      <c r="BS339">
        <v>3039900</v>
      </c>
      <c r="BT339">
        <v>2735600</v>
      </c>
      <c r="BU339">
        <v>2610400</v>
      </c>
      <c r="BV339">
        <v>3552900</v>
      </c>
      <c r="BW339">
        <v>2190900</v>
      </c>
      <c r="BX339">
        <v>0</v>
      </c>
      <c r="BY339">
        <v>5</v>
      </c>
      <c r="BZ339">
        <v>4</v>
      </c>
      <c r="CA339">
        <v>2</v>
      </c>
      <c r="CB339">
        <v>2</v>
      </c>
      <c r="CC339">
        <v>3</v>
      </c>
      <c r="CD339">
        <v>0</v>
      </c>
      <c r="CE339">
        <v>16</v>
      </c>
      <c r="CI339">
        <v>337</v>
      </c>
      <c r="CJ339" t="s">
        <v>2379</v>
      </c>
      <c r="CK339" t="s">
        <v>133</v>
      </c>
      <c r="CL339" t="s">
        <v>2380</v>
      </c>
      <c r="CM339" t="s">
        <v>2381</v>
      </c>
      <c r="CN339" t="s">
        <v>2382</v>
      </c>
      <c r="CO339" t="s">
        <v>2383</v>
      </c>
      <c r="CX339">
        <v>9913</v>
      </c>
    </row>
    <row r="340" spans="1:102" x14ac:dyDescent="0.2">
      <c r="A340" t="s">
        <v>2384</v>
      </c>
      <c r="B340" t="str">
        <f t="shared" si="5"/>
        <v>Q3SZV3</v>
      </c>
      <c r="C340" s="1" t="str">
        <f>IF(ISNA(VLOOKUP(B340,[1]GeneList!$A$2:$B$500,2,FALSE)),"Cytosolic",VLOOKUP(B340,[1]GeneList!$A$2:$C$13153,2,FALSE))</f>
        <v>EEF1G</v>
      </c>
      <c r="D340" s="1" t="str">
        <f>IF(ISNA(VLOOKUP(C340,[1]Proteome!$A$2:$B$13153,2,FALSE)),"Cytosolic",VLOOKUP(C340,[1]Proteome!$A$2:$C$13153,2,FALSE))</f>
        <v>Nuclear</v>
      </c>
      <c r="E340" s="1">
        <f>IF(ISNA(VLOOKUP(C340,[1]Proteome!$A$2:$C$13153,3,FALSE)),"0",VLOOKUP(C340,[1]Proteome!$A$2:$C$13153,3,FALSE))</f>
        <v>0</v>
      </c>
      <c r="F340" t="s">
        <v>2384</v>
      </c>
      <c r="G340" t="s">
        <v>1462</v>
      </c>
      <c r="H340" t="s">
        <v>1462</v>
      </c>
      <c r="I340" t="s">
        <v>1462</v>
      </c>
      <c r="J340" t="s">
        <v>2385</v>
      </c>
      <c r="K340">
        <v>2</v>
      </c>
      <c r="L340">
        <v>3</v>
      </c>
      <c r="M340">
        <v>3</v>
      </c>
      <c r="N340">
        <v>3</v>
      </c>
      <c r="O340">
        <v>2</v>
      </c>
      <c r="P340">
        <v>3</v>
      </c>
      <c r="Q340">
        <v>3</v>
      </c>
      <c r="R340">
        <v>1</v>
      </c>
      <c r="S340">
        <v>1</v>
      </c>
      <c r="T340">
        <v>1</v>
      </c>
      <c r="U340">
        <v>2</v>
      </c>
      <c r="V340">
        <v>3</v>
      </c>
      <c r="W340">
        <v>3</v>
      </c>
      <c r="X340">
        <v>1</v>
      </c>
      <c r="Y340">
        <v>1</v>
      </c>
      <c r="Z340">
        <v>1</v>
      </c>
      <c r="AA340">
        <v>2</v>
      </c>
      <c r="AB340">
        <v>3</v>
      </c>
      <c r="AC340">
        <v>3</v>
      </c>
      <c r="AD340">
        <v>1</v>
      </c>
      <c r="AE340">
        <v>1</v>
      </c>
      <c r="AF340">
        <v>1</v>
      </c>
      <c r="AG340">
        <v>5.5</v>
      </c>
      <c r="AH340">
        <v>5.5</v>
      </c>
      <c r="AI340">
        <v>5.5</v>
      </c>
      <c r="AJ340">
        <v>50.377000000000002</v>
      </c>
      <c r="AK340">
        <v>440</v>
      </c>
      <c r="AL340" t="s">
        <v>2386</v>
      </c>
      <c r="AM340">
        <v>1.82</v>
      </c>
      <c r="AN340">
        <v>8</v>
      </c>
      <c r="AO340">
        <v>3</v>
      </c>
      <c r="AP340">
        <v>0</v>
      </c>
      <c r="AQ340">
        <v>26.224</v>
      </c>
      <c r="AR340" t="s">
        <v>107</v>
      </c>
      <c r="AS340" t="s">
        <v>107</v>
      </c>
      <c r="AT340" t="s">
        <v>107</v>
      </c>
      <c r="AU340" t="s">
        <v>107</v>
      </c>
      <c r="AV340" t="s">
        <v>107</v>
      </c>
      <c r="AW340" t="s">
        <v>120</v>
      </c>
      <c r="AX340">
        <v>3.2</v>
      </c>
      <c r="AY340">
        <v>5.5</v>
      </c>
      <c r="AZ340">
        <v>5.5</v>
      </c>
      <c r="BA340">
        <v>3.2</v>
      </c>
      <c r="BB340">
        <v>3.2</v>
      </c>
      <c r="BC340">
        <v>3.2</v>
      </c>
      <c r="BD340">
        <v>59007000</v>
      </c>
      <c r="BE340">
        <v>17699000</v>
      </c>
      <c r="BF340">
        <v>16169000</v>
      </c>
      <c r="BG340">
        <v>9270600</v>
      </c>
      <c r="BH340">
        <v>6402300</v>
      </c>
      <c r="BI340">
        <v>8375100</v>
      </c>
      <c r="BJ340">
        <v>1091500</v>
      </c>
      <c r="BK340">
        <v>25</v>
      </c>
      <c r="BL340">
        <v>2360300</v>
      </c>
      <c r="BM340">
        <v>707950</v>
      </c>
      <c r="BN340">
        <v>646750</v>
      </c>
      <c r="BO340">
        <v>370820</v>
      </c>
      <c r="BP340">
        <v>256090</v>
      </c>
      <c r="BQ340">
        <v>335010</v>
      </c>
      <c r="BR340">
        <v>43661</v>
      </c>
      <c r="BS340">
        <v>2584700</v>
      </c>
      <c r="BT340">
        <v>1996700</v>
      </c>
      <c r="BU340">
        <v>3728200</v>
      </c>
      <c r="BV340">
        <v>0</v>
      </c>
      <c r="BW340">
        <v>0</v>
      </c>
      <c r="BX340">
        <v>0</v>
      </c>
      <c r="BY340">
        <v>2</v>
      </c>
      <c r="BZ340">
        <v>3</v>
      </c>
      <c r="CA340">
        <v>2</v>
      </c>
      <c r="CB340">
        <v>1</v>
      </c>
      <c r="CC340">
        <v>0</v>
      </c>
      <c r="CD340">
        <v>0</v>
      </c>
      <c r="CE340">
        <v>8</v>
      </c>
      <c r="CI340">
        <v>338</v>
      </c>
      <c r="CJ340" t="s">
        <v>2387</v>
      </c>
      <c r="CK340" t="s">
        <v>109</v>
      </c>
      <c r="CL340" t="s">
        <v>2388</v>
      </c>
      <c r="CM340" t="s">
        <v>2389</v>
      </c>
      <c r="CN340" t="s">
        <v>2390</v>
      </c>
      <c r="CO340" t="s">
        <v>2391</v>
      </c>
      <c r="CX340" t="s">
        <v>169</v>
      </c>
    </row>
    <row r="341" spans="1:102" x14ac:dyDescent="0.2">
      <c r="A341" t="s">
        <v>2392</v>
      </c>
      <c r="B341" t="str">
        <f t="shared" si="5"/>
        <v>F1MG07</v>
      </c>
      <c r="C341" s="1" t="str">
        <f>IF(ISNA(VLOOKUP(B341,[1]GeneList!$A$2:$B$500,2,FALSE)),"Cytosolic",VLOOKUP(B341,[1]GeneList!$A$2:$C$13153,2,FALSE))</f>
        <v>CCDC47</v>
      </c>
      <c r="D341" s="1" t="str">
        <f>IF(ISNA(VLOOKUP(C341,[1]Proteome!$A$2:$B$13153,2,FALSE)),"Cytosolic",VLOOKUP(C341,[1]Proteome!$A$2:$C$13153,2,FALSE))</f>
        <v>Membrane</v>
      </c>
      <c r="E341" s="1">
        <f>IF(ISNA(VLOOKUP(C341,[1]Proteome!$A$2:$C$13153,3,FALSE)),"0",VLOOKUP(C341,[1]Proteome!$A$2:$C$13153,3,FALSE))</f>
        <v>0</v>
      </c>
      <c r="F341" t="s">
        <v>2392</v>
      </c>
      <c r="G341" t="s">
        <v>164</v>
      </c>
      <c r="H341" t="s">
        <v>164</v>
      </c>
      <c r="I341" t="s">
        <v>164</v>
      </c>
      <c r="J341" t="s">
        <v>2393</v>
      </c>
      <c r="K341">
        <v>2</v>
      </c>
      <c r="L341">
        <v>1</v>
      </c>
      <c r="M341">
        <v>1</v>
      </c>
      <c r="N341">
        <v>1</v>
      </c>
      <c r="O341">
        <v>1</v>
      </c>
      <c r="P341">
        <v>1</v>
      </c>
      <c r="Q341">
        <v>0</v>
      </c>
      <c r="R341">
        <v>0</v>
      </c>
      <c r="S341">
        <v>0</v>
      </c>
      <c r="T341">
        <v>0</v>
      </c>
      <c r="U341">
        <v>1</v>
      </c>
      <c r="V341">
        <v>1</v>
      </c>
      <c r="W341">
        <v>0</v>
      </c>
      <c r="X341">
        <v>0</v>
      </c>
      <c r="Y341">
        <v>0</v>
      </c>
      <c r="Z341">
        <v>0</v>
      </c>
      <c r="AA341">
        <v>1</v>
      </c>
      <c r="AB341">
        <v>1</v>
      </c>
      <c r="AC341">
        <v>0</v>
      </c>
      <c r="AD341">
        <v>0</v>
      </c>
      <c r="AE341">
        <v>0</v>
      </c>
      <c r="AF341">
        <v>0</v>
      </c>
      <c r="AG341">
        <v>1.7</v>
      </c>
      <c r="AH341">
        <v>1.7</v>
      </c>
      <c r="AI341">
        <v>1.7</v>
      </c>
      <c r="AJ341">
        <v>54.279000000000003</v>
      </c>
      <c r="AK341">
        <v>469</v>
      </c>
      <c r="AL341" t="s">
        <v>2394</v>
      </c>
      <c r="AM341">
        <v>1</v>
      </c>
      <c r="AN341">
        <v>2</v>
      </c>
      <c r="AP341">
        <v>1</v>
      </c>
      <c r="AQ341">
        <v>-2</v>
      </c>
      <c r="AR341" t="s">
        <v>107</v>
      </c>
      <c r="AS341" t="s">
        <v>107</v>
      </c>
      <c r="AX341">
        <v>1.7</v>
      </c>
      <c r="AY341">
        <v>1.7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0</v>
      </c>
      <c r="BI341">
        <v>0</v>
      </c>
      <c r="BJ341">
        <v>0</v>
      </c>
      <c r="BK341">
        <v>19</v>
      </c>
      <c r="BL341">
        <v>0</v>
      </c>
      <c r="BM341">
        <v>0</v>
      </c>
      <c r="BN341">
        <v>0</v>
      </c>
      <c r="BO341">
        <v>0</v>
      </c>
      <c r="BP341">
        <v>0</v>
      </c>
      <c r="BQ341">
        <v>0</v>
      </c>
      <c r="BR341">
        <v>0</v>
      </c>
      <c r="BS341">
        <v>0</v>
      </c>
      <c r="BT341">
        <v>0</v>
      </c>
      <c r="BU341">
        <v>0</v>
      </c>
      <c r="BV341">
        <v>0</v>
      </c>
      <c r="BW341">
        <v>0</v>
      </c>
      <c r="BX341">
        <v>0</v>
      </c>
      <c r="BY341">
        <v>1</v>
      </c>
      <c r="BZ341">
        <v>1</v>
      </c>
      <c r="CA341">
        <v>0</v>
      </c>
      <c r="CB341">
        <v>0</v>
      </c>
      <c r="CC341">
        <v>0</v>
      </c>
      <c r="CD341">
        <v>0</v>
      </c>
      <c r="CE341">
        <v>2</v>
      </c>
      <c r="CF341" t="s">
        <v>206</v>
      </c>
      <c r="CI341">
        <v>339</v>
      </c>
      <c r="CJ341">
        <v>289</v>
      </c>
      <c r="CK341" t="b">
        <v>1</v>
      </c>
      <c r="CL341">
        <v>306</v>
      </c>
      <c r="CM341" t="s">
        <v>2395</v>
      </c>
      <c r="CN341" t="s">
        <v>2396</v>
      </c>
      <c r="CO341">
        <v>1023</v>
      </c>
      <c r="CP341" t="s">
        <v>2397</v>
      </c>
      <c r="CT341" t="s">
        <v>2398</v>
      </c>
      <c r="CX341" t="s">
        <v>169</v>
      </c>
    </row>
    <row r="342" spans="1:102" x14ac:dyDescent="0.2">
      <c r="A342" t="s">
        <v>2399</v>
      </c>
      <c r="B342" t="str">
        <f t="shared" si="5"/>
        <v>Q29RT4</v>
      </c>
      <c r="C342" s="1" t="str">
        <f>IF(ISNA(VLOOKUP(B342,[1]GeneList!$A$2:$B$500,2,FALSE)),"Cytosolic",VLOOKUP(B342,[1]GeneList!$A$2:$C$13153,2,FALSE))</f>
        <v>CDCA2</v>
      </c>
      <c r="D342" s="1" t="str">
        <f>IF(ISNA(VLOOKUP(C342,[1]Proteome!$A$2:$B$13153,2,FALSE)),"Cytosolic",VLOOKUP(C342,[1]Proteome!$A$2:$C$13153,2,FALSE))</f>
        <v>Nuclear</v>
      </c>
      <c r="E342" s="1">
        <f>IF(ISNA(VLOOKUP(C342,[1]Proteome!$A$2:$C$13153,3,FALSE)),"0",VLOOKUP(C342,[1]Proteome!$A$2:$C$13153,3,FALSE))</f>
        <v>0</v>
      </c>
      <c r="F342" t="s">
        <v>2399</v>
      </c>
      <c r="G342" t="s">
        <v>164</v>
      </c>
      <c r="H342" t="s">
        <v>164</v>
      </c>
      <c r="I342" t="s">
        <v>164</v>
      </c>
      <c r="J342" t="s">
        <v>2400</v>
      </c>
      <c r="K342">
        <v>2</v>
      </c>
      <c r="L342">
        <v>1</v>
      </c>
      <c r="M342">
        <v>1</v>
      </c>
      <c r="N342">
        <v>1</v>
      </c>
      <c r="O342">
        <v>1</v>
      </c>
      <c r="P342">
        <v>1</v>
      </c>
      <c r="Q342">
        <v>0</v>
      </c>
      <c r="R342">
        <v>1</v>
      </c>
      <c r="S342">
        <v>1</v>
      </c>
      <c r="T342">
        <v>0</v>
      </c>
      <c r="U342">
        <v>1</v>
      </c>
      <c r="V342">
        <v>1</v>
      </c>
      <c r="W342">
        <v>0</v>
      </c>
      <c r="X342">
        <v>1</v>
      </c>
      <c r="Y342">
        <v>1</v>
      </c>
      <c r="Z342">
        <v>0</v>
      </c>
      <c r="AA342">
        <v>1</v>
      </c>
      <c r="AB342">
        <v>1</v>
      </c>
      <c r="AC342">
        <v>0</v>
      </c>
      <c r="AD342">
        <v>1</v>
      </c>
      <c r="AE342">
        <v>1</v>
      </c>
      <c r="AF342">
        <v>0</v>
      </c>
      <c r="AG342">
        <v>0.8</v>
      </c>
      <c r="AH342">
        <v>0.8</v>
      </c>
      <c r="AI342">
        <v>0.8</v>
      </c>
      <c r="AJ342">
        <v>111</v>
      </c>
      <c r="AK342">
        <v>1011</v>
      </c>
      <c r="AL342" t="s">
        <v>2401</v>
      </c>
      <c r="AM342">
        <v>3.14</v>
      </c>
      <c r="AN342">
        <v>2</v>
      </c>
      <c r="AO342">
        <v>5</v>
      </c>
      <c r="AP342">
        <v>1</v>
      </c>
      <c r="AQ342">
        <v>-2</v>
      </c>
      <c r="AR342" t="s">
        <v>107</v>
      </c>
      <c r="AS342" t="s">
        <v>120</v>
      </c>
      <c r="AU342" t="s">
        <v>107</v>
      </c>
      <c r="AV342" t="s">
        <v>107</v>
      </c>
      <c r="AX342">
        <v>0.8</v>
      </c>
      <c r="AY342">
        <v>0.8</v>
      </c>
      <c r="AZ342">
        <v>0</v>
      </c>
      <c r="BA342">
        <v>0.8</v>
      </c>
      <c r="BB342">
        <v>0.8</v>
      </c>
      <c r="BC342">
        <v>0</v>
      </c>
      <c r="BD342">
        <v>429580000</v>
      </c>
      <c r="BE342">
        <v>184980000</v>
      </c>
      <c r="BF342">
        <v>474570</v>
      </c>
      <c r="BG342">
        <v>0</v>
      </c>
      <c r="BH342">
        <v>103450000</v>
      </c>
      <c r="BI342">
        <v>140680000</v>
      </c>
      <c r="BJ342">
        <v>0</v>
      </c>
      <c r="BK342">
        <v>41</v>
      </c>
      <c r="BL342">
        <v>10478000</v>
      </c>
      <c r="BM342">
        <v>4511700</v>
      </c>
      <c r="BN342">
        <v>11575</v>
      </c>
      <c r="BO342">
        <v>0</v>
      </c>
      <c r="BP342">
        <v>2523200</v>
      </c>
      <c r="BQ342">
        <v>3431100</v>
      </c>
      <c r="BR342">
        <v>0</v>
      </c>
      <c r="BS342">
        <v>0</v>
      </c>
      <c r="BT342">
        <v>0</v>
      </c>
      <c r="BU342">
        <v>0</v>
      </c>
      <c r="BV342">
        <v>0</v>
      </c>
      <c r="BW342">
        <v>0</v>
      </c>
      <c r="BX342">
        <v>0</v>
      </c>
      <c r="BY342">
        <v>1</v>
      </c>
      <c r="BZ342">
        <v>0</v>
      </c>
      <c r="CA342">
        <v>0</v>
      </c>
      <c r="CB342">
        <v>2</v>
      </c>
      <c r="CC342">
        <v>4</v>
      </c>
      <c r="CD342">
        <v>0</v>
      </c>
      <c r="CE342">
        <v>7</v>
      </c>
      <c r="CF342" t="s">
        <v>206</v>
      </c>
      <c r="CI342">
        <v>340</v>
      </c>
      <c r="CJ342">
        <v>408</v>
      </c>
      <c r="CK342" t="b">
        <v>1</v>
      </c>
      <c r="CL342">
        <v>426</v>
      </c>
      <c r="CM342" t="s">
        <v>2402</v>
      </c>
      <c r="CN342" t="s">
        <v>2403</v>
      </c>
      <c r="CO342">
        <v>1411</v>
      </c>
      <c r="CR342" t="s">
        <v>2404</v>
      </c>
      <c r="CV342" t="s">
        <v>2405</v>
      </c>
      <c r="CX342" t="s">
        <v>169</v>
      </c>
    </row>
    <row r="343" spans="1:102" x14ac:dyDescent="0.2">
      <c r="A343" t="s">
        <v>2406</v>
      </c>
      <c r="B343" t="str">
        <f t="shared" si="5"/>
        <v>F1MG90</v>
      </c>
      <c r="C343" s="1" t="str">
        <f>IF(ISNA(VLOOKUP(B343,[1]GeneList!$A$2:$B$500,2,FALSE)),"Cytosolic",VLOOKUP(B343,[1]GeneList!$A$2:$C$13153,2,FALSE))</f>
        <v>WDFY4</v>
      </c>
      <c r="D343" s="1" t="str">
        <f>IF(ISNA(VLOOKUP(C343,[1]Proteome!$A$2:$B$13153,2,FALSE)),"Cytosolic",VLOOKUP(C343,[1]Proteome!$A$2:$C$13153,2,FALSE))</f>
        <v>Cytosolic</v>
      </c>
      <c r="E343" s="1" t="str">
        <f>IF(ISNA(VLOOKUP(C343,[1]Proteome!$A$2:$C$13153,3,FALSE)),"0",VLOOKUP(C343,[1]Proteome!$A$2:$C$13153,3,FALSE))</f>
        <v>0</v>
      </c>
      <c r="F343" t="s">
        <v>2406</v>
      </c>
      <c r="G343">
        <v>1</v>
      </c>
      <c r="H343">
        <v>1</v>
      </c>
      <c r="I343">
        <v>1</v>
      </c>
      <c r="J343" t="s">
        <v>2407</v>
      </c>
      <c r="K343">
        <v>1</v>
      </c>
      <c r="L343">
        <v>1</v>
      </c>
      <c r="M343">
        <v>1</v>
      </c>
      <c r="N343">
        <v>1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1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1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1</v>
      </c>
      <c r="AG343">
        <v>0.4</v>
      </c>
      <c r="AH343">
        <v>0.4</v>
      </c>
      <c r="AI343">
        <v>0.4</v>
      </c>
      <c r="AJ343">
        <v>353.84</v>
      </c>
      <c r="AK343">
        <v>3188</v>
      </c>
      <c r="AL343">
        <v>3188</v>
      </c>
      <c r="AM343">
        <v>4</v>
      </c>
      <c r="AO343">
        <v>1</v>
      </c>
      <c r="AP343">
        <v>1</v>
      </c>
      <c r="AQ343">
        <v>-2</v>
      </c>
      <c r="AW343" t="s">
        <v>107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0.4</v>
      </c>
      <c r="BD343">
        <v>347040</v>
      </c>
      <c r="BE343">
        <v>0</v>
      </c>
      <c r="BF343">
        <v>0</v>
      </c>
      <c r="BG343">
        <v>0</v>
      </c>
      <c r="BH343">
        <v>0</v>
      </c>
      <c r="BI343">
        <v>0</v>
      </c>
      <c r="BJ343">
        <v>347040</v>
      </c>
      <c r="BK343">
        <v>143</v>
      </c>
      <c r="BL343">
        <v>2426.8000000000002</v>
      </c>
      <c r="BM343">
        <v>0</v>
      </c>
      <c r="BN343">
        <v>0</v>
      </c>
      <c r="BO343">
        <v>0</v>
      </c>
      <c r="BP343">
        <v>0</v>
      </c>
      <c r="BQ343">
        <v>0</v>
      </c>
      <c r="BR343">
        <v>2426.8000000000002</v>
      </c>
      <c r="BS343">
        <v>0</v>
      </c>
      <c r="BT343">
        <v>0</v>
      </c>
      <c r="BU343">
        <v>0</v>
      </c>
      <c r="BV343">
        <v>0</v>
      </c>
      <c r="BW343">
        <v>0</v>
      </c>
      <c r="BX343">
        <v>0</v>
      </c>
      <c r="BY343">
        <v>0</v>
      </c>
      <c r="BZ343">
        <v>0</v>
      </c>
      <c r="CA343">
        <v>0</v>
      </c>
      <c r="CB343">
        <v>0</v>
      </c>
      <c r="CC343">
        <v>0</v>
      </c>
      <c r="CD343">
        <v>0</v>
      </c>
      <c r="CE343">
        <v>0</v>
      </c>
      <c r="CF343" t="s">
        <v>206</v>
      </c>
      <c r="CI343">
        <v>341</v>
      </c>
      <c r="CJ343">
        <v>204</v>
      </c>
      <c r="CK343" t="b">
        <v>1</v>
      </c>
      <c r="CL343">
        <v>218</v>
      </c>
      <c r="CM343">
        <v>796</v>
      </c>
      <c r="CN343">
        <v>667</v>
      </c>
      <c r="CO343">
        <v>667</v>
      </c>
      <c r="CP343">
        <v>95</v>
      </c>
      <c r="CQ343">
        <v>143</v>
      </c>
      <c r="CT343">
        <v>2601</v>
      </c>
      <c r="CU343">
        <v>2602</v>
      </c>
      <c r="CX343">
        <v>9913</v>
      </c>
    </row>
    <row r="344" spans="1:102" x14ac:dyDescent="0.2">
      <c r="A344" t="s">
        <v>2408</v>
      </c>
      <c r="B344" t="str">
        <f t="shared" si="5"/>
        <v>F1MGY9</v>
      </c>
      <c r="C344" s="1" t="str">
        <f>IF(ISNA(VLOOKUP(B344,[1]GeneList!$A$2:$B$500,2,FALSE)),"Cytosolic",VLOOKUP(B344,[1]GeneList!$A$2:$C$13153,2,FALSE))</f>
        <v>AGA</v>
      </c>
      <c r="D344" s="1" t="str">
        <f>IF(ISNA(VLOOKUP(C344,[1]Proteome!$A$2:$B$13153,2,FALSE)),"Cytosolic",VLOOKUP(C344,[1]Proteome!$A$2:$C$13153,2,FALSE))</f>
        <v>Cytosolic</v>
      </c>
      <c r="E344" s="1" t="str">
        <f>IF(ISNA(VLOOKUP(C344,[1]Proteome!$A$2:$C$13153,3,FALSE)),"0",VLOOKUP(C344,[1]Proteome!$A$2:$C$13153,3,FALSE))</f>
        <v>0</v>
      </c>
      <c r="F344" t="s">
        <v>2408</v>
      </c>
      <c r="G344">
        <v>9</v>
      </c>
      <c r="H344">
        <v>9</v>
      </c>
      <c r="I344">
        <v>9</v>
      </c>
      <c r="J344" t="s">
        <v>2409</v>
      </c>
      <c r="K344">
        <v>1</v>
      </c>
      <c r="L344">
        <v>9</v>
      </c>
      <c r="M344">
        <v>9</v>
      </c>
      <c r="N344">
        <v>9</v>
      </c>
      <c r="O344">
        <v>9</v>
      </c>
      <c r="P344">
        <v>9</v>
      </c>
      <c r="Q344">
        <v>8</v>
      </c>
      <c r="R344">
        <v>6</v>
      </c>
      <c r="S344">
        <v>6</v>
      </c>
      <c r="T344">
        <v>1</v>
      </c>
      <c r="U344">
        <v>9</v>
      </c>
      <c r="V344">
        <v>9</v>
      </c>
      <c r="W344">
        <v>8</v>
      </c>
      <c r="X344">
        <v>6</v>
      </c>
      <c r="Y344">
        <v>6</v>
      </c>
      <c r="Z344">
        <v>1</v>
      </c>
      <c r="AA344">
        <v>9</v>
      </c>
      <c r="AB344">
        <v>9</v>
      </c>
      <c r="AC344">
        <v>8</v>
      </c>
      <c r="AD344">
        <v>6</v>
      </c>
      <c r="AE344">
        <v>6</v>
      </c>
      <c r="AF344">
        <v>1</v>
      </c>
      <c r="AG344">
        <v>32.700000000000003</v>
      </c>
      <c r="AH344">
        <v>32.700000000000003</v>
      </c>
      <c r="AI344">
        <v>32.700000000000003</v>
      </c>
      <c r="AJ344">
        <v>36.965000000000003</v>
      </c>
      <c r="AK344">
        <v>346</v>
      </c>
      <c r="AL344">
        <v>346</v>
      </c>
      <c r="AM344">
        <v>2.02</v>
      </c>
      <c r="AN344">
        <v>43</v>
      </c>
      <c r="AO344">
        <v>22</v>
      </c>
      <c r="AP344">
        <v>0</v>
      </c>
      <c r="AQ344">
        <v>323.31</v>
      </c>
      <c r="AR344" t="s">
        <v>107</v>
      </c>
      <c r="AS344" t="s">
        <v>107</v>
      </c>
      <c r="AT344" t="s">
        <v>107</v>
      </c>
      <c r="AU344" t="s">
        <v>107</v>
      </c>
      <c r="AV344" t="s">
        <v>107</v>
      </c>
      <c r="AW344" t="s">
        <v>107</v>
      </c>
      <c r="AX344">
        <v>32.700000000000003</v>
      </c>
      <c r="AY344">
        <v>32.700000000000003</v>
      </c>
      <c r="AZ344">
        <v>32.4</v>
      </c>
      <c r="BA344">
        <v>24.9</v>
      </c>
      <c r="BB344">
        <v>24.9</v>
      </c>
      <c r="BC344">
        <v>3.2</v>
      </c>
      <c r="BD344">
        <v>1031500000</v>
      </c>
      <c r="BE344">
        <v>322470000</v>
      </c>
      <c r="BF344">
        <v>218970000</v>
      </c>
      <c r="BG344">
        <v>174220000</v>
      </c>
      <c r="BH344">
        <v>162540000</v>
      </c>
      <c r="BI344">
        <v>131740000</v>
      </c>
      <c r="BJ344">
        <v>21598000</v>
      </c>
      <c r="BK344">
        <v>16</v>
      </c>
      <c r="BL344">
        <v>64471000</v>
      </c>
      <c r="BM344">
        <v>20154000</v>
      </c>
      <c r="BN344">
        <v>13686000</v>
      </c>
      <c r="BO344">
        <v>10889000</v>
      </c>
      <c r="BP344">
        <v>10159000</v>
      </c>
      <c r="BQ344">
        <v>8233700</v>
      </c>
      <c r="BR344">
        <v>1349900</v>
      </c>
      <c r="BS344">
        <v>20744000</v>
      </c>
      <c r="BT344">
        <v>24581000</v>
      </c>
      <c r="BU344">
        <v>15778000</v>
      </c>
      <c r="BV344">
        <v>33487000</v>
      </c>
      <c r="BW344">
        <v>25195000</v>
      </c>
      <c r="BX344">
        <v>0</v>
      </c>
      <c r="BY344">
        <v>15</v>
      </c>
      <c r="BZ344">
        <v>16</v>
      </c>
      <c r="CA344">
        <v>5</v>
      </c>
      <c r="CB344">
        <v>14</v>
      </c>
      <c r="CC344">
        <v>12</v>
      </c>
      <c r="CD344">
        <v>1</v>
      </c>
      <c r="CE344">
        <v>63</v>
      </c>
      <c r="CI344">
        <v>342</v>
      </c>
      <c r="CJ344" t="s">
        <v>2410</v>
      </c>
      <c r="CK344" t="s">
        <v>282</v>
      </c>
      <c r="CL344" t="s">
        <v>2411</v>
      </c>
      <c r="CM344" t="s">
        <v>2412</v>
      </c>
      <c r="CN344" t="s">
        <v>2413</v>
      </c>
      <c r="CO344" t="s">
        <v>2414</v>
      </c>
      <c r="CQ344">
        <v>144</v>
      </c>
      <c r="CU344">
        <v>241</v>
      </c>
      <c r="CX344">
        <v>9913</v>
      </c>
    </row>
    <row r="345" spans="1:102" x14ac:dyDescent="0.2">
      <c r="A345" t="s">
        <v>2415</v>
      </c>
      <c r="B345" t="str">
        <f t="shared" si="5"/>
        <v>F1MH40</v>
      </c>
      <c r="C345" s="1">
        <f>IF(ISNA(VLOOKUP(B345,[1]GeneList!$A$2:$B$500,2,FALSE)),"Cytosolic",VLOOKUP(B345,[1]GeneList!$A$2:$C$13153,2,FALSE))</f>
        <v>0</v>
      </c>
      <c r="D345" s="1" t="str">
        <f>IF(ISNA(VLOOKUP(C345,[1]Proteome!$A$2:$B$13153,2,FALSE)),"Cytosolic",VLOOKUP(C345,[1]Proteome!$A$2:$C$13153,2,FALSE))</f>
        <v>Cytosolic</v>
      </c>
      <c r="E345" s="1" t="str">
        <f>IF(ISNA(VLOOKUP(C345,[1]Proteome!$A$2:$C$13153,3,FALSE)),"0",VLOOKUP(C345,[1]Proteome!$A$2:$C$13153,3,FALSE))</f>
        <v>0</v>
      </c>
      <c r="F345" t="s">
        <v>2415</v>
      </c>
      <c r="G345" t="s">
        <v>2416</v>
      </c>
      <c r="H345" t="s">
        <v>2416</v>
      </c>
      <c r="I345" t="s">
        <v>2416</v>
      </c>
      <c r="J345" t="s">
        <v>2417</v>
      </c>
      <c r="K345">
        <v>3</v>
      </c>
      <c r="L345">
        <v>7</v>
      </c>
      <c r="M345">
        <v>7</v>
      </c>
      <c r="N345">
        <v>7</v>
      </c>
      <c r="O345">
        <v>5</v>
      </c>
      <c r="P345">
        <v>4</v>
      </c>
      <c r="Q345">
        <v>4</v>
      </c>
      <c r="R345">
        <v>5</v>
      </c>
      <c r="S345">
        <v>5</v>
      </c>
      <c r="T345">
        <v>2</v>
      </c>
      <c r="U345">
        <v>5</v>
      </c>
      <c r="V345">
        <v>4</v>
      </c>
      <c r="W345">
        <v>4</v>
      </c>
      <c r="X345">
        <v>5</v>
      </c>
      <c r="Y345">
        <v>5</v>
      </c>
      <c r="Z345">
        <v>2</v>
      </c>
      <c r="AA345">
        <v>5</v>
      </c>
      <c r="AB345">
        <v>4</v>
      </c>
      <c r="AC345">
        <v>4</v>
      </c>
      <c r="AD345">
        <v>5</v>
      </c>
      <c r="AE345">
        <v>5</v>
      </c>
      <c r="AF345">
        <v>2</v>
      </c>
      <c r="AG345">
        <v>27.9</v>
      </c>
      <c r="AH345">
        <v>27.9</v>
      </c>
      <c r="AI345">
        <v>27.9</v>
      </c>
      <c r="AJ345">
        <v>26.334</v>
      </c>
      <c r="AK345">
        <v>240</v>
      </c>
      <c r="AL345" t="s">
        <v>2418</v>
      </c>
      <c r="AM345">
        <v>2.68</v>
      </c>
      <c r="AN345">
        <v>15</v>
      </c>
      <c r="AO345">
        <v>19</v>
      </c>
      <c r="AP345">
        <v>0</v>
      </c>
      <c r="AQ345">
        <v>323.31</v>
      </c>
      <c r="AR345" t="s">
        <v>107</v>
      </c>
      <c r="AS345" t="s">
        <v>107</v>
      </c>
      <c r="AT345" t="s">
        <v>107</v>
      </c>
      <c r="AU345" t="s">
        <v>107</v>
      </c>
      <c r="AV345" t="s">
        <v>107</v>
      </c>
      <c r="AW345" t="s">
        <v>107</v>
      </c>
      <c r="AX345">
        <v>17.899999999999999</v>
      </c>
      <c r="AY345">
        <v>17.100000000000001</v>
      </c>
      <c r="AZ345">
        <v>20.399999999999999</v>
      </c>
      <c r="BA345">
        <v>23.8</v>
      </c>
      <c r="BB345">
        <v>23.8</v>
      </c>
      <c r="BC345">
        <v>16.7</v>
      </c>
      <c r="BD345">
        <v>296030000</v>
      </c>
      <c r="BE345">
        <v>79147000</v>
      </c>
      <c r="BF345">
        <v>57987000</v>
      </c>
      <c r="BG345">
        <v>29899000</v>
      </c>
      <c r="BH345">
        <v>57402000</v>
      </c>
      <c r="BI345">
        <v>69372000</v>
      </c>
      <c r="BJ345">
        <v>2220000</v>
      </c>
      <c r="BK345">
        <v>10</v>
      </c>
      <c r="BL345">
        <v>29603000</v>
      </c>
      <c r="BM345">
        <v>7914700</v>
      </c>
      <c r="BN345">
        <v>5798700</v>
      </c>
      <c r="BO345">
        <v>2989900</v>
      </c>
      <c r="BP345">
        <v>5740200</v>
      </c>
      <c r="BQ345">
        <v>6937200</v>
      </c>
      <c r="BR345">
        <v>222000</v>
      </c>
      <c r="BS345">
        <v>10355000</v>
      </c>
      <c r="BT345">
        <v>6641100</v>
      </c>
      <c r="BU345">
        <v>4109500</v>
      </c>
      <c r="BV345">
        <v>9102800</v>
      </c>
      <c r="BW345">
        <v>12460000</v>
      </c>
      <c r="BX345">
        <v>2744000</v>
      </c>
      <c r="BY345">
        <v>7</v>
      </c>
      <c r="BZ345">
        <v>5</v>
      </c>
      <c r="CA345">
        <v>3</v>
      </c>
      <c r="CB345">
        <v>8</v>
      </c>
      <c r="CC345">
        <v>7</v>
      </c>
      <c r="CD345">
        <v>0</v>
      </c>
      <c r="CE345">
        <v>30</v>
      </c>
      <c r="CI345">
        <v>343</v>
      </c>
      <c r="CJ345" t="s">
        <v>2419</v>
      </c>
      <c r="CK345" t="s">
        <v>550</v>
      </c>
      <c r="CL345" t="s">
        <v>2420</v>
      </c>
      <c r="CM345" t="s">
        <v>2421</v>
      </c>
      <c r="CN345" t="s">
        <v>2422</v>
      </c>
      <c r="CO345" t="s">
        <v>2423</v>
      </c>
      <c r="CX345" t="s">
        <v>898</v>
      </c>
    </row>
    <row r="346" spans="1:102" x14ac:dyDescent="0.2">
      <c r="A346" t="s">
        <v>2424</v>
      </c>
      <c r="B346" t="str">
        <f t="shared" si="5"/>
        <v>P48035</v>
      </c>
      <c r="C346" s="1" t="str">
        <f>IF(ISNA(VLOOKUP(B346,[1]GeneList!$A$2:$B$500,2,FALSE)),"Cytosolic",VLOOKUP(B346,[1]GeneList!$A$2:$C$13153,2,FALSE))</f>
        <v>FABP4</v>
      </c>
      <c r="D346" s="1" t="str">
        <f>IF(ISNA(VLOOKUP(C346,[1]Proteome!$A$2:$B$13153,2,FALSE)),"Cytosolic",VLOOKUP(C346,[1]Proteome!$A$2:$C$13153,2,FALSE))</f>
        <v>Nuclear</v>
      </c>
      <c r="E346" s="1">
        <f>IF(ISNA(VLOOKUP(C346,[1]Proteome!$A$2:$C$13153,3,FALSE)),"0",VLOOKUP(C346,[1]Proteome!$A$2:$C$13153,3,FALSE))</f>
        <v>0</v>
      </c>
      <c r="F346" t="s">
        <v>2424</v>
      </c>
      <c r="G346" t="s">
        <v>1462</v>
      </c>
      <c r="H346" t="s">
        <v>1462</v>
      </c>
      <c r="I346" t="s">
        <v>1462</v>
      </c>
      <c r="J346" t="s">
        <v>2425</v>
      </c>
      <c r="K346">
        <v>2</v>
      </c>
      <c r="L346">
        <v>3</v>
      </c>
      <c r="M346">
        <v>3</v>
      </c>
      <c r="N346">
        <v>3</v>
      </c>
      <c r="O346">
        <v>3</v>
      </c>
      <c r="P346">
        <v>3</v>
      </c>
      <c r="Q346">
        <v>2</v>
      </c>
      <c r="R346">
        <v>2</v>
      </c>
      <c r="S346">
        <v>2</v>
      </c>
      <c r="T346">
        <v>0</v>
      </c>
      <c r="U346">
        <v>3</v>
      </c>
      <c r="V346">
        <v>3</v>
      </c>
      <c r="W346">
        <v>2</v>
      </c>
      <c r="X346">
        <v>2</v>
      </c>
      <c r="Y346">
        <v>2</v>
      </c>
      <c r="Z346">
        <v>0</v>
      </c>
      <c r="AA346">
        <v>3</v>
      </c>
      <c r="AB346">
        <v>3</v>
      </c>
      <c r="AC346">
        <v>2</v>
      </c>
      <c r="AD346">
        <v>2</v>
      </c>
      <c r="AE346">
        <v>2</v>
      </c>
      <c r="AF346">
        <v>0</v>
      </c>
      <c r="AG346">
        <v>25</v>
      </c>
      <c r="AH346">
        <v>25</v>
      </c>
      <c r="AI346">
        <v>25</v>
      </c>
      <c r="AJ346">
        <v>14.678000000000001</v>
      </c>
      <c r="AK346">
        <v>132</v>
      </c>
      <c r="AL346" t="s">
        <v>2426</v>
      </c>
      <c r="AM346">
        <v>1.75</v>
      </c>
      <c r="AN346">
        <v>12</v>
      </c>
      <c r="AO346">
        <v>4</v>
      </c>
      <c r="AP346">
        <v>0</v>
      </c>
      <c r="AQ346">
        <v>32.94</v>
      </c>
      <c r="AR346" t="s">
        <v>107</v>
      </c>
      <c r="AS346" t="s">
        <v>107</v>
      </c>
      <c r="AT346" t="s">
        <v>107</v>
      </c>
      <c r="AU346" t="s">
        <v>107</v>
      </c>
      <c r="AV346" t="s">
        <v>107</v>
      </c>
      <c r="AX346">
        <v>25</v>
      </c>
      <c r="AY346">
        <v>25</v>
      </c>
      <c r="AZ346">
        <v>10.6</v>
      </c>
      <c r="BA346">
        <v>10.6</v>
      </c>
      <c r="BB346">
        <v>10.6</v>
      </c>
      <c r="BC346">
        <v>0</v>
      </c>
      <c r="BD346">
        <v>75602000</v>
      </c>
      <c r="BE346">
        <v>19892000</v>
      </c>
      <c r="BF346">
        <v>10446000</v>
      </c>
      <c r="BG346">
        <v>14246000</v>
      </c>
      <c r="BH346">
        <v>16222000</v>
      </c>
      <c r="BI346">
        <v>14796000</v>
      </c>
      <c r="BJ346">
        <v>0</v>
      </c>
      <c r="BK346">
        <v>8</v>
      </c>
      <c r="BL346">
        <v>9450200</v>
      </c>
      <c r="BM346">
        <v>2486500</v>
      </c>
      <c r="BN346">
        <v>1305700</v>
      </c>
      <c r="BO346">
        <v>1780800</v>
      </c>
      <c r="BP346">
        <v>2027700</v>
      </c>
      <c r="BQ346">
        <v>1849500</v>
      </c>
      <c r="BR346">
        <v>0</v>
      </c>
      <c r="BS346">
        <v>2713800</v>
      </c>
      <c r="BT346">
        <v>2150100</v>
      </c>
      <c r="BU346">
        <v>4865400</v>
      </c>
      <c r="BV346">
        <v>4150600</v>
      </c>
      <c r="BW346">
        <v>4394800</v>
      </c>
      <c r="BX346">
        <v>0</v>
      </c>
      <c r="BY346">
        <v>4</v>
      </c>
      <c r="BZ346">
        <v>4</v>
      </c>
      <c r="CA346">
        <v>1</v>
      </c>
      <c r="CB346">
        <v>2</v>
      </c>
      <c r="CC346">
        <v>0</v>
      </c>
      <c r="CD346">
        <v>0</v>
      </c>
      <c r="CE346">
        <v>11</v>
      </c>
      <c r="CI346">
        <v>344</v>
      </c>
      <c r="CJ346" t="s">
        <v>2427</v>
      </c>
      <c r="CK346" t="s">
        <v>109</v>
      </c>
      <c r="CL346" t="s">
        <v>2428</v>
      </c>
      <c r="CM346" t="s">
        <v>2429</v>
      </c>
      <c r="CN346" t="s">
        <v>2430</v>
      </c>
      <c r="CO346" t="s">
        <v>2431</v>
      </c>
      <c r="CX346" t="s">
        <v>169</v>
      </c>
    </row>
    <row r="347" spans="1:102" x14ac:dyDescent="0.2">
      <c r="A347" t="s">
        <v>2432</v>
      </c>
      <c r="B347" t="str">
        <f t="shared" si="5"/>
        <v>F1MHZ3</v>
      </c>
      <c r="C347" s="1" t="str">
        <f>IF(ISNA(VLOOKUP(B347,[1]GeneList!$A$2:$B$500,2,FALSE)),"Cytosolic",VLOOKUP(B347,[1]GeneList!$A$2:$C$13153,2,FALSE))</f>
        <v>NPAT</v>
      </c>
      <c r="D347" s="1" t="str">
        <f>IF(ISNA(VLOOKUP(C347,[1]Proteome!$A$2:$B$13153,2,FALSE)),"Cytosolic",VLOOKUP(C347,[1]Proteome!$A$2:$C$13153,2,FALSE))</f>
        <v>Nuclear</v>
      </c>
      <c r="E347" s="1">
        <f>IF(ISNA(VLOOKUP(C347,[1]Proteome!$A$2:$C$13153,3,FALSE)),"0",VLOOKUP(C347,[1]Proteome!$A$2:$C$13153,3,FALSE))</f>
        <v>0</v>
      </c>
      <c r="F347" t="s">
        <v>2432</v>
      </c>
      <c r="G347">
        <v>1</v>
      </c>
      <c r="H347">
        <v>1</v>
      </c>
      <c r="I347">
        <v>1</v>
      </c>
      <c r="J347" t="s">
        <v>2433</v>
      </c>
      <c r="K347">
        <v>1</v>
      </c>
      <c r="L347">
        <v>1</v>
      </c>
      <c r="M347">
        <v>1</v>
      </c>
      <c r="N347">
        <v>1</v>
      </c>
      <c r="O347">
        <v>1</v>
      </c>
      <c r="P347">
        <v>1</v>
      </c>
      <c r="Q347">
        <v>1</v>
      </c>
      <c r="R347">
        <v>0</v>
      </c>
      <c r="S347">
        <v>0</v>
      </c>
      <c r="T347">
        <v>0</v>
      </c>
      <c r="U347">
        <v>1</v>
      </c>
      <c r="V347">
        <v>1</v>
      </c>
      <c r="W347">
        <v>1</v>
      </c>
      <c r="X347">
        <v>0</v>
      </c>
      <c r="Y347">
        <v>0</v>
      </c>
      <c r="Z347">
        <v>0</v>
      </c>
      <c r="AA347">
        <v>1</v>
      </c>
      <c r="AB347">
        <v>1</v>
      </c>
      <c r="AC347">
        <v>1</v>
      </c>
      <c r="AD347">
        <v>0</v>
      </c>
      <c r="AE347">
        <v>0</v>
      </c>
      <c r="AF347">
        <v>0</v>
      </c>
      <c r="AG347">
        <v>1</v>
      </c>
      <c r="AH347">
        <v>1</v>
      </c>
      <c r="AI347">
        <v>1</v>
      </c>
      <c r="AJ347">
        <v>155.66</v>
      </c>
      <c r="AK347">
        <v>1433</v>
      </c>
      <c r="AL347">
        <v>1433</v>
      </c>
      <c r="AM347">
        <v>1</v>
      </c>
      <c r="AN347">
        <v>4</v>
      </c>
      <c r="AP347">
        <v>5.3762999999999997E-3</v>
      </c>
      <c r="AQ347">
        <v>6.3094999999999999</v>
      </c>
      <c r="AR347" t="s">
        <v>107</v>
      </c>
      <c r="AS347" t="s">
        <v>107</v>
      </c>
      <c r="AT347" t="s">
        <v>107</v>
      </c>
      <c r="AX347">
        <v>1</v>
      </c>
      <c r="AY347">
        <v>1</v>
      </c>
      <c r="AZ347">
        <v>1</v>
      </c>
      <c r="BA347">
        <v>0</v>
      </c>
      <c r="BB347">
        <v>0</v>
      </c>
      <c r="BC347">
        <v>0</v>
      </c>
      <c r="BD347">
        <v>69172000</v>
      </c>
      <c r="BE347">
        <v>3825300</v>
      </c>
      <c r="BF347">
        <v>3122400</v>
      </c>
      <c r="BG347">
        <v>62225000</v>
      </c>
      <c r="BH347">
        <v>0</v>
      </c>
      <c r="BI347">
        <v>0</v>
      </c>
      <c r="BJ347">
        <v>0</v>
      </c>
      <c r="BK347">
        <v>60</v>
      </c>
      <c r="BL347">
        <v>1152900</v>
      </c>
      <c r="BM347">
        <v>63755</v>
      </c>
      <c r="BN347">
        <v>52039</v>
      </c>
      <c r="BO347">
        <v>1037100</v>
      </c>
      <c r="BP347">
        <v>0</v>
      </c>
      <c r="BQ347">
        <v>0</v>
      </c>
      <c r="BR347">
        <v>0</v>
      </c>
      <c r="BS347">
        <v>0</v>
      </c>
      <c r="BT347">
        <v>0</v>
      </c>
      <c r="BU347">
        <v>0</v>
      </c>
      <c r="BV347">
        <v>0</v>
      </c>
      <c r="BW347">
        <v>0</v>
      </c>
      <c r="BX347">
        <v>0</v>
      </c>
      <c r="BY347">
        <v>0</v>
      </c>
      <c r="BZ347">
        <v>0</v>
      </c>
      <c r="CA347">
        <v>2</v>
      </c>
      <c r="CB347">
        <v>0</v>
      </c>
      <c r="CC347">
        <v>0</v>
      </c>
      <c r="CD347">
        <v>0</v>
      </c>
      <c r="CE347">
        <v>2</v>
      </c>
      <c r="CI347">
        <v>345</v>
      </c>
      <c r="CJ347">
        <v>802</v>
      </c>
      <c r="CK347" t="b">
        <v>1</v>
      </c>
      <c r="CL347">
        <v>848</v>
      </c>
      <c r="CM347" t="s">
        <v>2434</v>
      </c>
      <c r="CN347" t="s">
        <v>2435</v>
      </c>
      <c r="CO347">
        <v>3022</v>
      </c>
      <c r="CP347">
        <v>96</v>
      </c>
      <c r="CQ347" t="s">
        <v>2436</v>
      </c>
      <c r="CT347">
        <v>1411</v>
      </c>
      <c r="CU347" t="s">
        <v>2437</v>
      </c>
      <c r="CX347">
        <v>9913</v>
      </c>
    </row>
    <row r="348" spans="1:102" x14ac:dyDescent="0.2">
      <c r="A348" t="s">
        <v>2438</v>
      </c>
      <c r="B348" t="str">
        <f t="shared" si="5"/>
        <v>Q03763</v>
      </c>
      <c r="C348" s="1" t="str">
        <f>IF(ISNA(VLOOKUP(B348,[1]GeneList!$A$2:$B$500,2,FALSE)),"Cytosolic",VLOOKUP(B348,[1]GeneList!$A$2:$C$13153,2,FALSE))</f>
        <v>DSG1</v>
      </c>
      <c r="D348" s="1" t="str">
        <f>IF(ISNA(VLOOKUP(C348,[1]Proteome!$A$2:$B$13153,2,FALSE)),"Cytosolic",VLOOKUP(C348,[1]Proteome!$A$2:$C$13153,2,FALSE))</f>
        <v>Cytosolic</v>
      </c>
      <c r="E348" s="1" t="str">
        <f>IF(ISNA(VLOOKUP(C348,[1]Proteome!$A$2:$C$13153,3,FALSE)),"0",VLOOKUP(C348,[1]Proteome!$A$2:$C$13153,3,FALSE))</f>
        <v>0</v>
      </c>
      <c r="F348" t="s">
        <v>2438</v>
      </c>
      <c r="G348" t="s">
        <v>164</v>
      </c>
      <c r="H348" t="s">
        <v>164</v>
      </c>
      <c r="I348" t="s">
        <v>164</v>
      </c>
      <c r="J348" t="s">
        <v>2439</v>
      </c>
      <c r="K348">
        <v>2</v>
      </c>
      <c r="L348">
        <v>1</v>
      </c>
      <c r="M348">
        <v>1</v>
      </c>
      <c r="N348">
        <v>1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1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1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1</v>
      </c>
      <c r="AG348">
        <v>1.3</v>
      </c>
      <c r="AH348">
        <v>1.3</v>
      </c>
      <c r="AI348">
        <v>1.3</v>
      </c>
      <c r="AJ348">
        <v>112.24</v>
      </c>
      <c r="AK348">
        <v>1043</v>
      </c>
      <c r="AL348" t="s">
        <v>2440</v>
      </c>
      <c r="AM348">
        <v>4</v>
      </c>
      <c r="AO348">
        <v>1</v>
      </c>
      <c r="AP348">
        <v>0</v>
      </c>
      <c r="AQ348">
        <v>8.5855999999999995</v>
      </c>
      <c r="AW348" t="s">
        <v>107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1.3</v>
      </c>
      <c r="BD348">
        <v>8938900</v>
      </c>
      <c r="BE348">
        <v>0</v>
      </c>
      <c r="BF348">
        <v>0</v>
      </c>
      <c r="BG348">
        <v>0</v>
      </c>
      <c r="BH348">
        <v>0</v>
      </c>
      <c r="BI348">
        <v>0</v>
      </c>
      <c r="BJ348">
        <v>8938900</v>
      </c>
      <c r="BK348">
        <v>38</v>
      </c>
      <c r="BL348">
        <v>235230</v>
      </c>
      <c r="BM348">
        <v>0</v>
      </c>
      <c r="BN348">
        <v>0</v>
      </c>
      <c r="BO348">
        <v>0</v>
      </c>
      <c r="BP348">
        <v>0</v>
      </c>
      <c r="BQ348">
        <v>0</v>
      </c>
      <c r="BR348">
        <v>235230</v>
      </c>
      <c r="BS348">
        <v>0</v>
      </c>
      <c r="BT348">
        <v>0</v>
      </c>
      <c r="BU348">
        <v>0</v>
      </c>
      <c r="BV348">
        <v>0</v>
      </c>
      <c r="BW348">
        <v>0</v>
      </c>
      <c r="BX348">
        <v>0</v>
      </c>
      <c r="BY348">
        <v>0</v>
      </c>
      <c r="BZ348">
        <v>0</v>
      </c>
      <c r="CA348">
        <v>0</v>
      </c>
      <c r="CB348">
        <v>0</v>
      </c>
      <c r="CC348">
        <v>0</v>
      </c>
      <c r="CD348">
        <v>1</v>
      </c>
      <c r="CE348">
        <v>1</v>
      </c>
      <c r="CI348">
        <v>346</v>
      </c>
      <c r="CJ348">
        <v>697</v>
      </c>
      <c r="CK348" t="b">
        <v>1</v>
      </c>
      <c r="CL348">
        <v>739</v>
      </c>
      <c r="CM348">
        <v>2935</v>
      </c>
      <c r="CN348">
        <v>2617</v>
      </c>
      <c r="CO348">
        <v>2617</v>
      </c>
      <c r="CX348" t="s">
        <v>169</v>
      </c>
    </row>
    <row r="349" spans="1:102" x14ac:dyDescent="0.2">
      <c r="A349" t="s">
        <v>2441</v>
      </c>
      <c r="B349" t="str">
        <f t="shared" si="5"/>
        <v>F1MJH0</v>
      </c>
      <c r="C349" s="1" t="str">
        <f>IF(ISNA(VLOOKUP(B349,[1]GeneList!$A$2:$B$500,2,FALSE)),"Cytosolic",VLOOKUP(B349,[1]GeneList!$A$2:$C$13153,2,FALSE))</f>
        <v>SPINK5</v>
      </c>
      <c r="D349" s="1" t="str">
        <f>IF(ISNA(VLOOKUP(C349,[1]Proteome!$A$2:$B$13153,2,FALSE)),"Cytosolic",VLOOKUP(C349,[1]Proteome!$A$2:$C$13153,2,FALSE))</f>
        <v>Cytosolic</v>
      </c>
      <c r="E349" s="1" t="str">
        <f>IF(ISNA(VLOOKUP(C349,[1]Proteome!$A$2:$C$13153,3,FALSE)),"0",VLOOKUP(C349,[1]Proteome!$A$2:$C$13153,3,FALSE))</f>
        <v>0</v>
      </c>
      <c r="F349" t="s">
        <v>2441</v>
      </c>
      <c r="G349">
        <v>1</v>
      </c>
      <c r="H349">
        <v>1</v>
      </c>
      <c r="I349">
        <v>1</v>
      </c>
      <c r="J349" t="s">
        <v>2442</v>
      </c>
      <c r="K349">
        <v>1</v>
      </c>
      <c r="L349">
        <v>1</v>
      </c>
      <c r="M349">
        <v>1</v>
      </c>
      <c r="N349">
        <v>1</v>
      </c>
      <c r="O349">
        <v>0</v>
      </c>
      <c r="P349">
        <v>0</v>
      </c>
      <c r="Q349">
        <v>1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1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1</v>
      </c>
      <c r="AD349">
        <v>0</v>
      </c>
      <c r="AE349">
        <v>0</v>
      </c>
      <c r="AF349">
        <v>0</v>
      </c>
      <c r="AG349">
        <v>0.9</v>
      </c>
      <c r="AH349">
        <v>0.9</v>
      </c>
      <c r="AI349">
        <v>0.9</v>
      </c>
      <c r="AJ349">
        <v>129.13</v>
      </c>
      <c r="AK349">
        <v>1135</v>
      </c>
      <c r="AL349">
        <v>1135</v>
      </c>
      <c r="AM349">
        <v>1</v>
      </c>
      <c r="AN349">
        <v>1</v>
      </c>
      <c r="AP349">
        <v>1</v>
      </c>
      <c r="AQ349">
        <v>-2</v>
      </c>
      <c r="AT349" t="s">
        <v>107</v>
      </c>
      <c r="AX349">
        <v>0</v>
      </c>
      <c r="AY349">
        <v>0</v>
      </c>
      <c r="AZ349">
        <v>0.9</v>
      </c>
      <c r="BA349">
        <v>0</v>
      </c>
      <c r="BB349">
        <v>0</v>
      </c>
      <c r="BC349">
        <v>0</v>
      </c>
      <c r="BD349">
        <v>2509300</v>
      </c>
      <c r="BE349">
        <v>0</v>
      </c>
      <c r="BF349">
        <v>0</v>
      </c>
      <c r="BG349">
        <v>2509300</v>
      </c>
      <c r="BH349">
        <v>0</v>
      </c>
      <c r="BI349">
        <v>0</v>
      </c>
      <c r="BJ349">
        <v>0</v>
      </c>
      <c r="BK349">
        <v>52</v>
      </c>
      <c r="BL349">
        <v>48256</v>
      </c>
      <c r="BM349">
        <v>0</v>
      </c>
      <c r="BN349">
        <v>0</v>
      </c>
      <c r="BO349">
        <v>48256</v>
      </c>
      <c r="BP349">
        <v>0</v>
      </c>
      <c r="BQ349">
        <v>0</v>
      </c>
      <c r="BR349">
        <v>0</v>
      </c>
      <c r="BS349">
        <v>0</v>
      </c>
      <c r="BT349">
        <v>0</v>
      </c>
      <c r="BU349">
        <v>0</v>
      </c>
      <c r="BV349">
        <v>0</v>
      </c>
      <c r="BW349">
        <v>0</v>
      </c>
      <c r="BX349">
        <v>0</v>
      </c>
      <c r="BY349">
        <v>0</v>
      </c>
      <c r="BZ349">
        <v>0</v>
      </c>
      <c r="CA349">
        <v>1</v>
      </c>
      <c r="CB349">
        <v>0</v>
      </c>
      <c r="CC349">
        <v>0</v>
      </c>
      <c r="CD349">
        <v>0</v>
      </c>
      <c r="CE349">
        <v>1</v>
      </c>
      <c r="CF349" t="s">
        <v>206</v>
      </c>
      <c r="CI349">
        <v>347</v>
      </c>
      <c r="CJ349">
        <v>133</v>
      </c>
      <c r="CK349" t="b">
        <v>1</v>
      </c>
      <c r="CL349">
        <v>145</v>
      </c>
      <c r="CM349">
        <v>488</v>
      </c>
      <c r="CN349">
        <v>418</v>
      </c>
      <c r="CO349">
        <v>418</v>
      </c>
      <c r="CS349">
        <v>27</v>
      </c>
      <c r="CW349">
        <v>839</v>
      </c>
      <c r="CX349">
        <v>9913</v>
      </c>
    </row>
    <row r="350" spans="1:102" x14ac:dyDescent="0.2">
      <c r="A350" t="s">
        <v>2443</v>
      </c>
      <c r="B350" t="str">
        <f t="shared" si="5"/>
        <v>F1MKG2</v>
      </c>
      <c r="C350" s="1" t="str">
        <f>IF(ISNA(VLOOKUP(B350,[1]GeneList!$A$2:$B$500,2,FALSE)),"Cytosolic",VLOOKUP(B350,[1]GeneList!$A$2:$C$13153,2,FALSE))</f>
        <v>COL6A2</v>
      </c>
      <c r="D350" s="1" t="str">
        <f>IF(ISNA(VLOOKUP(C350,[1]Proteome!$A$2:$B$13153,2,FALSE)),"Cytosolic",VLOOKUP(C350,[1]Proteome!$A$2:$C$13153,2,FALSE))</f>
        <v>Core Matrisome</v>
      </c>
      <c r="E350" s="1" t="str">
        <f>IF(ISNA(VLOOKUP(C350,[1]Proteome!$A$2:$C$13153,3,FALSE)),"0",VLOOKUP(C350,[1]Proteome!$A$2:$C$13153,3,FALSE))</f>
        <v>Collagens</v>
      </c>
      <c r="F350" t="s">
        <v>2443</v>
      </c>
      <c r="G350">
        <v>8</v>
      </c>
      <c r="H350">
        <v>8</v>
      </c>
      <c r="I350">
        <v>3</v>
      </c>
      <c r="J350" t="s">
        <v>2444</v>
      </c>
      <c r="K350">
        <v>1</v>
      </c>
      <c r="L350">
        <v>8</v>
      </c>
      <c r="M350">
        <v>8</v>
      </c>
      <c r="N350">
        <v>3</v>
      </c>
      <c r="O350">
        <v>7</v>
      </c>
      <c r="P350">
        <v>7</v>
      </c>
      <c r="Q350">
        <v>3</v>
      </c>
      <c r="R350">
        <v>0</v>
      </c>
      <c r="S350">
        <v>0</v>
      </c>
      <c r="T350">
        <v>0</v>
      </c>
      <c r="U350">
        <v>7</v>
      </c>
      <c r="V350">
        <v>7</v>
      </c>
      <c r="W350">
        <v>3</v>
      </c>
      <c r="X350">
        <v>0</v>
      </c>
      <c r="Y350">
        <v>0</v>
      </c>
      <c r="Z350">
        <v>0</v>
      </c>
      <c r="AA350">
        <v>3</v>
      </c>
      <c r="AB350">
        <v>3</v>
      </c>
      <c r="AC350">
        <v>3</v>
      </c>
      <c r="AD350">
        <v>0</v>
      </c>
      <c r="AE350">
        <v>0</v>
      </c>
      <c r="AF350">
        <v>0</v>
      </c>
      <c r="AG350">
        <v>9.3000000000000007</v>
      </c>
      <c r="AH350">
        <v>9.3000000000000007</v>
      </c>
      <c r="AI350">
        <v>4.4000000000000004</v>
      </c>
      <c r="AJ350">
        <v>105.18</v>
      </c>
      <c r="AK350">
        <v>979</v>
      </c>
      <c r="AL350">
        <v>979</v>
      </c>
      <c r="AM350">
        <v>1</v>
      </c>
      <c r="AN350">
        <v>17</v>
      </c>
      <c r="AP350">
        <v>0</v>
      </c>
      <c r="AQ350">
        <v>58.847000000000001</v>
      </c>
      <c r="AR350" t="s">
        <v>107</v>
      </c>
      <c r="AS350" t="s">
        <v>107</v>
      </c>
      <c r="AT350" t="s">
        <v>107</v>
      </c>
      <c r="AX350">
        <v>8.6</v>
      </c>
      <c r="AY350">
        <v>7.7</v>
      </c>
      <c r="AZ350">
        <v>4.4000000000000004</v>
      </c>
      <c r="BA350">
        <v>0</v>
      </c>
      <c r="BB350">
        <v>0</v>
      </c>
      <c r="BC350">
        <v>0</v>
      </c>
      <c r="BD350">
        <v>29292000</v>
      </c>
      <c r="BE350">
        <v>14137000</v>
      </c>
      <c r="BF350">
        <v>11812000</v>
      </c>
      <c r="BG350">
        <v>3342200</v>
      </c>
      <c r="BH350">
        <v>0</v>
      </c>
      <c r="BI350">
        <v>0</v>
      </c>
      <c r="BJ350">
        <v>0</v>
      </c>
      <c r="BK350">
        <v>49</v>
      </c>
      <c r="BL350">
        <v>597790</v>
      </c>
      <c r="BM350">
        <v>288510</v>
      </c>
      <c r="BN350">
        <v>241070</v>
      </c>
      <c r="BO350">
        <v>68207</v>
      </c>
      <c r="BP350">
        <v>0</v>
      </c>
      <c r="BQ350">
        <v>0</v>
      </c>
      <c r="BR350">
        <v>0</v>
      </c>
      <c r="BS350">
        <v>1482300</v>
      </c>
      <c r="BT350">
        <v>1687700</v>
      </c>
      <c r="BU350">
        <v>1370000</v>
      </c>
      <c r="BV350">
        <v>0</v>
      </c>
      <c r="BW350">
        <v>0</v>
      </c>
      <c r="BX350">
        <v>0</v>
      </c>
      <c r="BY350">
        <v>5</v>
      </c>
      <c r="BZ350">
        <v>4</v>
      </c>
      <c r="CA350">
        <v>1</v>
      </c>
      <c r="CB350">
        <v>0</v>
      </c>
      <c r="CC350">
        <v>0</v>
      </c>
      <c r="CD350">
        <v>0</v>
      </c>
      <c r="CE350">
        <v>10</v>
      </c>
      <c r="CI350">
        <v>348</v>
      </c>
      <c r="CJ350" t="s">
        <v>2445</v>
      </c>
      <c r="CK350" t="s">
        <v>877</v>
      </c>
      <c r="CL350" t="s">
        <v>2446</v>
      </c>
      <c r="CM350" t="s">
        <v>2447</v>
      </c>
      <c r="CN350" t="s">
        <v>2448</v>
      </c>
      <c r="CO350" t="s">
        <v>2449</v>
      </c>
      <c r="CX350">
        <v>9913</v>
      </c>
    </row>
    <row r="351" spans="1:102" x14ac:dyDescent="0.2">
      <c r="A351" t="s">
        <v>2450</v>
      </c>
      <c r="B351" t="str">
        <f t="shared" si="5"/>
        <v>F1MLB8</v>
      </c>
      <c r="C351" s="1" t="str">
        <f>IF(ISNA(VLOOKUP(B351,[1]GeneList!$A$2:$B$500,2,FALSE)),"Cytosolic",VLOOKUP(B351,[1]GeneList!$A$2:$C$13153,2,FALSE))</f>
        <v>ATP5F1A</v>
      </c>
      <c r="D351" s="1" t="str">
        <f>IF(ISNA(VLOOKUP(C351,[1]Proteome!$A$2:$B$13153,2,FALSE)),"Cytosolic",VLOOKUP(C351,[1]Proteome!$A$2:$C$13153,2,FALSE))</f>
        <v>Cytosolic</v>
      </c>
      <c r="E351" s="1" t="str">
        <f>IF(ISNA(VLOOKUP(C351,[1]Proteome!$A$2:$C$13153,3,FALSE)),"0",VLOOKUP(C351,[1]Proteome!$A$2:$C$13153,3,FALSE))</f>
        <v>0</v>
      </c>
      <c r="F351" t="s">
        <v>2450</v>
      </c>
      <c r="G351" t="s">
        <v>1390</v>
      </c>
      <c r="H351" t="s">
        <v>1390</v>
      </c>
      <c r="I351" t="s">
        <v>1390</v>
      </c>
      <c r="J351" t="s">
        <v>2451</v>
      </c>
      <c r="K351">
        <v>3</v>
      </c>
      <c r="L351">
        <v>4</v>
      </c>
      <c r="M351">
        <v>4</v>
      </c>
      <c r="N351">
        <v>4</v>
      </c>
      <c r="O351">
        <v>2</v>
      </c>
      <c r="P351">
        <v>3</v>
      </c>
      <c r="Q351">
        <v>2</v>
      </c>
      <c r="R351">
        <v>0</v>
      </c>
      <c r="S351">
        <v>0</v>
      </c>
      <c r="T351">
        <v>0</v>
      </c>
      <c r="U351">
        <v>2</v>
      </c>
      <c r="V351">
        <v>3</v>
      </c>
      <c r="W351">
        <v>2</v>
      </c>
      <c r="X351">
        <v>0</v>
      </c>
      <c r="Y351">
        <v>0</v>
      </c>
      <c r="Z351">
        <v>0</v>
      </c>
      <c r="AA351">
        <v>2</v>
      </c>
      <c r="AB351">
        <v>3</v>
      </c>
      <c r="AC351">
        <v>2</v>
      </c>
      <c r="AD351">
        <v>0</v>
      </c>
      <c r="AE351">
        <v>0</v>
      </c>
      <c r="AF351">
        <v>0</v>
      </c>
      <c r="AG351">
        <v>9.8000000000000007</v>
      </c>
      <c r="AH351">
        <v>9.8000000000000007</v>
      </c>
      <c r="AI351">
        <v>9.8000000000000007</v>
      </c>
      <c r="AJ351">
        <v>59.689</v>
      </c>
      <c r="AK351">
        <v>553</v>
      </c>
      <c r="AL351" t="s">
        <v>2452</v>
      </c>
      <c r="AM351">
        <v>1</v>
      </c>
      <c r="AN351">
        <v>7</v>
      </c>
      <c r="AP351">
        <v>0</v>
      </c>
      <c r="AQ351">
        <v>28.317</v>
      </c>
      <c r="AR351" t="s">
        <v>107</v>
      </c>
      <c r="AS351" t="s">
        <v>107</v>
      </c>
      <c r="AT351" t="s">
        <v>107</v>
      </c>
      <c r="AX351">
        <v>4.7</v>
      </c>
      <c r="AY351">
        <v>8</v>
      </c>
      <c r="AZ351">
        <v>4.7</v>
      </c>
      <c r="BA351">
        <v>0</v>
      </c>
      <c r="BB351">
        <v>0</v>
      </c>
      <c r="BC351">
        <v>0</v>
      </c>
      <c r="BD351">
        <v>8136300</v>
      </c>
      <c r="BE351">
        <v>2781100</v>
      </c>
      <c r="BF351">
        <v>4638600</v>
      </c>
      <c r="BG351">
        <v>716600</v>
      </c>
      <c r="BH351">
        <v>0</v>
      </c>
      <c r="BI351">
        <v>0</v>
      </c>
      <c r="BJ351">
        <v>0</v>
      </c>
      <c r="BK351">
        <v>31</v>
      </c>
      <c r="BL351">
        <v>262460</v>
      </c>
      <c r="BM351">
        <v>89713</v>
      </c>
      <c r="BN351">
        <v>149630</v>
      </c>
      <c r="BO351">
        <v>23116</v>
      </c>
      <c r="BP351">
        <v>0</v>
      </c>
      <c r="BQ351">
        <v>0</v>
      </c>
      <c r="BR351">
        <v>0</v>
      </c>
      <c r="BS351">
        <v>438020</v>
      </c>
      <c r="BT351">
        <v>0</v>
      </c>
      <c r="BU351">
        <v>342610</v>
      </c>
      <c r="BV351">
        <v>0</v>
      </c>
      <c r="BW351">
        <v>0</v>
      </c>
      <c r="BX351">
        <v>0</v>
      </c>
      <c r="BY351">
        <v>2</v>
      </c>
      <c r="BZ351">
        <v>3</v>
      </c>
      <c r="CA351">
        <v>0</v>
      </c>
      <c r="CB351">
        <v>0</v>
      </c>
      <c r="CC351">
        <v>0</v>
      </c>
      <c r="CD351">
        <v>0</v>
      </c>
      <c r="CE351">
        <v>5</v>
      </c>
      <c r="CI351">
        <v>349</v>
      </c>
      <c r="CJ351" t="s">
        <v>2453</v>
      </c>
      <c r="CK351" t="s">
        <v>237</v>
      </c>
      <c r="CL351" t="s">
        <v>2454</v>
      </c>
      <c r="CM351" t="s">
        <v>2455</v>
      </c>
      <c r="CN351" t="s">
        <v>2456</v>
      </c>
      <c r="CO351" t="s">
        <v>2457</v>
      </c>
      <c r="CX351" t="s">
        <v>127</v>
      </c>
    </row>
    <row r="352" spans="1:102" x14ac:dyDescent="0.2">
      <c r="A352" t="s">
        <v>2458</v>
      </c>
      <c r="B352" t="str">
        <f t="shared" si="5"/>
        <v>F1MLW8</v>
      </c>
      <c r="C352" s="1" t="str">
        <f>IF(ISNA(VLOOKUP(B352,[1]GeneList!$A$2:$B$500,2,FALSE)),"Cytosolic",VLOOKUP(B352,[1]GeneList!$A$2:$C$13153,2,FALSE))</f>
        <v>LOC100847119</v>
      </c>
      <c r="D352" s="1" t="str">
        <f>IF(ISNA(VLOOKUP(C352,[1]Proteome!$A$2:$B$13153,2,FALSE)),"Cytosolic",VLOOKUP(C352,[1]Proteome!$A$2:$C$13153,2,FALSE))</f>
        <v>Cytosolic</v>
      </c>
      <c r="E352" s="1" t="str">
        <f>IF(ISNA(VLOOKUP(C352,[1]Proteome!$A$2:$C$13153,3,FALSE)),"0",VLOOKUP(C352,[1]Proteome!$A$2:$C$13153,3,FALSE))</f>
        <v>0</v>
      </c>
      <c r="F352" t="s">
        <v>2458</v>
      </c>
      <c r="G352" t="s">
        <v>2459</v>
      </c>
      <c r="H352" t="s">
        <v>1957</v>
      </c>
      <c r="I352" t="s">
        <v>1957</v>
      </c>
      <c r="J352" t="s">
        <v>2460</v>
      </c>
      <c r="K352">
        <v>2</v>
      </c>
      <c r="L352">
        <v>7</v>
      </c>
      <c r="M352">
        <v>3</v>
      </c>
      <c r="N352">
        <v>3</v>
      </c>
      <c r="O352">
        <v>6</v>
      </c>
      <c r="P352">
        <v>5</v>
      </c>
      <c r="Q352">
        <v>5</v>
      </c>
      <c r="R352">
        <v>6</v>
      </c>
      <c r="S352">
        <v>6</v>
      </c>
      <c r="T352">
        <v>2</v>
      </c>
      <c r="U352">
        <v>3</v>
      </c>
      <c r="V352">
        <v>3</v>
      </c>
      <c r="W352">
        <v>3</v>
      </c>
      <c r="X352">
        <v>3</v>
      </c>
      <c r="Y352">
        <v>3</v>
      </c>
      <c r="Z352">
        <v>0</v>
      </c>
      <c r="AA352">
        <v>3</v>
      </c>
      <c r="AB352">
        <v>3</v>
      </c>
      <c r="AC352">
        <v>3</v>
      </c>
      <c r="AD352">
        <v>3</v>
      </c>
      <c r="AE352">
        <v>3</v>
      </c>
      <c r="AF352">
        <v>0</v>
      </c>
      <c r="AG352">
        <v>33.5</v>
      </c>
      <c r="AH352">
        <v>14.2</v>
      </c>
      <c r="AI352">
        <v>14.2</v>
      </c>
      <c r="AJ352">
        <v>24.623000000000001</v>
      </c>
      <c r="AK352">
        <v>233</v>
      </c>
      <c r="AL352" t="s">
        <v>2461</v>
      </c>
      <c r="AM352">
        <v>2.12</v>
      </c>
      <c r="AN352">
        <v>10</v>
      </c>
      <c r="AO352">
        <v>6</v>
      </c>
      <c r="AP352">
        <v>0</v>
      </c>
      <c r="AQ352">
        <v>21.995000000000001</v>
      </c>
      <c r="AR352" t="s">
        <v>107</v>
      </c>
      <c r="AS352" t="s">
        <v>107</v>
      </c>
      <c r="AT352" t="s">
        <v>107</v>
      </c>
      <c r="AU352" t="s">
        <v>107</v>
      </c>
      <c r="AV352" t="s">
        <v>107</v>
      </c>
      <c r="AW352" t="s">
        <v>120</v>
      </c>
      <c r="AX352">
        <v>32.6</v>
      </c>
      <c r="AY352">
        <v>24.5</v>
      </c>
      <c r="AZ352">
        <v>21.9</v>
      </c>
      <c r="BA352">
        <v>25.3</v>
      </c>
      <c r="BB352">
        <v>25.3</v>
      </c>
      <c r="BC352">
        <v>7.7</v>
      </c>
      <c r="BD352">
        <v>206610000</v>
      </c>
      <c r="BE352">
        <v>54604000</v>
      </c>
      <c r="BF352">
        <v>51287000</v>
      </c>
      <c r="BG352">
        <v>18485000</v>
      </c>
      <c r="BH352">
        <v>38390000</v>
      </c>
      <c r="BI352">
        <v>43840000</v>
      </c>
      <c r="BJ352">
        <v>0</v>
      </c>
      <c r="BK352">
        <v>9</v>
      </c>
      <c r="BL352">
        <v>22956000</v>
      </c>
      <c r="BM352">
        <v>6067100</v>
      </c>
      <c r="BN352">
        <v>5698600</v>
      </c>
      <c r="BO352">
        <v>2053900</v>
      </c>
      <c r="BP352">
        <v>4265500</v>
      </c>
      <c r="BQ352">
        <v>4871100</v>
      </c>
      <c r="BR352">
        <v>0</v>
      </c>
      <c r="BS352">
        <v>8465800</v>
      </c>
      <c r="BT352">
        <v>7609800</v>
      </c>
      <c r="BU352">
        <v>4795000</v>
      </c>
      <c r="BV352">
        <v>8094200</v>
      </c>
      <c r="BW352">
        <v>8143200</v>
      </c>
      <c r="BX352">
        <v>0</v>
      </c>
      <c r="BY352">
        <v>5</v>
      </c>
      <c r="BZ352">
        <v>2</v>
      </c>
      <c r="CA352">
        <v>2</v>
      </c>
      <c r="CB352">
        <v>3</v>
      </c>
      <c r="CC352">
        <v>4</v>
      </c>
      <c r="CD352">
        <v>0</v>
      </c>
      <c r="CE352">
        <v>16</v>
      </c>
      <c r="CI352">
        <v>350</v>
      </c>
      <c r="CJ352" t="s">
        <v>2462</v>
      </c>
      <c r="CK352" t="s">
        <v>2463</v>
      </c>
      <c r="CL352" t="s">
        <v>2464</v>
      </c>
      <c r="CM352" t="s">
        <v>2465</v>
      </c>
      <c r="CN352" t="s">
        <v>2466</v>
      </c>
      <c r="CO352" t="s">
        <v>2467</v>
      </c>
      <c r="CX352" t="s">
        <v>169</v>
      </c>
    </row>
    <row r="353" spans="1:102" x14ac:dyDescent="0.2">
      <c r="A353" t="s">
        <v>2468</v>
      </c>
      <c r="B353" t="str">
        <f t="shared" si="5"/>
        <v>F1MMN3</v>
      </c>
      <c r="C353" s="1" t="str">
        <f>IF(ISNA(VLOOKUP(B353,[1]GeneList!$A$2:$B$500,2,FALSE)),"Cytosolic",VLOOKUP(B353,[1]GeneList!$A$2:$C$13153,2,FALSE))</f>
        <v>NDST4</v>
      </c>
      <c r="D353" s="1" t="str">
        <f>IF(ISNA(VLOOKUP(C353,[1]Proteome!$A$2:$B$13153,2,FALSE)),"Cytosolic",VLOOKUP(C353,[1]Proteome!$A$2:$C$13153,2,FALSE))</f>
        <v>Membrane</v>
      </c>
      <c r="E353" s="1">
        <f>IF(ISNA(VLOOKUP(C353,[1]Proteome!$A$2:$C$13153,3,FALSE)),"0",VLOOKUP(C353,[1]Proteome!$A$2:$C$13153,3,FALSE))</f>
        <v>0</v>
      </c>
      <c r="F353" t="s">
        <v>2468</v>
      </c>
      <c r="G353">
        <v>1</v>
      </c>
      <c r="H353">
        <v>1</v>
      </c>
      <c r="I353">
        <v>1</v>
      </c>
      <c r="J353" t="s">
        <v>2469</v>
      </c>
      <c r="K353">
        <v>1</v>
      </c>
      <c r="L353">
        <v>1</v>
      </c>
      <c r="M353">
        <v>1</v>
      </c>
      <c r="N353">
        <v>1</v>
      </c>
      <c r="O353">
        <v>1</v>
      </c>
      <c r="P353">
        <v>1</v>
      </c>
      <c r="Q353">
        <v>1</v>
      </c>
      <c r="R353">
        <v>0</v>
      </c>
      <c r="S353">
        <v>0</v>
      </c>
      <c r="T353">
        <v>0</v>
      </c>
      <c r="U353">
        <v>1</v>
      </c>
      <c r="V353">
        <v>1</v>
      </c>
      <c r="W353">
        <v>1</v>
      </c>
      <c r="X353">
        <v>0</v>
      </c>
      <c r="Y353">
        <v>0</v>
      </c>
      <c r="Z353">
        <v>0</v>
      </c>
      <c r="AA353">
        <v>1</v>
      </c>
      <c r="AB353">
        <v>1</v>
      </c>
      <c r="AC353">
        <v>1</v>
      </c>
      <c r="AD353">
        <v>0</v>
      </c>
      <c r="AE353">
        <v>0</v>
      </c>
      <c r="AF353">
        <v>0</v>
      </c>
      <c r="AG353">
        <v>1</v>
      </c>
      <c r="AH353">
        <v>1</v>
      </c>
      <c r="AI353">
        <v>1</v>
      </c>
      <c r="AJ353">
        <v>100.58</v>
      </c>
      <c r="AK353">
        <v>872</v>
      </c>
      <c r="AL353">
        <v>872</v>
      </c>
      <c r="AM353">
        <v>1</v>
      </c>
      <c r="AN353">
        <v>3</v>
      </c>
      <c r="AP353">
        <v>1</v>
      </c>
      <c r="AQ353">
        <v>-2</v>
      </c>
      <c r="AR353" t="s">
        <v>107</v>
      </c>
      <c r="AS353" t="s">
        <v>107</v>
      </c>
      <c r="AT353" t="s">
        <v>107</v>
      </c>
      <c r="AX353">
        <v>1</v>
      </c>
      <c r="AY353">
        <v>1</v>
      </c>
      <c r="AZ353">
        <v>1</v>
      </c>
      <c r="BA353">
        <v>0</v>
      </c>
      <c r="BB353">
        <v>0</v>
      </c>
      <c r="BC353">
        <v>0</v>
      </c>
      <c r="BD353">
        <v>467080000</v>
      </c>
      <c r="BE353">
        <v>215690000</v>
      </c>
      <c r="BF353">
        <v>153630000</v>
      </c>
      <c r="BG353">
        <v>97762000</v>
      </c>
      <c r="BH353">
        <v>0</v>
      </c>
      <c r="BI353">
        <v>0</v>
      </c>
      <c r="BJ353">
        <v>0</v>
      </c>
      <c r="BK353">
        <v>50</v>
      </c>
      <c r="BL353">
        <v>9341600</v>
      </c>
      <c r="BM353">
        <v>4313700</v>
      </c>
      <c r="BN353">
        <v>3072600</v>
      </c>
      <c r="BO353">
        <v>1955200</v>
      </c>
      <c r="BP353">
        <v>0</v>
      </c>
      <c r="BQ353">
        <v>0</v>
      </c>
      <c r="BR353">
        <v>0</v>
      </c>
      <c r="BS353">
        <v>0</v>
      </c>
      <c r="BT353">
        <v>0</v>
      </c>
      <c r="BU353">
        <v>0</v>
      </c>
      <c r="BV353">
        <v>0</v>
      </c>
      <c r="BW353">
        <v>0</v>
      </c>
      <c r="BX353">
        <v>0</v>
      </c>
      <c r="BY353">
        <v>1</v>
      </c>
      <c r="BZ353">
        <v>0</v>
      </c>
      <c r="CA353">
        <v>1</v>
      </c>
      <c r="CB353">
        <v>0</v>
      </c>
      <c r="CC353">
        <v>0</v>
      </c>
      <c r="CD353">
        <v>0</v>
      </c>
      <c r="CE353">
        <v>2</v>
      </c>
      <c r="CF353" t="s">
        <v>206</v>
      </c>
      <c r="CI353">
        <v>351</v>
      </c>
      <c r="CJ353">
        <v>314</v>
      </c>
      <c r="CK353" t="b">
        <v>1</v>
      </c>
      <c r="CL353">
        <v>332</v>
      </c>
      <c r="CM353" t="s">
        <v>2470</v>
      </c>
      <c r="CN353" t="s">
        <v>2471</v>
      </c>
      <c r="CO353">
        <v>1117</v>
      </c>
      <c r="CP353" t="s">
        <v>2472</v>
      </c>
      <c r="CQ353">
        <v>147</v>
      </c>
      <c r="CT353" t="s">
        <v>2473</v>
      </c>
      <c r="CU353">
        <v>595</v>
      </c>
      <c r="CX353">
        <v>9913</v>
      </c>
    </row>
    <row r="354" spans="1:102" x14ac:dyDescent="0.2">
      <c r="A354" t="s">
        <v>2474</v>
      </c>
      <c r="B354" t="str">
        <f t="shared" si="5"/>
        <v>F1MMQ1</v>
      </c>
      <c r="C354" s="1" t="str">
        <f>IF(ISNA(VLOOKUP(B354,[1]GeneList!$A$2:$B$500,2,FALSE)),"Cytosolic",VLOOKUP(B354,[1]GeneList!$A$2:$C$13153,2,FALSE))</f>
        <v>SFMBT1</v>
      </c>
      <c r="D354" s="1" t="str">
        <f>IF(ISNA(VLOOKUP(C354,[1]Proteome!$A$2:$B$13153,2,FALSE)),"Cytosolic",VLOOKUP(C354,[1]Proteome!$A$2:$C$13153,2,FALSE))</f>
        <v>Nuclear</v>
      </c>
      <c r="E354" s="1">
        <f>IF(ISNA(VLOOKUP(C354,[1]Proteome!$A$2:$C$13153,3,FALSE)),"0",VLOOKUP(C354,[1]Proteome!$A$2:$C$13153,3,FALSE))</f>
        <v>0</v>
      </c>
      <c r="F354" t="s">
        <v>2474</v>
      </c>
      <c r="G354">
        <v>1</v>
      </c>
      <c r="H354">
        <v>1</v>
      </c>
      <c r="I354">
        <v>1</v>
      </c>
      <c r="J354" t="s">
        <v>2475</v>
      </c>
      <c r="K354">
        <v>1</v>
      </c>
      <c r="L354">
        <v>1</v>
      </c>
      <c r="M354">
        <v>1</v>
      </c>
      <c r="N354">
        <v>1</v>
      </c>
      <c r="O354">
        <v>1</v>
      </c>
      <c r="P354">
        <v>1</v>
      </c>
      <c r="Q354">
        <v>1</v>
      </c>
      <c r="R354">
        <v>1</v>
      </c>
      <c r="S354">
        <v>1</v>
      </c>
      <c r="T354">
        <v>0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0</v>
      </c>
      <c r="AA354">
        <v>1</v>
      </c>
      <c r="AB354">
        <v>1</v>
      </c>
      <c r="AC354">
        <v>1</v>
      </c>
      <c r="AD354">
        <v>1</v>
      </c>
      <c r="AE354">
        <v>1</v>
      </c>
      <c r="AF354">
        <v>0</v>
      </c>
      <c r="AG354">
        <v>1.8</v>
      </c>
      <c r="AH354">
        <v>1.8</v>
      </c>
      <c r="AI354">
        <v>1.8</v>
      </c>
      <c r="AJ354">
        <v>97.805000000000007</v>
      </c>
      <c r="AK354">
        <v>865</v>
      </c>
      <c r="AL354">
        <v>865</v>
      </c>
      <c r="AM354">
        <v>2.2000000000000002</v>
      </c>
      <c r="AN354">
        <v>6</v>
      </c>
      <c r="AO354">
        <v>4</v>
      </c>
      <c r="AP354">
        <v>0</v>
      </c>
      <c r="AQ354">
        <v>7.9420000000000002</v>
      </c>
      <c r="AR354" t="s">
        <v>107</v>
      </c>
      <c r="AS354" t="s">
        <v>107</v>
      </c>
      <c r="AT354" t="s">
        <v>107</v>
      </c>
      <c r="AU354" t="s">
        <v>107</v>
      </c>
      <c r="AV354" t="s">
        <v>107</v>
      </c>
      <c r="AX354">
        <v>1.8</v>
      </c>
      <c r="AY354">
        <v>1.8</v>
      </c>
      <c r="AZ354">
        <v>1.8</v>
      </c>
      <c r="BA354">
        <v>1.8</v>
      </c>
      <c r="BB354">
        <v>1.8</v>
      </c>
      <c r="BC354">
        <v>0</v>
      </c>
      <c r="BD354">
        <v>734930000</v>
      </c>
      <c r="BE354">
        <v>239670000</v>
      </c>
      <c r="BF354">
        <v>171290000</v>
      </c>
      <c r="BG354">
        <v>49644000</v>
      </c>
      <c r="BH354">
        <v>160960000</v>
      </c>
      <c r="BI354">
        <v>113370000</v>
      </c>
      <c r="BJ354">
        <v>0</v>
      </c>
      <c r="BK354">
        <v>41</v>
      </c>
      <c r="BL354">
        <v>17925000</v>
      </c>
      <c r="BM354">
        <v>5845700</v>
      </c>
      <c r="BN354">
        <v>4177700</v>
      </c>
      <c r="BO354">
        <v>1210800</v>
      </c>
      <c r="BP354">
        <v>3925900</v>
      </c>
      <c r="BQ354">
        <v>2765100</v>
      </c>
      <c r="BR354">
        <v>0</v>
      </c>
      <c r="BS354">
        <v>34671000</v>
      </c>
      <c r="BT354">
        <v>28857000</v>
      </c>
      <c r="BU354">
        <v>2154000</v>
      </c>
      <c r="BV354">
        <v>46177000</v>
      </c>
      <c r="BW354">
        <v>26236000</v>
      </c>
      <c r="BX354">
        <v>0</v>
      </c>
      <c r="BY354">
        <v>9</v>
      </c>
      <c r="BZ354">
        <v>8</v>
      </c>
      <c r="CA354">
        <v>7</v>
      </c>
      <c r="CB354">
        <v>7</v>
      </c>
      <c r="CC354">
        <v>9</v>
      </c>
      <c r="CD354">
        <v>0</v>
      </c>
      <c r="CE354">
        <v>40</v>
      </c>
      <c r="CI354">
        <v>352</v>
      </c>
      <c r="CJ354">
        <v>1680</v>
      </c>
      <c r="CK354" t="b">
        <v>1</v>
      </c>
      <c r="CL354" t="s">
        <v>2476</v>
      </c>
      <c r="CM354" t="s">
        <v>2477</v>
      </c>
      <c r="CN354" t="s">
        <v>2478</v>
      </c>
      <c r="CO354">
        <v>6481</v>
      </c>
      <c r="CP354" t="s">
        <v>2479</v>
      </c>
      <c r="CQ354" t="s">
        <v>2480</v>
      </c>
      <c r="CT354" t="s">
        <v>2481</v>
      </c>
      <c r="CU354" t="s">
        <v>2482</v>
      </c>
      <c r="CX354">
        <v>9913</v>
      </c>
    </row>
    <row r="355" spans="1:102" x14ac:dyDescent="0.2">
      <c r="A355" t="s">
        <v>2483</v>
      </c>
      <c r="B355" t="str">
        <f t="shared" si="5"/>
        <v>F1MQ37</v>
      </c>
      <c r="C355" s="1" t="str">
        <f>IF(ISNA(VLOOKUP(B355,[1]GeneList!$A$2:$B$500,2,FALSE)),"Cytosolic",VLOOKUP(B355,[1]GeneList!$A$2:$C$13153,2,FALSE))</f>
        <v>MYH9</v>
      </c>
      <c r="D355" s="1" t="str">
        <f>IF(ISNA(VLOOKUP(C355,[1]Proteome!$A$2:$B$13153,2,FALSE)),"Cytosolic",VLOOKUP(C355,[1]Proteome!$A$2:$C$13153,2,FALSE))</f>
        <v>Cytoskeletal</v>
      </c>
      <c r="E355" s="1">
        <f>IF(ISNA(VLOOKUP(C355,[1]Proteome!$A$2:$C$13153,3,FALSE)),"0",VLOOKUP(C355,[1]Proteome!$A$2:$C$13153,3,FALSE))</f>
        <v>0</v>
      </c>
      <c r="F355" t="s">
        <v>2484</v>
      </c>
      <c r="G355" t="s">
        <v>2485</v>
      </c>
      <c r="H355" t="s">
        <v>2485</v>
      </c>
      <c r="I355" t="s">
        <v>2486</v>
      </c>
      <c r="J355" t="s">
        <v>2487</v>
      </c>
      <c r="K355">
        <v>6</v>
      </c>
      <c r="L355">
        <v>8</v>
      </c>
      <c r="M355">
        <v>8</v>
      </c>
      <c r="N355">
        <v>7</v>
      </c>
      <c r="O355">
        <v>5</v>
      </c>
      <c r="P355">
        <v>6</v>
      </c>
      <c r="Q355">
        <v>3</v>
      </c>
      <c r="R355">
        <v>6</v>
      </c>
      <c r="S355">
        <v>6</v>
      </c>
      <c r="T355">
        <v>0</v>
      </c>
      <c r="U355">
        <v>5</v>
      </c>
      <c r="V355">
        <v>6</v>
      </c>
      <c r="W355">
        <v>3</v>
      </c>
      <c r="X355">
        <v>6</v>
      </c>
      <c r="Y355">
        <v>6</v>
      </c>
      <c r="Z355">
        <v>0</v>
      </c>
      <c r="AA355">
        <v>5</v>
      </c>
      <c r="AB355">
        <v>5</v>
      </c>
      <c r="AC355">
        <v>3</v>
      </c>
      <c r="AD355">
        <v>5</v>
      </c>
      <c r="AE355">
        <v>5</v>
      </c>
      <c r="AF355">
        <v>0</v>
      </c>
      <c r="AG355">
        <v>5.8</v>
      </c>
      <c r="AH355">
        <v>5.8</v>
      </c>
      <c r="AI355">
        <v>4.9000000000000004</v>
      </c>
      <c r="AJ355">
        <v>227.2</v>
      </c>
      <c r="AK355">
        <v>1965</v>
      </c>
      <c r="AL355" t="s">
        <v>2488</v>
      </c>
      <c r="AM355">
        <v>2.38</v>
      </c>
      <c r="AN355">
        <v>14</v>
      </c>
      <c r="AO355">
        <v>12</v>
      </c>
      <c r="AP355">
        <v>0</v>
      </c>
      <c r="AQ355">
        <v>107</v>
      </c>
      <c r="AR355" t="s">
        <v>107</v>
      </c>
      <c r="AS355" t="s">
        <v>107</v>
      </c>
      <c r="AT355" t="s">
        <v>107</v>
      </c>
      <c r="AU355" t="s">
        <v>107</v>
      </c>
      <c r="AV355" t="s">
        <v>107</v>
      </c>
      <c r="AX355">
        <v>4.3</v>
      </c>
      <c r="AY355">
        <v>5.2</v>
      </c>
      <c r="AZ355">
        <v>2.7</v>
      </c>
      <c r="BA355">
        <v>4.0999999999999996</v>
      </c>
      <c r="BB355">
        <v>4.0999999999999996</v>
      </c>
      <c r="BC355">
        <v>0</v>
      </c>
      <c r="BD355">
        <v>24395000</v>
      </c>
      <c r="BE355">
        <v>5757600</v>
      </c>
      <c r="BF355">
        <v>6288700</v>
      </c>
      <c r="BG355">
        <v>1203600</v>
      </c>
      <c r="BH355">
        <v>4918900</v>
      </c>
      <c r="BI355">
        <v>6226500</v>
      </c>
      <c r="BJ355">
        <v>0</v>
      </c>
      <c r="BK355">
        <v>102</v>
      </c>
      <c r="BL355">
        <v>239170</v>
      </c>
      <c r="BM355">
        <v>56447</v>
      </c>
      <c r="BN355">
        <v>61654</v>
      </c>
      <c r="BO355">
        <v>11800</v>
      </c>
      <c r="BP355">
        <v>48225</v>
      </c>
      <c r="BQ355">
        <v>61044</v>
      </c>
      <c r="BR355">
        <v>0</v>
      </c>
      <c r="BS355">
        <v>843370</v>
      </c>
      <c r="BT355">
        <v>822850</v>
      </c>
      <c r="BU355">
        <v>327710</v>
      </c>
      <c r="BV355">
        <v>859010</v>
      </c>
      <c r="BW355">
        <v>621310</v>
      </c>
      <c r="BX355">
        <v>0</v>
      </c>
      <c r="BY355">
        <v>5</v>
      </c>
      <c r="BZ355">
        <v>5</v>
      </c>
      <c r="CA355">
        <v>0</v>
      </c>
      <c r="CB355">
        <v>5</v>
      </c>
      <c r="CC355">
        <v>4</v>
      </c>
      <c r="CD355">
        <v>0</v>
      </c>
      <c r="CE355">
        <v>19</v>
      </c>
      <c r="CI355">
        <v>353</v>
      </c>
      <c r="CJ355" t="s">
        <v>2489</v>
      </c>
      <c r="CK355" t="s">
        <v>877</v>
      </c>
      <c r="CL355" t="s">
        <v>2490</v>
      </c>
      <c r="CM355" t="s">
        <v>2491</v>
      </c>
      <c r="CN355" t="s">
        <v>2492</v>
      </c>
      <c r="CO355" t="s">
        <v>2493</v>
      </c>
      <c r="CX355" t="s">
        <v>504</v>
      </c>
    </row>
    <row r="356" spans="1:102" x14ac:dyDescent="0.2">
      <c r="A356" t="s">
        <v>2494</v>
      </c>
      <c r="B356" t="str">
        <f t="shared" si="5"/>
        <v>F1MQ87</v>
      </c>
      <c r="C356" s="1" t="str">
        <f>IF(ISNA(VLOOKUP(B356,[1]GeneList!$A$2:$B$500,2,FALSE)),"Cytosolic",VLOOKUP(B356,[1]GeneList!$A$2:$C$13153,2,FALSE))</f>
        <v>DENND5B</v>
      </c>
      <c r="D356" s="1" t="str">
        <f>IF(ISNA(VLOOKUP(C356,[1]Proteome!$A$2:$B$13153,2,FALSE)),"Cytosolic",VLOOKUP(C356,[1]Proteome!$A$2:$C$13153,2,FALSE))</f>
        <v>Membrane</v>
      </c>
      <c r="E356" s="1">
        <f>IF(ISNA(VLOOKUP(C356,[1]Proteome!$A$2:$C$13153,3,FALSE)),"0",VLOOKUP(C356,[1]Proteome!$A$2:$C$13153,3,FALSE))</f>
        <v>0</v>
      </c>
      <c r="F356" t="s">
        <v>2494</v>
      </c>
      <c r="G356">
        <v>1</v>
      </c>
      <c r="H356">
        <v>1</v>
      </c>
      <c r="I356">
        <v>1</v>
      </c>
      <c r="J356" t="s">
        <v>2495</v>
      </c>
      <c r="K356">
        <v>1</v>
      </c>
      <c r="L356">
        <v>1</v>
      </c>
      <c r="M356">
        <v>1</v>
      </c>
      <c r="N356">
        <v>1</v>
      </c>
      <c r="O356">
        <v>0</v>
      </c>
      <c r="P356">
        <v>1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1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1</v>
      </c>
      <c r="AC356">
        <v>0</v>
      </c>
      <c r="AD356">
        <v>0</v>
      </c>
      <c r="AE356">
        <v>0</v>
      </c>
      <c r="AF356">
        <v>0</v>
      </c>
      <c r="AG356">
        <v>0.5</v>
      </c>
      <c r="AH356">
        <v>0.5</v>
      </c>
      <c r="AI356">
        <v>0.5</v>
      </c>
      <c r="AJ356">
        <v>145.02000000000001</v>
      </c>
      <c r="AK356">
        <v>1274</v>
      </c>
      <c r="AL356">
        <v>1274</v>
      </c>
      <c r="AM356">
        <v>1</v>
      </c>
      <c r="AN356">
        <v>1</v>
      </c>
      <c r="AP356">
        <v>1</v>
      </c>
      <c r="AQ356">
        <v>-2</v>
      </c>
      <c r="AS356" t="s">
        <v>107</v>
      </c>
      <c r="AX356">
        <v>0</v>
      </c>
      <c r="AY356">
        <v>0.5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0</v>
      </c>
      <c r="BI356">
        <v>0</v>
      </c>
      <c r="BJ356">
        <v>0</v>
      </c>
      <c r="BK356">
        <v>58</v>
      </c>
      <c r="BL356">
        <v>0</v>
      </c>
      <c r="BM356">
        <v>0</v>
      </c>
      <c r="BN356">
        <v>0</v>
      </c>
      <c r="BO356">
        <v>0</v>
      </c>
      <c r="BP356">
        <v>0</v>
      </c>
      <c r="BQ356">
        <v>0</v>
      </c>
      <c r="BR356">
        <v>0</v>
      </c>
      <c r="BS356">
        <v>0</v>
      </c>
      <c r="BT356">
        <v>0</v>
      </c>
      <c r="BU356">
        <v>0</v>
      </c>
      <c r="BV356">
        <v>0</v>
      </c>
      <c r="BW356">
        <v>0</v>
      </c>
      <c r="BX356">
        <v>0</v>
      </c>
      <c r="BY356">
        <v>0</v>
      </c>
      <c r="BZ356">
        <v>1</v>
      </c>
      <c r="CA356">
        <v>0</v>
      </c>
      <c r="CB356">
        <v>0</v>
      </c>
      <c r="CC356">
        <v>0</v>
      </c>
      <c r="CD356">
        <v>0</v>
      </c>
      <c r="CE356">
        <v>1</v>
      </c>
      <c r="CF356" t="s">
        <v>206</v>
      </c>
      <c r="CI356">
        <v>354</v>
      </c>
      <c r="CJ356">
        <v>1503</v>
      </c>
      <c r="CK356" t="b">
        <v>1</v>
      </c>
      <c r="CL356">
        <v>1573</v>
      </c>
      <c r="CM356">
        <v>6188</v>
      </c>
      <c r="CN356">
        <v>5745</v>
      </c>
      <c r="CO356">
        <v>5745</v>
      </c>
      <c r="CP356">
        <v>102</v>
      </c>
      <c r="CR356">
        <v>36</v>
      </c>
      <c r="CT356">
        <v>470</v>
      </c>
      <c r="CV356">
        <v>468</v>
      </c>
      <c r="CX356">
        <v>9913</v>
      </c>
    </row>
    <row r="357" spans="1:102" x14ac:dyDescent="0.2">
      <c r="A357" t="s">
        <v>2496</v>
      </c>
      <c r="B357" t="str">
        <f t="shared" si="5"/>
        <v>Q28125</v>
      </c>
      <c r="C357" s="1" t="str">
        <f>IF(ISNA(VLOOKUP(B357,[1]GeneList!$A$2:$B$500,2,FALSE)),"Cytosolic",VLOOKUP(B357,[1]GeneList!$A$2:$C$13153,2,FALSE))</f>
        <v>ICAM3</v>
      </c>
      <c r="D357" s="1" t="str">
        <f>IF(ISNA(VLOOKUP(C357,[1]Proteome!$A$2:$B$13153,2,FALSE)),"Cytosolic",VLOOKUP(C357,[1]Proteome!$A$2:$C$13153,2,FALSE))</f>
        <v>Cytosolic</v>
      </c>
      <c r="E357" s="1" t="str">
        <f>IF(ISNA(VLOOKUP(C357,[1]Proteome!$A$2:$C$13153,3,FALSE)),"0",VLOOKUP(C357,[1]Proteome!$A$2:$C$13153,3,FALSE))</f>
        <v>0</v>
      </c>
      <c r="F357" t="s">
        <v>2496</v>
      </c>
      <c r="G357" t="s">
        <v>164</v>
      </c>
      <c r="H357" t="s">
        <v>164</v>
      </c>
      <c r="I357" t="s">
        <v>164</v>
      </c>
      <c r="J357" t="s">
        <v>2497</v>
      </c>
      <c r="K357">
        <v>2</v>
      </c>
      <c r="L357">
        <v>1</v>
      </c>
      <c r="M357">
        <v>1</v>
      </c>
      <c r="N357">
        <v>1</v>
      </c>
      <c r="O357">
        <v>0</v>
      </c>
      <c r="P357">
        <v>1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1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1</v>
      </c>
      <c r="AC357">
        <v>0</v>
      </c>
      <c r="AD357">
        <v>0</v>
      </c>
      <c r="AE357">
        <v>0</v>
      </c>
      <c r="AF357">
        <v>0</v>
      </c>
      <c r="AG357">
        <v>2.8</v>
      </c>
      <c r="AH357">
        <v>2.8</v>
      </c>
      <c r="AI357">
        <v>2.8</v>
      </c>
      <c r="AJ357">
        <v>59.734000000000002</v>
      </c>
      <c r="AK357">
        <v>544</v>
      </c>
      <c r="AL357" t="s">
        <v>2498</v>
      </c>
      <c r="AM357">
        <v>1</v>
      </c>
      <c r="AN357">
        <v>1</v>
      </c>
      <c r="AP357">
        <v>9.8279999999999999E-3</v>
      </c>
      <c r="AQ357">
        <v>6.1296999999999997</v>
      </c>
      <c r="AS357" t="s">
        <v>107</v>
      </c>
      <c r="AX357">
        <v>0</v>
      </c>
      <c r="AY357">
        <v>2.8</v>
      </c>
      <c r="AZ357">
        <v>0</v>
      </c>
      <c r="BA357">
        <v>0</v>
      </c>
      <c r="BB357">
        <v>0</v>
      </c>
      <c r="BC357">
        <v>0</v>
      </c>
      <c r="BD357">
        <v>1503900</v>
      </c>
      <c r="BE357">
        <v>0</v>
      </c>
      <c r="BF357">
        <v>1503900</v>
      </c>
      <c r="BG357">
        <v>0</v>
      </c>
      <c r="BH357">
        <v>0</v>
      </c>
      <c r="BI357">
        <v>0</v>
      </c>
      <c r="BJ357">
        <v>0</v>
      </c>
      <c r="BK357">
        <v>24</v>
      </c>
      <c r="BL357">
        <v>62664</v>
      </c>
      <c r="BM357">
        <v>0</v>
      </c>
      <c r="BN357">
        <v>62664</v>
      </c>
      <c r="BO357">
        <v>0</v>
      </c>
      <c r="BP357">
        <v>0</v>
      </c>
      <c r="BQ357">
        <v>0</v>
      </c>
      <c r="BR357">
        <v>0</v>
      </c>
      <c r="BS357">
        <v>0</v>
      </c>
      <c r="BT357">
        <v>0</v>
      </c>
      <c r="BU357">
        <v>0</v>
      </c>
      <c r="BV357">
        <v>0</v>
      </c>
      <c r="BW357">
        <v>0</v>
      </c>
      <c r="BX357">
        <v>0</v>
      </c>
      <c r="BY357">
        <v>0</v>
      </c>
      <c r="BZ357">
        <v>1</v>
      </c>
      <c r="CA357">
        <v>0</v>
      </c>
      <c r="CB357">
        <v>0</v>
      </c>
      <c r="CC357">
        <v>0</v>
      </c>
      <c r="CD357">
        <v>0</v>
      </c>
      <c r="CE357">
        <v>1</v>
      </c>
      <c r="CI357">
        <v>355</v>
      </c>
      <c r="CJ357">
        <v>1710</v>
      </c>
      <c r="CK357" t="b">
        <v>1</v>
      </c>
      <c r="CL357">
        <v>1789</v>
      </c>
      <c r="CM357">
        <v>7108</v>
      </c>
      <c r="CN357">
        <v>6639</v>
      </c>
      <c r="CO357">
        <v>6639</v>
      </c>
      <c r="CQ357" t="s">
        <v>2499</v>
      </c>
      <c r="CU357" t="s">
        <v>2500</v>
      </c>
      <c r="CX357" t="s">
        <v>169</v>
      </c>
    </row>
    <row r="358" spans="1:102" x14ac:dyDescent="0.2">
      <c r="A358" t="s">
        <v>2501</v>
      </c>
      <c r="B358" t="str">
        <f t="shared" si="5"/>
        <v>Q32S24</v>
      </c>
      <c r="C358" s="1" t="str">
        <f>IF(ISNA(VLOOKUP(B358,[1]GeneList!$A$2:$B$500,2,FALSE)),"Cytosolic",VLOOKUP(B358,[1]GeneList!$A$2:$C$13153,2,FALSE))</f>
        <v>COL11A2</v>
      </c>
      <c r="D358" s="1" t="str">
        <f>IF(ISNA(VLOOKUP(C358,[1]Proteome!$A$2:$B$13153,2,FALSE)),"Cytosolic",VLOOKUP(C358,[1]Proteome!$A$2:$C$13153,2,FALSE))</f>
        <v>Core Matrisome</v>
      </c>
      <c r="E358" s="1" t="str">
        <f>IF(ISNA(VLOOKUP(C358,[1]Proteome!$A$2:$C$13153,3,FALSE)),"0",VLOOKUP(C358,[1]Proteome!$A$2:$C$13153,3,FALSE))</f>
        <v>Collagens</v>
      </c>
      <c r="F358" t="s">
        <v>2501</v>
      </c>
      <c r="G358" t="s">
        <v>1462</v>
      </c>
      <c r="H358" t="s">
        <v>347</v>
      </c>
      <c r="I358" t="s">
        <v>347</v>
      </c>
      <c r="J358" t="s">
        <v>2502</v>
      </c>
      <c r="K358">
        <v>2</v>
      </c>
      <c r="L358">
        <v>3</v>
      </c>
      <c r="M358">
        <v>2</v>
      </c>
      <c r="N358">
        <v>2</v>
      </c>
      <c r="O358">
        <v>2</v>
      </c>
      <c r="P358">
        <v>2</v>
      </c>
      <c r="Q358">
        <v>2</v>
      </c>
      <c r="R358">
        <v>2</v>
      </c>
      <c r="S358">
        <v>2</v>
      </c>
      <c r="T358">
        <v>0</v>
      </c>
      <c r="U358">
        <v>1</v>
      </c>
      <c r="V358">
        <v>1</v>
      </c>
      <c r="W358">
        <v>1</v>
      </c>
      <c r="X358">
        <v>1</v>
      </c>
      <c r="Y358">
        <v>1</v>
      </c>
      <c r="Z358">
        <v>0</v>
      </c>
      <c r="AA358">
        <v>1</v>
      </c>
      <c r="AB358">
        <v>1</v>
      </c>
      <c r="AC358">
        <v>1</v>
      </c>
      <c r="AD358">
        <v>1</v>
      </c>
      <c r="AE358">
        <v>1</v>
      </c>
      <c r="AF358">
        <v>0</v>
      </c>
      <c r="AG358">
        <v>3.3</v>
      </c>
      <c r="AH358">
        <v>2.6</v>
      </c>
      <c r="AI358">
        <v>2.6</v>
      </c>
      <c r="AJ358">
        <v>172.24</v>
      </c>
      <c r="AK358">
        <v>1736</v>
      </c>
      <c r="AL358" t="s">
        <v>2503</v>
      </c>
      <c r="AM358">
        <v>2</v>
      </c>
      <c r="AN358">
        <v>4</v>
      </c>
      <c r="AO358">
        <v>2</v>
      </c>
      <c r="AP358">
        <v>0</v>
      </c>
      <c r="AQ358">
        <v>34.737000000000002</v>
      </c>
      <c r="AR358" t="s">
        <v>120</v>
      </c>
      <c r="AS358" t="s">
        <v>107</v>
      </c>
      <c r="AT358" t="s">
        <v>107</v>
      </c>
      <c r="AU358" t="s">
        <v>107</v>
      </c>
      <c r="AV358" t="s">
        <v>107</v>
      </c>
      <c r="AX358">
        <v>1.8</v>
      </c>
      <c r="AY358">
        <v>1.8</v>
      </c>
      <c r="AZ358">
        <v>1.8</v>
      </c>
      <c r="BA358">
        <v>2.2000000000000002</v>
      </c>
      <c r="BB358">
        <v>2.2000000000000002</v>
      </c>
      <c r="BC358">
        <v>0</v>
      </c>
      <c r="BD358">
        <v>15025000</v>
      </c>
      <c r="BE358">
        <v>1301400</v>
      </c>
      <c r="BF358">
        <v>3667900</v>
      </c>
      <c r="BG358">
        <v>1049100</v>
      </c>
      <c r="BH358">
        <v>4125400</v>
      </c>
      <c r="BI358">
        <v>4881100</v>
      </c>
      <c r="BJ358">
        <v>0</v>
      </c>
      <c r="BK358">
        <v>83</v>
      </c>
      <c r="BL358">
        <v>181020</v>
      </c>
      <c r="BM358">
        <v>15679</v>
      </c>
      <c r="BN358">
        <v>44191</v>
      </c>
      <c r="BO358">
        <v>12640</v>
      </c>
      <c r="BP358">
        <v>49704</v>
      </c>
      <c r="BQ358">
        <v>58808</v>
      </c>
      <c r="BR358">
        <v>0</v>
      </c>
      <c r="BS358">
        <v>0</v>
      </c>
      <c r="BT358">
        <v>0</v>
      </c>
      <c r="BU358">
        <v>0</v>
      </c>
      <c r="BV358">
        <v>0</v>
      </c>
      <c r="BW358">
        <v>0</v>
      </c>
      <c r="BX358">
        <v>0</v>
      </c>
      <c r="BY358">
        <v>0</v>
      </c>
      <c r="BZ358">
        <v>1</v>
      </c>
      <c r="CA358">
        <v>0</v>
      </c>
      <c r="CB358">
        <v>1</v>
      </c>
      <c r="CC358">
        <v>1</v>
      </c>
      <c r="CD358">
        <v>0</v>
      </c>
      <c r="CE358">
        <v>3</v>
      </c>
      <c r="CI358">
        <v>356</v>
      </c>
      <c r="CJ358" t="s">
        <v>2504</v>
      </c>
      <c r="CK358" t="s">
        <v>1694</v>
      </c>
      <c r="CL358" t="s">
        <v>2505</v>
      </c>
      <c r="CM358" t="s">
        <v>2506</v>
      </c>
      <c r="CN358" t="s">
        <v>2507</v>
      </c>
      <c r="CO358" t="s">
        <v>2508</v>
      </c>
      <c r="CQ358" t="s">
        <v>2509</v>
      </c>
      <c r="CU358" t="s">
        <v>2510</v>
      </c>
      <c r="CX358" t="s">
        <v>169</v>
      </c>
    </row>
    <row r="359" spans="1:102" x14ac:dyDescent="0.2">
      <c r="A359" t="s">
        <v>2511</v>
      </c>
      <c r="B359" t="str">
        <f t="shared" si="5"/>
        <v>F1MRW5</v>
      </c>
      <c r="C359" s="1" t="str">
        <f>IF(ISNA(VLOOKUP(B359,[1]GeneList!$A$2:$B$500,2,FALSE)),"Cytosolic",VLOOKUP(B359,[1]GeneList!$A$2:$C$13153,2,FALSE))</f>
        <v>CDC20</v>
      </c>
      <c r="D359" s="1" t="str">
        <f>IF(ISNA(VLOOKUP(C359,[1]Proteome!$A$2:$B$13153,2,FALSE)),"Cytosolic",VLOOKUP(C359,[1]Proteome!$A$2:$C$13153,2,FALSE))</f>
        <v>Cytoskeletal</v>
      </c>
      <c r="E359" s="1">
        <f>IF(ISNA(VLOOKUP(C359,[1]Proteome!$A$2:$C$13153,3,FALSE)),"0",VLOOKUP(C359,[1]Proteome!$A$2:$C$13153,3,FALSE))</f>
        <v>0</v>
      </c>
      <c r="F359" t="s">
        <v>2511</v>
      </c>
      <c r="G359">
        <v>1</v>
      </c>
      <c r="H359">
        <v>1</v>
      </c>
      <c r="I359">
        <v>1</v>
      </c>
      <c r="J359" t="s">
        <v>2512</v>
      </c>
      <c r="K359">
        <v>1</v>
      </c>
      <c r="L359">
        <v>1</v>
      </c>
      <c r="M359">
        <v>1</v>
      </c>
      <c r="N359">
        <v>1</v>
      </c>
      <c r="O359">
        <v>0</v>
      </c>
      <c r="P359">
        <v>0</v>
      </c>
      <c r="Q359">
        <v>1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1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1</v>
      </c>
      <c r="AD359">
        <v>0</v>
      </c>
      <c r="AE359">
        <v>0</v>
      </c>
      <c r="AF359">
        <v>0</v>
      </c>
      <c r="AG359">
        <v>2.6</v>
      </c>
      <c r="AH359">
        <v>2.6</v>
      </c>
      <c r="AI359">
        <v>2.6</v>
      </c>
      <c r="AJ359">
        <v>54.856000000000002</v>
      </c>
      <c r="AK359">
        <v>499</v>
      </c>
      <c r="AL359">
        <v>499</v>
      </c>
      <c r="AM359">
        <v>1</v>
      </c>
      <c r="AN359">
        <v>1</v>
      </c>
      <c r="AP359">
        <v>5.0761000000000001E-3</v>
      </c>
      <c r="AQ359">
        <v>6.1727999999999996</v>
      </c>
      <c r="AT359" t="s">
        <v>107</v>
      </c>
      <c r="AX359">
        <v>0</v>
      </c>
      <c r="AY359">
        <v>0</v>
      </c>
      <c r="AZ359">
        <v>2.6</v>
      </c>
      <c r="BA359">
        <v>0</v>
      </c>
      <c r="BB359">
        <v>0</v>
      </c>
      <c r="BC359">
        <v>0</v>
      </c>
      <c r="BD359">
        <v>1776500</v>
      </c>
      <c r="BE359">
        <v>0</v>
      </c>
      <c r="BF359">
        <v>0</v>
      </c>
      <c r="BG359">
        <v>1776500</v>
      </c>
      <c r="BH359">
        <v>0</v>
      </c>
      <c r="BI359">
        <v>0</v>
      </c>
      <c r="BJ359">
        <v>0</v>
      </c>
      <c r="BK359">
        <v>21</v>
      </c>
      <c r="BL359">
        <v>84596</v>
      </c>
      <c r="BM359">
        <v>0</v>
      </c>
      <c r="BN359">
        <v>0</v>
      </c>
      <c r="BO359">
        <v>84596</v>
      </c>
      <c r="BP359">
        <v>0</v>
      </c>
      <c r="BQ359">
        <v>0</v>
      </c>
      <c r="BR359">
        <v>0</v>
      </c>
      <c r="BS359">
        <v>0</v>
      </c>
      <c r="BT359">
        <v>0</v>
      </c>
      <c r="BU359">
        <v>0</v>
      </c>
      <c r="BV359">
        <v>0</v>
      </c>
      <c r="BW359">
        <v>0</v>
      </c>
      <c r="BX359">
        <v>0</v>
      </c>
      <c r="BY359">
        <v>0</v>
      </c>
      <c r="BZ359">
        <v>0</v>
      </c>
      <c r="CA359">
        <v>1</v>
      </c>
      <c r="CB359">
        <v>0</v>
      </c>
      <c r="CC359">
        <v>0</v>
      </c>
      <c r="CD359">
        <v>0</v>
      </c>
      <c r="CE359">
        <v>1</v>
      </c>
      <c r="CI359">
        <v>357</v>
      </c>
      <c r="CJ359">
        <v>59</v>
      </c>
      <c r="CK359" t="b">
        <v>1</v>
      </c>
      <c r="CL359">
        <v>71</v>
      </c>
      <c r="CM359">
        <v>263</v>
      </c>
      <c r="CN359">
        <v>240</v>
      </c>
      <c r="CO359">
        <v>240</v>
      </c>
      <c r="CP359">
        <v>103</v>
      </c>
      <c r="CQ359" t="s">
        <v>2513</v>
      </c>
      <c r="CR359">
        <v>37</v>
      </c>
      <c r="CT359">
        <v>33</v>
      </c>
      <c r="CU359" t="s">
        <v>2514</v>
      </c>
      <c r="CV359">
        <v>43</v>
      </c>
      <c r="CX359">
        <v>9913</v>
      </c>
    </row>
    <row r="360" spans="1:102" x14ac:dyDescent="0.2">
      <c r="A360" t="s">
        <v>2515</v>
      </c>
      <c r="B360" t="str">
        <f t="shared" si="5"/>
        <v>P45478</v>
      </c>
      <c r="C360" s="1" t="str">
        <f>IF(ISNA(VLOOKUP(B360,[1]GeneList!$A$2:$B$500,2,FALSE)),"Cytosolic",VLOOKUP(B360,[1]GeneList!$A$2:$C$13153,2,FALSE))</f>
        <v>PPT1 CLN1 PPT</v>
      </c>
      <c r="D360" s="1" t="str">
        <f>IF(ISNA(VLOOKUP(C360,[1]Proteome!$A$2:$B$13153,2,FALSE)),"Cytosolic",VLOOKUP(C360,[1]Proteome!$A$2:$C$13153,2,FALSE))</f>
        <v>Cytosolic</v>
      </c>
      <c r="E360" s="1" t="str">
        <f>IF(ISNA(VLOOKUP(C360,[1]Proteome!$A$2:$C$13153,3,FALSE)),"0",VLOOKUP(C360,[1]Proteome!$A$2:$C$13153,3,FALSE))</f>
        <v>0</v>
      </c>
      <c r="F360" t="s">
        <v>2515</v>
      </c>
      <c r="G360" t="s">
        <v>164</v>
      </c>
      <c r="H360" t="s">
        <v>164</v>
      </c>
      <c r="I360" t="s">
        <v>164</v>
      </c>
      <c r="J360" t="s">
        <v>2516</v>
      </c>
      <c r="K360">
        <v>2</v>
      </c>
      <c r="L360">
        <v>1</v>
      </c>
      <c r="M360">
        <v>1</v>
      </c>
      <c r="N360">
        <v>1</v>
      </c>
      <c r="O360">
        <v>1</v>
      </c>
      <c r="P360">
        <v>1</v>
      </c>
      <c r="Q360">
        <v>0</v>
      </c>
      <c r="R360">
        <v>0</v>
      </c>
      <c r="S360">
        <v>0</v>
      </c>
      <c r="T360">
        <v>0</v>
      </c>
      <c r="U360">
        <v>1</v>
      </c>
      <c r="V360">
        <v>1</v>
      </c>
      <c r="W360">
        <v>0</v>
      </c>
      <c r="X360">
        <v>0</v>
      </c>
      <c r="Y360">
        <v>0</v>
      </c>
      <c r="Z360">
        <v>0</v>
      </c>
      <c r="AA360">
        <v>1</v>
      </c>
      <c r="AB360">
        <v>1</v>
      </c>
      <c r="AC360">
        <v>0</v>
      </c>
      <c r="AD360">
        <v>0</v>
      </c>
      <c r="AE360">
        <v>0</v>
      </c>
      <c r="AF360">
        <v>0</v>
      </c>
      <c r="AG360">
        <v>4.9000000000000004</v>
      </c>
      <c r="AH360">
        <v>4.9000000000000004</v>
      </c>
      <c r="AI360">
        <v>4.9000000000000004</v>
      </c>
      <c r="AJ360">
        <v>34.142000000000003</v>
      </c>
      <c r="AK360">
        <v>306</v>
      </c>
      <c r="AL360" t="s">
        <v>2517</v>
      </c>
      <c r="AM360">
        <v>1</v>
      </c>
      <c r="AN360">
        <v>2</v>
      </c>
      <c r="AP360">
        <v>0</v>
      </c>
      <c r="AQ360">
        <v>6.6852999999999998</v>
      </c>
      <c r="AR360" t="s">
        <v>107</v>
      </c>
      <c r="AS360" t="s">
        <v>107</v>
      </c>
      <c r="AX360">
        <v>4.9000000000000004</v>
      </c>
      <c r="AY360">
        <v>4.9000000000000004</v>
      </c>
      <c r="AZ360">
        <v>0</v>
      </c>
      <c r="BA360">
        <v>0</v>
      </c>
      <c r="BB360">
        <v>0</v>
      </c>
      <c r="BC360">
        <v>0</v>
      </c>
      <c r="BD360">
        <v>2708800</v>
      </c>
      <c r="BE360">
        <v>1313600</v>
      </c>
      <c r="BF360">
        <v>1395200</v>
      </c>
      <c r="BG360">
        <v>0</v>
      </c>
      <c r="BH360">
        <v>0</v>
      </c>
      <c r="BI360">
        <v>0</v>
      </c>
      <c r="BJ360">
        <v>0</v>
      </c>
      <c r="BK360">
        <v>12</v>
      </c>
      <c r="BL360">
        <v>225730</v>
      </c>
      <c r="BM360">
        <v>109470</v>
      </c>
      <c r="BN360">
        <v>116270</v>
      </c>
      <c r="BO360">
        <v>0</v>
      </c>
      <c r="BP360">
        <v>0</v>
      </c>
      <c r="BQ360">
        <v>0</v>
      </c>
      <c r="BR360">
        <v>0</v>
      </c>
      <c r="BS360">
        <v>0</v>
      </c>
      <c r="BT360">
        <v>0</v>
      </c>
      <c r="BU360">
        <v>0</v>
      </c>
      <c r="BV360">
        <v>0</v>
      </c>
      <c r="BW360">
        <v>0</v>
      </c>
      <c r="BX360">
        <v>0</v>
      </c>
      <c r="BY360">
        <v>1</v>
      </c>
      <c r="BZ360">
        <v>1</v>
      </c>
      <c r="CA360">
        <v>0</v>
      </c>
      <c r="CB360">
        <v>0</v>
      </c>
      <c r="CC360">
        <v>0</v>
      </c>
      <c r="CD360">
        <v>0</v>
      </c>
      <c r="CE360">
        <v>2</v>
      </c>
      <c r="CI360">
        <v>358</v>
      </c>
      <c r="CJ360">
        <v>367</v>
      </c>
      <c r="CK360" t="b">
        <v>1</v>
      </c>
      <c r="CL360">
        <v>385</v>
      </c>
      <c r="CM360" t="s">
        <v>2518</v>
      </c>
      <c r="CN360" t="s">
        <v>2519</v>
      </c>
      <c r="CO360">
        <v>1297</v>
      </c>
      <c r="CX360" t="s">
        <v>169</v>
      </c>
    </row>
    <row r="361" spans="1:102" x14ac:dyDescent="0.2">
      <c r="A361" t="s">
        <v>2520</v>
      </c>
      <c r="B361" t="str">
        <f t="shared" si="5"/>
        <v>F1MT15</v>
      </c>
      <c r="C361" s="1" t="str">
        <f>IF(ISNA(VLOOKUP(B361,[1]GeneList!$A$2:$B$500,2,FALSE)),"Cytosolic",VLOOKUP(B361,[1]GeneList!$A$2:$C$13153,2,FALSE))</f>
        <v>PMFBP1</v>
      </c>
      <c r="D361" s="1" t="str">
        <f>IF(ISNA(VLOOKUP(C361,[1]Proteome!$A$2:$B$13153,2,FALSE)),"Cytosolic",VLOOKUP(C361,[1]Proteome!$A$2:$C$13153,2,FALSE))</f>
        <v>Cytosolic</v>
      </c>
      <c r="E361" s="1" t="str">
        <f>IF(ISNA(VLOOKUP(C361,[1]Proteome!$A$2:$C$13153,3,FALSE)),"0",VLOOKUP(C361,[1]Proteome!$A$2:$C$13153,3,FALSE))</f>
        <v>0</v>
      </c>
      <c r="F361" t="s">
        <v>2520</v>
      </c>
      <c r="G361">
        <v>1</v>
      </c>
      <c r="H361">
        <v>1</v>
      </c>
      <c r="I361">
        <v>1</v>
      </c>
      <c r="J361" t="s">
        <v>2521</v>
      </c>
      <c r="K361">
        <v>1</v>
      </c>
      <c r="L361">
        <v>1</v>
      </c>
      <c r="M361">
        <v>1</v>
      </c>
      <c r="N361">
        <v>1</v>
      </c>
      <c r="O361">
        <v>0</v>
      </c>
      <c r="P361">
        <v>0</v>
      </c>
      <c r="Q361">
        <v>0</v>
      </c>
      <c r="R361">
        <v>1</v>
      </c>
      <c r="S361">
        <v>1</v>
      </c>
      <c r="T361">
        <v>1</v>
      </c>
      <c r="U361">
        <v>0</v>
      </c>
      <c r="V361">
        <v>0</v>
      </c>
      <c r="W361">
        <v>0</v>
      </c>
      <c r="X361">
        <v>1</v>
      </c>
      <c r="Y361">
        <v>1</v>
      </c>
      <c r="Z361">
        <v>1</v>
      </c>
      <c r="AA361">
        <v>0</v>
      </c>
      <c r="AB361">
        <v>0</v>
      </c>
      <c r="AC361">
        <v>0</v>
      </c>
      <c r="AD361">
        <v>1</v>
      </c>
      <c r="AE361">
        <v>1</v>
      </c>
      <c r="AF361">
        <v>1</v>
      </c>
      <c r="AG361">
        <v>0.9</v>
      </c>
      <c r="AH361">
        <v>0.9</v>
      </c>
      <c r="AI361">
        <v>0.9</v>
      </c>
      <c r="AJ361">
        <v>116.72</v>
      </c>
      <c r="AK361">
        <v>997</v>
      </c>
      <c r="AL361">
        <v>997</v>
      </c>
      <c r="AM361">
        <v>4</v>
      </c>
      <c r="AO361">
        <v>3</v>
      </c>
      <c r="AP361">
        <v>1</v>
      </c>
      <c r="AQ361">
        <v>-2</v>
      </c>
      <c r="AU361" t="s">
        <v>120</v>
      </c>
      <c r="AV361" t="s">
        <v>120</v>
      </c>
      <c r="AW361" t="s">
        <v>107</v>
      </c>
      <c r="AX361">
        <v>0</v>
      </c>
      <c r="AY361">
        <v>0</v>
      </c>
      <c r="AZ361">
        <v>0</v>
      </c>
      <c r="BA361">
        <v>0.9</v>
      </c>
      <c r="BB361">
        <v>0.9</v>
      </c>
      <c r="BC361">
        <v>0.9</v>
      </c>
      <c r="BD361">
        <v>4236000</v>
      </c>
      <c r="BE361">
        <v>0</v>
      </c>
      <c r="BF361">
        <v>0</v>
      </c>
      <c r="BG361">
        <v>0</v>
      </c>
      <c r="BH361">
        <v>259090</v>
      </c>
      <c r="BI361">
        <v>244240</v>
      </c>
      <c r="BJ361">
        <v>3732700</v>
      </c>
      <c r="BK361">
        <v>61</v>
      </c>
      <c r="BL361">
        <v>69443</v>
      </c>
      <c r="BM361">
        <v>0</v>
      </c>
      <c r="BN361">
        <v>0</v>
      </c>
      <c r="BO361">
        <v>0</v>
      </c>
      <c r="BP361">
        <v>4247.3</v>
      </c>
      <c r="BQ361">
        <v>4003.9</v>
      </c>
      <c r="BR361">
        <v>61192</v>
      </c>
      <c r="BS361">
        <v>0</v>
      </c>
      <c r="BT361">
        <v>0</v>
      </c>
      <c r="BU361">
        <v>0</v>
      </c>
      <c r="BV361">
        <v>0</v>
      </c>
      <c r="BW361">
        <v>0</v>
      </c>
      <c r="BX361">
        <v>0</v>
      </c>
      <c r="BY361">
        <v>0</v>
      </c>
      <c r="BZ361">
        <v>0</v>
      </c>
      <c r="CA361">
        <v>0</v>
      </c>
      <c r="CB361">
        <v>0</v>
      </c>
      <c r="CC361">
        <v>0</v>
      </c>
      <c r="CD361">
        <v>0</v>
      </c>
      <c r="CE361">
        <v>0</v>
      </c>
      <c r="CF361" t="s">
        <v>206</v>
      </c>
      <c r="CI361">
        <v>359</v>
      </c>
      <c r="CJ361">
        <v>313</v>
      </c>
      <c r="CK361" t="b">
        <v>1</v>
      </c>
      <c r="CL361">
        <v>331</v>
      </c>
      <c r="CM361" t="s">
        <v>2522</v>
      </c>
      <c r="CN361">
        <v>1115</v>
      </c>
      <c r="CO361">
        <v>1115</v>
      </c>
      <c r="CR361" t="s">
        <v>1617</v>
      </c>
      <c r="CV361" t="s">
        <v>2523</v>
      </c>
      <c r="CX361">
        <v>9913</v>
      </c>
    </row>
    <row r="362" spans="1:102" x14ac:dyDescent="0.2">
      <c r="A362" t="s">
        <v>2524</v>
      </c>
      <c r="B362" t="str">
        <f t="shared" si="5"/>
        <v>F1MTG3</v>
      </c>
      <c r="C362" s="1" t="str">
        <f>IF(ISNA(VLOOKUP(B362,[1]GeneList!$A$2:$B$500,2,FALSE)),"Cytosolic",VLOOKUP(B362,[1]GeneList!$A$2:$C$13153,2,FALSE))</f>
        <v>FAM21A</v>
      </c>
      <c r="D362" s="1" t="str">
        <f>IF(ISNA(VLOOKUP(C362,[1]Proteome!$A$2:$B$13153,2,FALSE)),"Cytosolic",VLOOKUP(C362,[1]Proteome!$A$2:$C$13153,2,FALSE))</f>
        <v>Cytosolic</v>
      </c>
      <c r="E362" s="1" t="str">
        <f>IF(ISNA(VLOOKUP(C362,[1]Proteome!$A$2:$C$13153,3,FALSE)),"0",VLOOKUP(C362,[1]Proteome!$A$2:$C$13153,3,FALSE))</f>
        <v>0</v>
      </c>
      <c r="F362" t="s">
        <v>2524</v>
      </c>
      <c r="G362">
        <v>1</v>
      </c>
      <c r="H362">
        <v>1</v>
      </c>
      <c r="I362">
        <v>1</v>
      </c>
      <c r="J362" t="s">
        <v>2525</v>
      </c>
      <c r="K362">
        <v>1</v>
      </c>
      <c r="L362">
        <v>1</v>
      </c>
      <c r="M362">
        <v>1</v>
      </c>
      <c r="N362">
        <v>1</v>
      </c>
      <c r="O362">
        <v>0</v>
      </c>
      <c r="P362">
        <v>0</v>
      </c>
      <c r="Q362">
        <v>0</v>
      </c>
      <c r="R362">
        <v>1</v>
      </c>
      <c r="S362">
        <v>1</v>
      </c>
      <c r="T362">
        <v>1</v>
      </c>
      <c r="U362">
        <v>0</v>
      </c>
      <c r="V362">
        <v>0</v>
      </c>
      <c r="W362">
        <v>0</v>
      </c>
      <c r="X362">
        <v>1</v>
      </c>
      <c r="Y362">
        <v>1</v>
      </c>
      <c r="Z362">
        <v>1</v>
      </c>
      <c r="AA362">
        <v>0</v>
      </c>
      <c r="AB362">
        <v>0</v>
      </c>
      <c r="AC362">
        <v>0</v>
      </c>
      <c r="AD362">
        <v>1</v>
      </c>
      <c r="AE362">
        <v>1</v>
      </c>
      <c r="AF362">
        <v>1</v>
      </c>
      <c r="AG362">
        <v>0.7</v>
      </c>
      <c r="AH362">
        <v>0.7</v>
      </c>
      <c r="AI362">
        <v>0.7</v>
      </c>
      <c r="AJ362">
        <v>145.63</v>
      </c>
      <c r="AK362">
        <v>1333</v>
      </c>
      <c r="AL362">
        <v>1333</v>
      </c>
      <c r="AM362">
        <v>4</v>
      </c>
      <c r="AO362">
        <v>3</v>
      </c>
      <c r="AP362">
        <v>1</v>
      </c>
      <c r="AQ362">
        <v>-2</v>
      </c>
      <c r="AU362" t="s">
        <v>107</v>
      </c>
      <c r="AV362" t="s">
        <v>107</v>
      </c>
      <c r="AW362" t="s">
        <v>107</v>
      </c>
      <c r="AX362">
        <v>0</v>
      </c>
      <c r="AY362">
        <v>0</v>
      </c>
      <c r="AZ362">
        <v>0</v>
      </c>
      <c r="BA362">
        <v>0.7</v>
      </c>
      <c r="BB362">
        <v>0.7</v>
      </c>
      <c r="BC362">
        <v>0.7</v>
      </c>
      <c r="BD362">
        <v>1564500000</v>
      </c>
      <c r="BE362">
        <v>0</v>
      </c>
      <c r="BF362">
        <v>0</v>
      </c>
      <c r="BG362">
        <v>0</v>
      </c>
      <c r="BH362">
        <v>168670000</v>
      </c>
      <c r="BI362">
        <v>116280000</v>
      </c>
      <c r="BJ362">
        <v>1279500000</v>
      </c>
      <c r="BK362">
        <v>70</v>
      </c>
      <c r="BL362">
        <v>22350000</v>
      </c>
      <c r="BM362">
        <v>0</v>
      </c>
      <c r="BN362">
        <v>0</v>
      </c>
      <c r="BO362">
        <v>0</v>
      </c>
      <c r="BP362">
        <v>2409600</v>
      </c>
      <c r="BQ362">
        <v>1661200</v>
      </c>
      <c r="BR362">
        <v>18279000</v>
      </c>
      <c r="BS362">
        <v>0</v>
      </c>
      <c r="BT362">
        <v>0</v>
      </c>
      <c r="BU362">
        <v>0</v>
      </c>
      <c r="BV362">
        <v>0</v>
      </c>
      <c r="BW362">
        <v>0</v>
      </c>
      <c r="BX362">
        <v>0</v>
      </c>
      <c r="BY362">
        <v>0</v>
      </c>
      <c r="BZ362">
        <v>0</v>
      </c>
      <c r="CA362">
        <v>0</v>
      </c>
      <c r="CB362">
        <v>0</v>
      </c>
      <c r="CC362">
        <v>0</v>
      </c>
      <c r="CD362">
        <v>0</v>
      </c>
      <c r="CE362">
        <v>0</v>
      </c>
      <c r="CF362" t="s">
        <v>206</v>
      </c>
      <c r="CI362">
        <v>360</v>
      </c>
      <c r="CJ362">
        <v>995</v>
      </c>
      <c r="CK362" t="b">
        <v>1</v>
      </c>
      <c r="CL362">
        <v>1051</v>
      </c>
      <c r="CM362" t="s">
        <v>2526</v>
      </c>
      <c r="CN362">
        <v>3829</v>
      </c>
      <c r="CO362">
        <v>3829</v>
      </c>
      <c r="CP362">
        <v>104</v>
      </c>
      <c r="CT362">
        <v>530</v>
      </c>
      <c r="CX362">
        <v>9913</v>
      </c>
    </row>
    <row r="363" spans="1:102" x14ac:dyDescent="0.2">
      <c r="A363" t="s">
        <v>2527</v>
      </c>
      <c r="B363" t="str">
        <f t="shared" si="5"/>
        <v>F1MTV1</v>
      </c>
      <c r="C363" s="1" t="str">
        <f>IF(ISNA(VLOOKUP(B363,[1]GeneList!$A$2:$B$500,2,FALSE)),"Cytosolic",VLOOKUP(B363,[1]GeneList!$A$2:$C$13153,2,FALSE))</f>
        <v>SPAM1</v>
      </c>
      <c r="D363" s="1" t="str">
        <f>IF(ISNA(VLOOKUP(C363,[1]Proteome!$A$2:$B$13153,2,FALSE)),"Cytosolic",VLOOKUP(C363,[1]Proteome!$A$2:$C$13153,2,FALSE))</f>
        <v>Matrisome Associated</v>
      </c>
      <c r="E363" s="1" t="str">
        <f>IF(ISNA(VLOOKUP(C363,[1]Proteome!$A$2:$C$13153,3,FALSE)),"0",VLOOKUP(C363,[1]Proteome!$A$2:$C$13153,3,FALSE))</f>
        <v>ECM Regulators</v>
      </c>
      <c r="F363" t="s">
        <v>2528</v>
      </c>
      <c r="G363" t="s">
        <v>2529</v>
      </c>
      <c r="H363" t="s">
        <v>2529</v>
      </c>
      <c r="I363" t="s">
        <v>2529</v>
      </c>
      <c r="J363" t="s">
        <v>2530</v>
      </c>
      <c r="K363">
        <v>2</v>
      </c>
      <c r="L363">
        <v>13</v>
      </c>
      <c r="M363">
        <v>13</v>
      </c>
      <c r="N363">
        <v>13</v>
      </c>
      <c r="O363">
        <v>12</v>
      </c>
      <c r="P363">
        <v>11</v>
      </c>
      <c r="Q363">
        <v>9</v>
      </c>
      <c r="R363">
        <v>11</v>
      </c>
      <c r="S363">
        <v>11</v>
      </c>
      <c r="T363">
        <v>4</v>
      </c>
      <c r="U363">
        <v>12</v>
      </c>
      <c r="V363">
        <v>11</v>
      </c>
      <c r="W363">
        <v>9</v>
      </c>
      <c r="X363">
        <v>11</v>
      </c>
      <c r="Y363">
        <v>11</v>
      </c>
      <c r="Z363">
        <v>4</v>
      </c>
      <c r="AA363">
        <v>12</v>
      </c>
      <c r="AB363">
        <v>11</v>
      </c>
      <c r="AC363">
        <v>9</v>
      </c>
      <c r="AD363">
        <v>11</v>
      </c>
      <c r="AE363">
        <v>11</v>
      </c>
      <c r="AF363">
        <v>4</v>
      </c>
      <c r="AG363">
        <v>22.1</v>
      </c>
      <c r="AH363">
        <v>22.1</v>
      </c>
      <c r="AI363">
        <v>22.1</v>
      </c>
      <c r="AJ363">
        <v>62.28</v>
      </c>
      <c r="AK363">
        <v>553</v>
      </c>
      <c r="AL363" t="s">
        <v>2531</v>
      </c>
      <c r="AM363">
        <v>2.13</v>
      </c>
      <c r="AN363">
        <v>43</v>
      </c>
      <c r="AO363">
        <v>26</v>
      </c>
      <c r="AP363">
        <v>0</v>
      </c>
      <c r="AQ363">
        <v>199.93</v>
      </c>
      <c r="AR363" t="s">
        <v>107</v>
      </c>
      <c r="AS363" t="s">
        <v>107</v>
      </c>
      <c r="AT363" t="s">
        <v>107</v>
      </c>
      <c r="AU363" t="s">
        <v>107</v>
      </c>
      <c r="AV363" t="s">
        <v>107</v>
      </c>
      <c r="AW363" t="s">
        <v>107</v>
      </c>
      <c r="AX363">
        <v>20.6</v>
      </c>
      <c r="AY363">
        <v>18.8</v>
      </c>
      <c r="AZ363">
        <v>17.7</v>
      </c>
      <c r="BA363">
        <v>17.7</v>
      </c>
      <c r="BB363">
        <v>18.8</v>
      </c>
      <c r="BC363">
        <v>7.8</v>
      </c>
      <c r="BD363">
        <v>850520000</v>
      </c>
      <c r="BE363">
        <v>266530000</v>
      </c>
      <c r="BF363">
        <v>253260000</v>
      </c>
      <c r="BG363">
        <v>123630000</v>
      </c>
      <c r="BH363">
        <v>80926000</v>
      </c>
      <c r="BI363">
        <v>118590000</v>
      </c>
      <c r="BJ363">
        <v>7589500</v>
      </c>
      <c r="BK363">
        <v>22</v>
      </c>
      <c r="BL363">
        <v>38660000</v>
      </c>
      <c r="BM363">
        <v>12115000</v>
      </c>
      <c r="BN363">
        <v>11512000</v>
      </c>
      <c r="BO363">
        <v>5619800</v>
      </c>
      <c r="BP363">
        <v>3678500</v>
      </c>
      <c r="BQ363">
        <v>5390300</v>
      </c>
      <c r="BR363">
        <v>344980</v>
      </c>
      <c r="BS363">
        <v>25462000</v>
      </c>
      <c r="BT363">
        <v>26460000</v>
      </c>
      <c r="BU363">
        <v>22272000</v>
      </c>
      <c r="BV363">
        <v>16226000</v>
      </c>
      <c r="BW363">
        <v>20240000</v>
      </c>
      <c r="BX363">
        <v>6079600</v>
      </c>
      <c r="BY363">
        <v>15</v>
      </c>
      <c r="BZ363">
        <v>12</v>
      </c>
      <c r="CA363">
        <v>9</v>
      </c>
      <c r="CB363">
        <v>7</v>
      </c>
      <c r="CC363">
        <v>9</v>
      </c>
      <c r="CD363">
        <v>0</v>
      </c>
      <c r="CE363">
        <v>52</v>
      </c>
      <c r="CI363">
        <v>361</v>
      </c>
      <c r="CJ363" t="s">
        <v>2532</v>
      </c>
      <c r="CK363" t="s">
        <v>1890</v>
      </c>
      <c r="CL363" t="s">
        <v>2533</v>
      </c>
      <c r="CM363" t="s">
        <v>2534</v>
      </c>
      <c r="CN363" t="s">
        <v>2535</v>
      </c>
      <c r="CO363" t="s">
        <v>2536</v>
      </c>
      <c r="CX363" t="s">
        <v>169</v>
      </c>
    </row>
    <row r="364" spans="1:102" x14ac:dyDescent="0.2">
      <c r="A364" t="s">
        <v>2537</v>
      </c>
      <c r="B364" t="str">
        <f t="shared" si="5"/>
        <v>F1MUX5</v>
      </c>
      <c r="C364" s="1" t="str">
        <f>IF(ISNA(VLOOKUP(B364,[1]GeneList!$A$2:$B$500,2,FALSE)),"Cytosolic",VLOOKUP(B364,[1]GeneList!$A$2:$C$13153,2,FALSE))</f>
        <v>LOC100295687</v>
      </c>
      <c r="D364" s="1" t="str">
        <f>IF(ISNA(VLOOKUP(C364,[1]Proteome!$A$2:$B$13153,2,FALSE)),"Cytosolic",VLOOKUP(C364,[1]Proteome!$A$2:$C$13153,2,FALSE))</f>
        <v>Cytosolic</v>
      </c>
      <c r="E364" s="1" t="str">
        <f>IF(ISNA(VLOOKUP(C364,[1]Proteome!$A$2:$C$13153,3,FALSE)),"0",VLOOKUP(C364,[1]Proteome!$A$2:$C$13153,3,FALSE))</f>
        <v>0</v>
      </c>
      <c r="F364" t="s">
        <v>2537</v>
      </c>
      <c r="G364">
        <v>6</v>
      </c>
      <c r="H364">
        <v>1</v>
      </c>
      <c r="I364">
        <v>1</v>
      </c>
      <c r="J364" t="s">
        <v>2538</v>
      </c>
      <c r="K364">
        <v>1</v>
      </c>
      <c r="L364">
        <v>6</v>
      </c>
      <c r="M364">
        <v>1</v>
      </c>
      <c r="N364">
        <v>1</v>
      </c>
      <c r="O364">
        <v>5</v>
      </c>
      <c r="P364">
        <v>3</v>
      </c>
      <c r="Q364">
        <v>4</v>
      </c>
      <c r="R364">
        <v>4</v>
      </c>
      <c r="S364">
        <v>4</v>
      </c>
      <c r="T364">
        <v>2</v>
      </c>
      <c r="U364">
        <v>1</v>
      </c>
      <c r="V364">
        <v>0</v>
      </c>
      <c r="W364">
        <v>1</v>
      </c>
      <c r="X364">
        <v>1</v>
      </c>
      <c r="Y364">
        <v>1</v>
      </c>
      <c r="Z364">
        <v>1</v>
      </c>
      <c r="AA364">
        <v>1</v>
      </c>
      <c r="AB364">
        <v>0</v>
      </c>
      <c r="AC364">
        <v>1</v>
      </c>
      <c r="AD364">
        <v>1</v>
      </c>
      <c r="AE364">
        <v>1</v>
      </c>
      <c r="AF364">
        <v>1</v>
      </c>
      <c r="AG364">
        <v>28.9</v>
      </c>
      <c r="AH364">
        <v>5.5</v>
      </c>
      <c r="AI364">
        <v>5.5</v>
      </c>
      <c r="AJ364">
        <v>25.596</v>
      </c>
      <c r="AK364">
        <v>218</v>
      </c>
      <c r="AL364">
        <v>218</v>
      </c>
      <c r="AM364">
        <v>2.8</v>
      </c>
      <c r="AN364">
        <v>2</v>
      </c>
      <c r="AO364">
        <v>3</v>
      </c>
      <c r="AP364">
        <v>2.9851000000000001E-3</v>
      </c>
      <c r="AQ364">
        <v>6.5656999999999996</v>
      </c>
      <c r="AR364" t="s">
        <v>107</v>
      </c>
      <c r="AS364" t="s">
        <v>120</v>
      </c>
      <c r="AT364" t="s">
        <v>107</v>
      </c>
      <c r="AU364" t="s">
        <v>107</v>
      </c>
      <c r="AV364" t="s">
        <v>107</v>
      </c>
      <c r="AW364" t="s">
        <v>107</v>
      </c>
      <c r="AX364">
        <v>25.7</v>
      </c>
      <c r="AY364">
        <v>16.100000000000001</v>
      </c>
      <c r="AZ364">
        <v>17.899999999999999</v>
      </c>
      <c r="BA364">
        <v>20.6</v>
      </c>
      <c r="BB364">
        <v>20.6</v>
      </c>
      <c r="BC364">
        <v>9.6</v>
      </c>
      <c r="BD364">
        <v>56894000</v>
      </c>
      <c r="BE364">
        <v>41105000</v>
      </c>
      <c r="BF364">
        <v>0</v>
      </c>
      <c r="BG364">
        <v>5160900</v>
      </c>
      <c r="BH364">
        <v>7009200</v>
      </c>
      <c r="BI364">
        <v>3330200</v>
      </c>
      <c r="BJ364">
        <v>288600</v>
      </c>
      <c r="BK364">
        <v>17</v>
      </c>
      <c r="BL364">
        <v>3346700</v>
      </c>
      <c r="BM364">
        <v>2418000</v>
      </c>
      <c r="BN364">
        <v>0</v>
      </c>
      <c r="BO364">
        <v>303580</v>
      </c>
      <c r="BP364">
        <v>412310</v>
      </c>
      <c r="BQ364">
        <v>195890</v>
      </c>
      <c r="BR364">
        <v>16976</v>
      </c>
      <c r="BS364">
        <v>0</v>
      </c>
      <c r="BT364">
        <v>0</v>
      </c>
      <c r="BU364">
        <v>0</v>
      </c>
      <c r="BV364">
        <v>0</v>
      </c>
      <c r="BW364">
        <v>0</v>
      </c>
      <c r="BX364">
        <v>0</v>
      </c>
      <c r="BY364">
        <v>1</v>
      </c>
      <c r="BZ364">
        <v>0</v>
      </c>
      <c r="CA364">
        <v>1</v>
      </c>
      <c r="CB364">
        <v>1</v>
      </c>
      <c r="CC364">
        <v>1</v>
      </c>
      <c r="CD364">
        <v>0</v>
      </c>
      <c r="CE364">
        <v>4</v>
      </c>
      <c r="CI364">
        <v>362</v>
      </c>
      <c r="CJ364" t="s">
        <v>2539</v>
      </c>
      <c r="CK364" t="s">
        <v>2540</v>
      </c>
      <c r="CL364" t="s">
        <v>2541</v>
      </c>
      <c r="CM364" t="s">
        <v>2542</v>
      </c>
      <c r="CN364" t="s">
        <v>2543</v>
      </c>
      <c r="CO364" t="s">
        <v>2544</v>
      </c>
      <c r="CX364">
        <v>9913</v>
      </c>
    </row>
    <row r="365" spans="1:102" x14ac:dyDescent="0.2">
      <c r="A365" t="s">
        <v>2545</v>
      </c>
      <c r="B365" t="str">
        <f t="shared" si="5"/>
        <v>F1MV07</v>
      </c>
      <c r="C365" s="1" t="str">
        <f>IF(ISNA(VLOOKUP(B365,[1]GeneList!$A$2:$B$500,2,FALSE)),"Cytosolic",VLOOKUP(B365,[1]GeneList!$A$2:$C$13153,2,FALSE))</f>
        <v>SEC24D</v>
      </c>
      <c r="D365" s="1" t="str">
        <f>IF(ISNA(VLOOKUP(C365,[1]Proteome!$A$2:$B$13153,2,FALSE)),"Cytosolic",VLOOKUP(C365,[1]Proteome!$A$2:$C$13153,2,FALSE))</f>
        <v>Membrane</v>
      </c>
      <c r="E365" s="1">
        <f>IF(ISNA(VLOOKUP(C365,[1]Proteome!$A$2:$C$13153,3,FALSE)),"0",VLOOKUP(C365,[1]Proteome!$A$2:$C$13153,3,FALSE))</f>
        <v>0</v>
      </c>
      <c r="F365" t="s">
        <v>2545</v>
      </c>
      <c r="G365">
        <v>1</v>
      </c>
      <c r="H365">
        <v>1</v>
      </c>
      <c r="I365">
        <v>1</v>
      </c>
      <c r="J365" t="s">
        <v>2546</v>
      </c>
      <c r="K365">
        <v>1</v>
      </c>
      <c r="L365">
        <v>1</v>
      </c>
      <c r="M365">
        <v>1</v>
      </c>
      <c r="N365">
        <v>1</v>
      </c>
      <c r="O365">
        <v>0</v>
      </c>
      <c r="P365">
        <v>0</v>
      </c>
      <c r="Q365">
        <v>1</v>
      </c>
      <c r="R365">
        <v>0</v>
      </c>
      <c r="S365">
        <v>0</v>
      </c>
      <c r="T365">
        <v>1</v>
      </c>
      <c r="U365">
        <v>0</v>
      </c>
      <c r="V365">
        <v>0</v>
      </c>
      <c r="W365">
        <v>1</v>
      </c>
      <c r="X365">
        <v>0</v>
      </c>
      <c r="Y365">
        <v>0</v>
      </c>
      <c r="Z365">
        <v>1</v>
      </c>
      <c r="AA365">
        <v>0</v>
      </c>
      <c r="AB365">
        <v>0</v>
      </c>
      <c r="AC365">
        <v>1</v>
      </c>
      <c r="AD365">
        <v>0</v>
      </c>
      <c r="AE365">
        <v>0</v>
      </c>
      <c r="AF365">
        <v>1</v>
      </c>
      <c r="AG365">
        <v>1</v>
      </c>
      <c r="AH365">
        <v>1</v>
      </c>
      <c r="AI365">
        <v>1</v>
      </c>
      <c r="AJ365">
        <v>112.46</v>
      </c>
      <c r="AK365">
        <v>1032</v>
      </c>
      <c r="AL365">
        <v>1032</v>
      </c>
      <c r="AM365">
        <v>3</v>
      </c>
      <c r="AN365">
        <v>1</v>
      </c>
      <c r="AO365">
        <v>2</v>
      </c>
      <c r="AP365">
        <v>5.4200999999999997E-3</v>
      </c>
      <c r="AQ365">
        <v>6.3212999999999999</v>
      </c>
      <c r="AT365" t="s">
        <v>107</v>
      </c>
      <c r="AW365" t="s">
        <v>107</v>
      </c>
      <c r="AX365">
        <v>0</v>
      </c>
      <c r="AY365">
        <v>0</v>
      </c>
      <c r="AZ365">
        <v>1</v>
      </c>
      <c r="BA365">
        <v>0</v>
      </c>
      <c r="BB365">
        <v>0</v>
      </c>
      <c r="BC365">
        <v>1</v>
      </c>
      <c r="BD365">
        <v>60301000</v>
      </c>
      <c r="BE365">
        <v>0</v>
      </c>
      <c r="BF365">
        <v>0</v>
      </c>
      <c r="BG365">
        <v>11195000</v>
      </c>
      <c r="BH365">
        <v>0</v>
      </c>
      <c r="BI365">
        <v>0</v>
      </c>
      <c r="BJ365">
        <v>49106000</v>
      </c>
      <c r="BK365">
        <v>35</v>
      </c>
      <c r="BL365">
        <v>1722900</v>
      </c>
      <c r="BM365">
        <v>0</v>
      </c>
      <c r="BN365">
        <v>0</v>
      </c>
      <c r="BO365">
        <v>319860</v>
      </c>
      <c r="BP365">
        <v>0</v>
      </c>
      <c r="BQ365">
        <v>0</v>
      </c>
      <c r="BR365">
        <v>1403000</v>
      </c>
      <c r="BS365">
        <v>0</v>
      </c>
      <c r="BT365">
        <v>0</v>
      </c>
      <c r="BU365">
        <v>0</v>
      </c>
      <c r="BV365">
        <v>0</v>
      </c>
      <c r="BW365">
        <v>0</v>
      </c>
      <c r="BX365">
        <v>0</v>
      </c>
      <c r="BY365">
        <v>0</v>
      </c>
      <c r="BZ365">
        <v>0</v>
      </c>
      <c r="CA365">
        <v>1</v>
      </c>
      <c r="CB365">
        <v>0</v>
      </c>
      <c r="CC365">
        <v>0</v>
      </c>
      <c r="CD365">
        <v>2</v>
      </c>
      <c r="CE365">
        <v>3</v>
      </c>
      <c r="CI365">
        <v>363</v>
      </c>
      <c r="CJ365">
        <v>160</v>
      </c>
      <c r="CK365" t="b">
        <v>1</v>
      </c>
      <c r="CL365">
        <v>172</v>
      </c>
      <c r="CM365" t="s">
        <v>2547</v>
      </c>
      <c r="CN365" t="s">
        <v>2548</v>
      </c>
      <c r="CO365">
        <v>505</v>
      </c>
      <c r="CP365" t="s">
        <v>2549</v>
      </c>
      <c r="CS365">
        <v>28</v>
      </c>
      <c r="CT365" t="s">
        <v>2550</v>
      </c>
      <c r="CW365">
        <v>601</v>
      </c>
      <c r="CX365">
        <v>9913</v>
      </c>
    </row>
    <row r="366" spans="1:102" x14ac:dyDescent="0.2">
      <c r="A366" t="s">
        <v>2551</v>
      </c>
      <c r="B366" t="str">
        <f t="shared" si="5"/>
        <v>F1MW05</v>
      </c>
      <c r="C366" s="1" t="str">
        <f>IF(ISNA(VLOOKUP(B366,[1]GeneList!$A$2:$B$500,2,FALSE)),"Cytosolic",VLOOKUP(B366,[1]GeneList!$A$2:$C$13153,2,FALSE))</f>
        <v>LOC112449027</v>
      </c>
      <c r="D366" s="1" t="str">
        <f>IF(ISNA(VLOOKUP(C366,[1]Proteome!$A$2:$B$13153,2,FALSE)),"Cytosolic",VLOOKUP(C366,[1]Proteome!$A$2:$C$13153,2,FALSE))</f>
        <v>Cytosolic</v>
      </c>
      <c r="E366" s="1" t="str">
        <f>IF(ISNA(VLOOKUP(C366,[1]Proteome!$A$2:$C$13153,3,FALSE)),"0",VLOOKUP(C366,[1]Proteome!$A$2:$C$13153,3,FALSE))</f>
        <v>0</v>
      </c>
      <c r="F366" t="s">
        <v>2551</v>
      </c>
      <c r="G366">
        <v>1</v>
      </c>
      <c r="H366">
        <v>1</v>
      </c>
      <c r="I366">
        <v>1</v>
      </c>
      <c r="J366" t="s">
        <v>2552</v>
      </c>
      <c r="K366">
        <v>1</v>
      </c>
      <c r="L366">
        <v>1</v>
      </c>
      <c r="M366">
        <v>1</v>
      </c>
      <c r="N366">
        <v>1</v>
      </c>
      <c r="O366">
        <v>1</v>
      </c>
      <c r="P366">
        <v>1</v>
      </c>
      <c r="Q366">
        <v>1</v>
      </c>
      <c r="R366">
        <v>1</v>
      </c>
      <c r="S366">
        <v>1</v>
      </c>
      <c r="T366">
        <v>0</v>
      </c>
      <c r="U366">
        <v>1</v>
      </c>
      <c r="V366">
        <v>1</v>
      </c>
      <c r="W366">
        <v>1</v>
      </c>
      <c r="X366">
        <v>1</v>
      </c>
      <c r="Y366">
        <v>1</v>
      </c>
      <c r="Z366">
        <v>0</v>
      </c>
      <c r="AA366">
        <v>1</v>
      </c>
      <c r="AB366">
        <v>1</v>
      </c>
      <c r="AC366">
        <v>1</v>
      </c>
      <c r="AD366">
        <v>1</v>
      </c>
      <c r="AE366">
        <v>1</v>
      </c>
      <c r="AF366">
        <v>0</v>
      </c>
      <c r="AG366">
        <v>1.8</v>
      </c>
      <c r="AH366">
        <v>1.8</v>
      </c>
      <c r="AI366">
        <v>1.8</v>
      </c>
      <c r="AJ366">
        <v>83.835999999999999</v>
      </c>
      <c r="AK366">
        <v>741</v>
      </c>
      <c r="AL366">
        <v>741</v>
      </c>
      <c r="AM366">
        <v>2.2000000000000002</v>
      </c>
      <c r="AN366">
        <v>6</v>
      </c>
      <c r="AO366">
        <v>4</v>
      </c>
      <c r="AP366">
        <v>0</v>
      </c>
      <c r="AQ366">
        <v>8.3104999999999993</v>
      </c>
      <c r="AR366" t="s">
        <v>107</v>
      </c>
      <c r="AS366" t="s">
        <v>107</v>
      </c>
      <c r="AT366" t="s">
        <v>107</v>
      </c>
      <c r="AU366" t="s">
        <v>107</v>
      </c>
      <c r="AV366" t="s">
        <v>107</v>
      </c>
      <c r="AX366">
        <v>1.8</v>
      </c>
      <c r="AY366">
        <v>1.8</v>
      </c>
      <c r="AZ366">
        <v>1.8</v>
      </c>
      <c r="BA366">
        <v>1.8</v>
      </c>
      <c r="BB366">
        <v>1.8</v>
      </c>
      <c r="BC366">
        <v>0</v>
      </c>
      <c r="BD366">
        <v>103640000</v>
      </c>
      <c r="BE366">
        <v>25082000</v>
      </c>
      <c r="BF366">
        <v>22233000</v>
      </c>
      <c r="BG366">
        <v>10877000</v>
      </c>
      <c r="BH366">
        <v>21952000</v>
      </c>
      <c r="BI366">
        <v>23496000</v>
      </c>
      <c r="BJ366">
        <v>0</v>
      </c>
      <c r="BK366">
        <v>47</v>
      </c>
      <c r="BL366">
        <v>2205100</v>
      </c>
      <c r="BM366">
        <v>533660</v>
      </c>
      <c r="BN366">
        <v>473040</v>
      </c>
      <c r="BO366">
        <v>231430</v>
      </c>
      <c r="BP366">
        <v>467060</v>
      </c>
      <c r="BQ366">
        <v>499930</v>
      </c>
      <c r="BR366">
        <v>0</v>
      </c>
      <c r="BS366">
        <v>0</v>
      </c>
      <c r="BT366">
        <v>0</v>
      </c>
      <c r="BU366">
        <v>0</v>
      </c>
      <c r="BV366">
        <v>0</v>
      </c>
      <c r="BW366">
        <v>0</v>
      </c>
      <c r="BX366">
        <v>0</v>
      </c>
      <c r="BY366">
        <v>0</v>
      </c>
      <c r="BZ366">
        <v>0</v>
      </c>
      <c r="CA366">
        <v>1</v>
      </c>
      <c r="CB366">
        <v>0</v>
      </c>
      <c r="CC366">
        <v>0</v>
      </c>
      <c r="CD366">
        <v>0</v>
      </c>
      <c r="CE366">
        <v>1</v>
      </c>
      <c r="CI366">
        <v>364</v>
      </c>
      <c r="CJ366">
        <v>1295</v>
      </c>
      <c r="CK366" t="b">
        <v>1</v>
      </c>
      <c r="CL366" t="s">
        <v>2553</v>
      </c>
      <c r="CM366" t="s">
        <v>2554</v>
      </c>
      <c r="CN366" t="s">
        <v>2555</v>
      </c>
      <c r="CO366">
        <v>5048</v>
      </c>
      <c r="CQ366">
        <v>163</v>
      </c>
      <c r="CU366">
        <v>700</v>
      </c>
      <c r="CX366">
        <v>9913</v>
      </c>
    </row>
    <row r="367" spans="1:102" x14ac:dyDescent="0.2">
      <c r="A367" t="s">
        <v>2556</v>
      </c>
      <c r="B367" t="str">
        <f t="shared" si="5"/>
        <v>F1MWU9</v>
      </c>
      <c r="C367" s="1" t="str">
        <f>IF(ISNA(VLOOKUP(B367,[1]GeneList!$A$2:$B$500,2,FALSE)),"Cytosolic",VLOOKUP(B367,[1]GeneList!$A$2:$C$13153,2,FALSE))</f>
        <v>HSPA6</v>
      </c>
      <c r="D367" s="1" t="str">
        <f>IF(ISNA(VLOOKUP(C367,[1]Proteome!$A$2:$B$13153,2,FALSE)),"Cytosolic",VLOOKUP(C367,[1]Proteome!$A$2:$C$13153,2,FALSE))</f>
        <v>Cytosolic</v>
      </c>
      <c r="E367" s="1" t="str">
        <f>IF(ISNA(VLOOKUP(C367,[1]Proteome!$A$2:$C$13153,3,FALSE)),"0",VLOOKUP(C367,[1]Proteome!$A$2:$C$13153,3,FALSE))</f>
        <v>0</v>
      </c>
      <c r="F367" t="s">
        <v>2556</v>
      </c>
      <c r="G367">
        <v>4</v>
      </c>
      <c r="H367">
        <v>1</v>
      </c>
      <c r="I367">
        <v>1</v>
      </c>
      <c r="J367" t="s">
        <v>2557</v>
      </c>
      <c r="K367">
        <v>1</v>
      </c>
      <c r="L367">
        <v>4</v>
      </c>
      <c r="M367">
        <v>1</v>
      </c>
      <c r="N367">
        <v>1</v>
      </c>
      <c r="O367">
        <v>2</v>
      </c>
      <c r="P367">
        <v>2</v>
      </c>
      <c r="Q367">
        <v>3</v>
      </c>
      <c r="R367">
        <v>3</v>
      </c>
      <c r="S367">
        <v>3</v>
      </c>
      <c r="T367">
        <v>1</v>
      </c>
      <c r="U367">
        <v>0</v>
      </c>
      <c r="V367">
        <v>0</v>
      </c>
      <c r="W367">
        <v>1</v>
      </c>
      <c r="X367">
        <v>1</v>
      </c>
      <c r="Y367">
        <v>1</v>
      </c>
      <c r="Z367">
        <v>1</v>
      </c>
      <c r="AA367">
        <v>0</v>
      </c>
      <c r="AB367">
        <v>0</v>
      </c>
      <c r="AC367">
        <v>1</v>
      </c>
      <c r="AD367">
        <v>1</v>
      </c>
      <c r="AE367">
        <v>1</v>
      </c>
      <c r="AF367">
        <v>1</v>
      </c>
      <c r="AG367">
        <v>7.7</v>
      </c>
      <c r="AH367">
        <v>1.7</v>
      </c>
      <c r="AI367">
        <v>1.7</v>
      </c>
      <c r="AJ367">
        <v>70.569999999999993</v>
      </c>
      <c r="AK367">
        <v>639</v>
      </c>
      <c r="AL367">
        <v>639</v>
      </c>
      <c r="AM367">
        <v>3.25</v>
      </c>
      <c r="AN367">
        <v>1</v>
      </c>
      <c r="AO367">
        <v>3</v>
      </c>
      <c r="AP367">
        <v>3.0211000000000001E-3</v>
      </c>
      <c r="AQ367">
        <v>6.5709</v>
      </c>
      <c r="AR367" t="s">
        <v>120</v>
      </c>
      <c r="AS367" t="s">
        <v>120</v>
      </c>
      <c r="AT367" t="s">
        <v>107</v>
      </c>
      <c r="AU367" t="s">
        <v>107</v>
      </c>
      <c r="AV367" t="s">
        <v>107</v>
      </c>
      <c r="AW367" t="s">
        <v>107</v>
      </c>
      <c r="AX367">
        <v>4.9000000000000004</v>
      </c>
      <c r="AY367">
        <v>4.9000000000000004</v>
      </c>
      <c r="AZ367">
        <v>3.9</v>
      </c>
      <c r="BA367">
        <v>6.6</v>
      </c>
      <c r="BB367">
        <v>6.6</v>
      </c>
      <c r="BC367">
        <v>1.7</v>
      </c>
      <c r="BD367">
        <v>19052000</v>
      </c>
      <c r="BE367">
        <v>0</v>
      </c>
      <c r="BF367">
        <v>0</v>
      </c>
      <c r="BG367">
        <v>7019600</v>
      </c>
      <c r="BH367">
        <v>3370300</v>
      </c>
      <c r="BI367">
        <v>4075000</v>
      </c>
      <c r="BJ367">
        <v>4586900</v>
      </c>
      <c r="BK367">
        <v>36</v>
      </c>
      <c r="BL367">
        <v>529220</v>
      </c>
      <c r="BM367">
        <v>0</v>
      </c>
      <c r="BN367">
        <v>0</v>
      </c>
      <c r="BO367">
        <v>194990</v>
      </c>
      <c r="BP367">
        <v>93619</v>
      </c>
      <c r="BQ367">
        <v>113190</v>
      </c>
      <c r="BR367">
        <v>127410</v>
      </c>
      <c r="BS367">
        <v>0</v>
      </c>
      <c r="BT367">
        <v>0</v>
      </c>
      <c r="BU367">
        <v>0</v>
      </c>
      <c r="BV367">
        <v>0</v>
      </c>
      <c r="BW367">
        <v>0</v>
      </c>
      <c r="BX367">
        <v>0</v>
      </c>
      <c r="BY367">
        <v>0</v>
      </c>
      <c r="BZ367">
        <v>0</v>
      </c>
      <c r="CA367">
        <v>1</v>
      </c>
      <c r="CB367">
        <v>1</v>
      </c>
      <c r="CC367">
        <v>0</v>
      </c>
      <c r="CD367">
        <v>0</v>
      </c>
      <c r="CE367">
        <v>2</v>
      </c>
      <c r="CI367">
        <v>365</v>
      </c>
      <c r="CJ367" t="s">
        <v>2558</v>
      </c>
      <c r="CK367" t="s">
        <v>2559</v>
      </c>
      <c r="CL367" t="s">
        <v>2560</v>
      </c>
      <c r="CM367" t="s">
        <v>2561</v>
      </c>
      <c r="CN367" t="s">
        <v>2562</v>
      </c>
      <c r="CO367" t="s">
        <v>2563</v>
      </c>
      <c r="CX367">
        <v>9913</v>
      </c>
    </row>
    <row r="368" spans="1:102" x14ac:dyDescent="0.2">
      <c r="A368" t="s">
        <v>2564</v>
      </c>
      <c r="B368" t="str">
        <f t="shared" si="5"/>
        <v>F1MXG6</v>
      </c>
      <c r="C368" s="1" t="str">
        <f>IF(ISNA(VLOOKUP(B368,[1]GeneList!$A$2:$B$500,2,FALSE)),"Cytosolic",VLOOKUP(B368,[1]GeneList!$A$2:$C$13153,2,FALSE))</f>
        <v>KRT31</v>
      </c>
      <c r="D368" s="1" t="str">
        <f>IF(ISNA(VLOOKUP(C368,[1]Proteome!$A$2:$B$13153,2,FALSE)),"Cytosolic",VLOOKUP(C368,[1]Proteome!$A$2:$C$13153,2,FALSE))</f>
        <v>Cytoskeletal</v>
      </c>
      <c r="E368" s="1">
        <f>IF(ISNA(VLOOKUP(C368,[1]Proteome!$A$2:$C$13153,3,FALSE)),"0",VLOOKUP(C368,[1]Proteome!$A$2:$C$13153,3,FALSE))</f>
        <v>0</v>
      </c>
      <c r="F368" t="s">
        <v>2564</v>
      </c>
      <c r="G368" t="s">
        <v>2565</v>
      </c>
      <c r="H368" t="s">
        <v>560</v>
      </c>
      <c r="I368" t="s">
        <v>164</v>
      </c>
      <c r="J368" t="s">
        <v>2566</v>
      </c>
      <c r="K368">
        <v>2</v>
      </c>
      <c r="L368">
        <v>16</v>
      </c>
      <c r="M368">
        <v>5</v>
      </c>
      <c r="N368">
        <v>1</v>
      </c>
      <c r="O368">
        <v>0</v>
      </c>
      <c r="P368">
        <v>0</v>
      </c>
      <c r="Q368">
        <v>0</v>
      </c>
      <c r="R368">
        <v>2</v>
      </c>
      <c r="S368">
        <v>2</v>
      </c>
      <c r="T368">
        <v>16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5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1</v>
      </c>
      <c r="AG368">
        <v>33.5</v>
      </c>
      <c r="AH368">
        <v>9.1999999999999993</v>
      </c>
      <c r="AI368">
        <v>2.9</v>
      </c>
      <c r="AJ368">
        <v>43.478999999999999</v>
      </c>
      <c r="AK368">
        <v>379</v>
      </c>
      <c r="AL368" t="s">
        <v>2567</v>
      </c>
      <c r="AM368">
        <v>4</v>
      </c>
      <c r="AO368">
        <v>11</v>
      </c>
      <c r="AP368">
        <v>0</v>
      </c>
      <c r="AQ368">
        <v>50.957000000000001</v>
      </c>
      <c r="AU368" t="s">
        <v>120</v>
      </c>
      <c r="AV368" t="s">
        <v>120</v>
      </c>
      <c r="AW368" t="s">
        <v>107</v>
      </c>
      <c r="AX368">
        <v>0</v>
      </c>
      <c r="AY368">
        <v>0</v>
      </c>
      <c r="AZ368">
        <v>0</v>
      </c>
      <c r="BA368">
        <v>4</v>
      </c>
      <c r="BB368">
        <v>4</v>
      </c>
      <c r="BC368">
        <v>33.5</v>
      </c>
      <c r="BD368">
        <v>903500000</v>
      </c>
      <c r="BE368">
        <v>0</v>
      </c>
      <c r="BF368">
        <v>0</v>
      </c>
      <c r="BG368">
        <v>0</v>
      </c>
      <c r="BH368">
        <v>0</v>
      </c>
      <c r="BI368">
        <v>0</v>
      </c>
      <c r="BJ368">
        <v>903500000</v>
      </c>
      <c r="BK368">
        <v>26</v>
      </c>
      <c r="BL368">
        <v>34750000</v>
      </c>
      <c r="BM368">
        <v>0</v>
      </c>
      <c r="BN368">
        <v>0</v>
      </c>
      <c r="BO368">
        <v>0</v>
      </c>
      <c r="BP368">
        <v>0</v>
      </c>
      <c r="BQ368">
        <v>0</v>
      </c>
      <c r="BR368">
        <v>34750000</v>
      </c>
      <c r="BS368">
        <v>0</v>
      </c>
      <c r="BT368">
        <v>0</v>
      </c>
      <c r="BU368">
        <v>0</v>
      </c>
      <c r="BV368">
        <v>0</v>
      </c>
      <c r="BW368">
        <v>0</v>
      </c>
      <c r="BX368">
        <v>0</v>
      </c>
      <c r="BY368">
        <v>0</v>
      </c>
      <c r="BZ368">
        <v>0</v>
      </c>
      <c r="CA368">
        <v>0</v>
      </c>
      <c r="CB368">
        <v>0</v>
      </c>
      <c r="CC368">
        <v>0</v>
      </c>
      <c r="CD368">
        <v>12</v>
      </c>
      <c r="CE368">
        <v>12</v>
      </c>
      <c r="CI368">
        <v>366</v>
      </c>
      <c r="CJ368" t="s">
        <v>2568</v>
      </c>
      <c r="CK368" t="s">
        <v>2569</v>
      </c>
      <c r="CL368" t="s">
        <v>2570</v>
      </c>
      <c r="CM368" t="s">
        <v>2571</v>
      </c>
      <c r="CN368" t="s">
        <v>2572</v>
      </c>
      <c r="CO368" t="s">
        <v>2573</v>
      </c>
      <c r="CX368" t="s">
        <v>169</v>
      </c>
    </row>
    <row r="369" spans="1:102" x14ac:dyDescent="0.2">
      <c r="A369" t="s">
        <v>2574</v>
      </c>
      <c r="B369" t="str">
        <f t="shared" si="5"/>
        <v>F1MXX6</v>
      </c>
      <c r="C369" s="1" t="str">
        <f>IF(ISNA(VLOOKUP(B369,[1]GeneList!$A$2:$B$500,2,FALSE)),"Cytosolic",VLOOKUP(B369,[1]GeneList!$A$2:$C$13153,2,FALSE))</f>
        <v>MFGE8</v>
      </c>
      <c r="D369" s="1" t="str">
        <f>IF(ISNA(VLOOKUP(C369,[1]Proteome!$A$2:$B$13153,2,FALSE)),"Cytosolic",VLOOKUP(C369,[1]Proteome!$A$2:$C$13153,2,FALSE))</f>
        <v>Core Matrisome</v>
      </c>
      <c r="E369" s="1" t="str">
        <f>IF(ISNA(VLOOKUP(C369,[1]Proteome!$A$2:$C$13153,3,FALSE)),"0",VLOOKUP(C369,[1]Proteome!$A$2:$C$13153,3,FALSE))</f>
        <v>ECM Glycoproteins</v>
      </c>
      <c r="F369" t="s">
        <v>2574</v>
      </c>
      <c r="G369" t="s">
        <v>2575</v>
      </c>
      <c r="H369" t="s">
        <v>2575</v>
      </c>
      <c r="I369" t="s">
        <v>2575</v>
      </c>
      <c r="J369" t="s">
        <v>2576</v>
      </c>
      <c r="K369">
        <v>3</v>
      </c>
      <c r="L369">
        <v>6</v>
      </c>
      <c r="M369">
        <v>6</v>
      </c>
      <c r="N369">
        <v>6</v>
      </c>
      <c r="O369">
        <v>6</v>
      </c>
      <c r="P369">
        <v>6</v>
      </c>
      <c r="Q369">
        <v>6</v>
      </c>
      <c r="R369">
        <v>2</v>
      </c>
      <c r="S369">
        <v>2</v>
      </c>
      <c r="T369">
        <v>1</v>
      </c>
      <c r="U369">
        <v>6</v>
      </c>
      <c r="V369">
        <v>6</v>
      </c>
      <c r="W369">
        <v>6</v>
      </c>
      <c r="X369">
        <v>2</v>
      </c>
      <c r="Y369">
        <v>2</v>
      </c>
      <c r="Z369">
        <v>1</v>
      </c>
      <c r="AA369">
        <v>6</v>
      </c>
      <c r="AB369">
        <v>6</v>
      </c>
      <c r="AC369">
        <v>6</v>
      </c>
      <c r="AD369">
        <v>2</v>
      </c>
      <c r="AE369">
        <v>2</v>
      </c>
      <c r="AF369">
        <v>1</v>
      </c>
      <c r="AG369">
        <v>18.600000000000001</v>
      </c>
      <c r="AH369">
        <v>18.600000000000001</v>
      </c>
      <c r="AI369">
        <v>18.600000000000001</v>
      </c>
      <c r="AJ369">
        <v>47.845999999999997</v>
      </c>
      <c r="AK369">
        <v>431</v>
      </c>
      <c r="AL369" t="s">
        <v>2577</v>
      </c>
      <c r="AM369">
        <v>1.6</v>
      </c>
      <c r="AN369">
        <v>20</v>
      </c>
      <c r="AO369">
        <v>5</v>
      </c>
      <c r="AP369">
        <v>0</v>
      </c>
      <c r="AQ369">
        <v>54.113</v>
      </c>
      <c r="AR369" t="s">
        <v>107</v>
      </c>
      <c r="AS369" t="s">
        <v>107</v>
      </c>
      <c r="AT369" t="s">
        <v>107</v>
      </c>
      <c r="AU369" t="s">
        <v>107</v>
      </c>
      <c r="AV369" t="s">
        <v>107</v>
      </c>
      <c r="AW369" t="s">
        <v>107</v>
      </c>
      <c r="AX369">
        <v>18.600000000000001</v>
      </c>
      <c r="AY369">
        <v>18.600000000000001</v>
      </c>
      <c r="AZ369">
        <v>18.600000000000001</v>
      </c>
      <c r="BA369">
        <v>5.6</v>
      </c>
      <c r="BB369">
        <v>5.6</v>
      </c>
      <c r="BC369">
        <v>2.2999999999999998</v>
      </c>
      <c r="BD369">
        <v>130750000</v>
      </c>
      <c r="BE369">
        <v>41854000</v>
      </c>
      <c r="BF369">
        <v>29374000</v>
      </c>
      <c r="BG369">
        <v>18509000</v>
      </c>
      <c r="BH369">
        <v>21162000</v>
      </c>
      <c r="BI369">
        <v>18541000</v>
      </c>
      <c r="BJ369">
        <v>1306700</v>
      </c>
      <c r="BK369">
        <v>23</v>
      </c>
      <c r="BL369">
        <v>5684700</v>
      </c>
      <c r="BM369">
        <v>1819700</v>
      </c>
      <c r="BN369">
        <v>1277100</v>
      </c>
      <c r="BO369">
        <v>804730</v>
      </c>
      <c r="BP369">
        <v>920080</v>
      </c>
      <c r="BQ369">
        <v>806140</v>
      </c>
      <c r="BR369">
        <v>56811</v>
      </c>
      <c r="BS369">
        <v>5528300</v>
      </c>
      <c r="BT369">
        <v>4900500</v>
      </c>
      <c r="BU369">
        <v>4116900</v>
      </c>
      <c r="BV369">
        <v>6885900</v>
      </c>
      <c r="BW369">
        <v>5964200</v>
      </c>
      <c r="BX369">
        <v>0</v>
      </c>
      <c r="BY369">
        <v>5</v>
      </c>
      <c r="BZ369">
        <v>6</v>
      </c>
      <c r="CA369">
        <v>2</v>
      </c>
      <c r="CB369">
        <v>2</v>
      </c>
      <c r="CC369">
        <v>2</v>
      </c>
      <c r="CD369">
        <v>0</v>
      </c>
      <c r="CE369">
        <v>17</v>
      </c>
      <c r="CI369">
        <v>367</v>
      </c>
      <c r="CJ369" t="s">
        <v>2578</v>
      </c>
      <c r="CK369" t="s">
        <v>524</v>
      </c>
      <c r="CL369" t="s">
        <v>2579</v>
      </c>
      <c r="CM369" t="s">
        <v>2580</v>
      </c>
      <c r="CN369" t="s">
        <v>2581</v>
      </c>
      <c r="CO369" t="s">
        <v>2582</v>
      </c>
      <c r="CX369" t="s">
        <v>127</v>
      </c>
    </row>
    <row r="370" spans="1:102" x14ac:dyDescent="0.2">
      <c r="A370" t="s">
        <v>2583</v>
      </c>
      <c r="B370" t="str">
        <f t="shared" si="5"/>
        <v>Q1LZH9</v>
      </c>
      <c r="C370" s="1" t="str">
        <f>IF(ISNA(VLOOKUP(B370,[1]GeneList!$A$2:$B$500,2,FALSE)),"Cytosolic",VLOOKUP(B370,[1]GeneList!$A$2:$C$13153,2,FALSE))</f>
        <v>GNS</v>
      </c>
      <c r="D370" s="1" t="str">
        <f>IF(ISNA(VLOOKUP(C370,[1]Proteome!$A$2:$B$13153,2,FALSE)),"Cytosolic",VLOOKUP(C370,[1]Proteome!$A$2:$C$13153,2,FALSE))</f>
        <v>Cytosolic</v>
      </c>
      <c r="E370" s="1" t="str">
        <f>IF(ISNA(VLOOKUP(C370,[1]Proteome!$A$2:$C$13153,3,FALSE)),"0",VLOOKUP(C370,[1]Proteome!$A$2:$C$13153,3,FALSE))</f>
        <v>0</v>
      </c>
      <c r="F370" t="s">
        <v>2583</v>
      </c>
      <c r="G370" t="s">
        <v>1113</v>
      </c>
      <c r="H370" t="s">
        <v>1113</v>
      </c>
      <c r="I370" t="s">
        <v>1113</v>
      </c>
      <c r="J370" t="s">
        <v>2584</v>
      </c>
      <c r="K370">
        <v>2</v>
      </c>
      <c r="L370">
        <v>4</v>
      </c>
      <c r="M370">
        <v>4</v>
      </c>
      <c r="N370">
        <v>4</v>
      </c>
      <c r="O370">
        <v>4</v>
      </c>
      <c r="P370">
        <v>4</v>
      </c>
      <c r="Q370">
        <v>4</v>
      </c>
      <c r="R370">
        <v>2</v>
      </c>
      <c r="S370">
        <v>2</v>
      </c>
      <c r="T370">
        <v>2</v>
      </c>
      <c r="U370">
        <v>4</v>
      </c>
      <c r="V370">
        <v>4</v>
      </c>
      <c r="W370">
        <v>4</v>
      </c>
      <c r="X370">
        <v>2</v>
      </c>
      <c r="Y370">
        <v>2</v>
      </c>
      <c r="Z370">
        <v>2</v>
      </c>
      <c r="AA370">
        <v>4</v>
      </c>
      <c r="AB370">
        <v>4</v>
      </c>
      <c r="AC370">
        <v>4</v>
      </c>
      <c r="AD370">
        <v>2</v>
      </c>
      <c r="AE370">
        <v>2</v>
      </c>
      <c r="AF370">
        <v>2</v>
      </c>
      <c r="AG370">
        <v>8.1999999999999993</v>
      </c>
      <c r="AH370">
        <v>8.1999999999999993</v>
      </c>
      <c r="AI370">
        <v>8.1999999999999993</v>
      </c>
      <c r="AJ370">
        <v>62.774999999999999</v>
      </c>
      <c r="AK370">
        <v>560</v>
      </c>
      <c r="AL370" t="s">
        <v>2585</v>
      </c>
      <c r="AM370">
        <v>1.9</v>
      </c>
      <c r="AN370">
        <v>14</v>
      </c>
      <c r="AO370">
        <v>6</v>
      </c>
      <c r="AP370">
        <v>0</v>
      </c>
      <c r="AQ370">
        <v>83.778999999999996</v>
      </c>
      <c r="AR370" t="s">
        <v>107</v>
      </c>
      <c r="AS370" t="s">
        <v>107</v>
      </c>
      <c r="AT370" t="s">
        <v>107</v>
      </c>
      <c r="AU370" t="s">
        <v>107</v>
      </c>
      <c r="AV370" t="s">
        <v>107</v>
      </c>
      <c r="AW370" t="s">
        <v>107</v>
      </c>
      <c r="AX370">
        <v>8.1999999999999993</v>
      </c>
      <c r="AY370">
        <v>8.1999999999999993</v>
      </c>
      <c r="AZ370">
        <v>8.1999999999999993</v>
      </c>
      <c r="BA370">
        <v>4.3</v>
      </c>
      <c r="BB370">
        <v>4.3</v>
      </c>
      <c r="BC370">
        <v>4.3</v>
      </c>
      <c r="BD370">
        <v>627300000</v>
      </c>
      <c r="BE370">
        <v>190450000</v>
      </c>
      <c r="BF370">
        <v>184740000</v>
      </c>
      <c r="BG370">
        <v>65394000</v>
      </c>
      <c r="BH370">
        <v>77669000</v>
      </c>
      <c r="BI370">
        <v>107090000</v>
      </c>
      <c r="BJ370">
        <v>1966700</v>
      </c>
      <c r="BK370">
        <v>23</v>
      </c>
      <c r="BL370">
        <v>27274000</v>
      </c>
      <c r="BM370">
        <v>8280500</v>
      </c>
      <c r="BN370">
        <v>8032100</v>
      </c>
      <c r="BO370">
        <v>2843200</v>
      </c>
      <c r="BP370">
        <v>3376900</v>
      </c>
      <c r="BQ370">
        <v>4655900</v>
      </c>
      <c r="BR370">
        <v>85508</v>
      </c>
      <c r="BS370">
        <v>39548000</v>
      </c>
      <c r="BT370">
        <v>38998000</v>
      </c>
      <c r="BU370">
        <v>30478000</v>
      </c>
      <c r="BV370">
        <v>19163000</v>
      </c>
      <c r="BW370">
        <v>33598000</v>
      </c>
      <c r="BX370">
        <v>2942600</v>
      </c>
      <c r="BY370">
        <v>5</v>
      </c>
      <c r="BZ370">
        <v>5</v>
      </c>
      <c r="CA370">
        <v>3</v>
      </c>
      <c r="CB370">
        <v>2</v>
      </c>
      <c r="CC370">
        <v>3</v>
      </c>
      <c r="CD370">
        <v>1</v>
      </c>
      <c r="CE370">
        <v>19</v>
      </c>
      <c r="CI370">
        <v>368</v>
      </c>
      <c r="CJ370" t="s">
        <v>2586</v>
      </c>
      <c r="CK370" t="s">
        <v>237</v>
      </c>
      <c r="CL370" t="s">
        <v>2587</v>
      </c>
      <c r="CM370" t="s">
        <v>2588</v>
      </c>
      <c r="CN370" t="s">
        <v>2589</v>
      </c>
      <c r="CO370" t="s">
        <v>2590</v>
      </c>
      <c r="CX370" t="s">
        <v>169</v>
      </c>
    </row>
    <row r="371" spans="1:102" x14ac:dyDescent="0.2">
      <c r="A371" t="s">
        <v>2591</v>
      </c>
      <c r="B371" t="str">
        <f t="shared" si="5"/>
        <v>F1MY84</v>
      </c>
      <c r="C371" s="1" t="str">
        <f>IF(ISNA(VLOOKUP(B371,[1]GeneList!$A$2:$B$500,2,FALSE)),"Cytosolic",VLOOKUP(B371,[1]GeneList!$A$2:$C$13153,2,FALSE))</f>
        <v>CSPG4</v>
      </c>
      <c r="D371" s="1" t="str">
        <f>IF(ISNA(VLOOKUP(C371,[1]Proteome!$A$2:$B$13153,2,FALSE)),"Cytosolic",VLOOKUP(C371,[1]Proteome!$A$2:$C$13153,2,FALSE))</f>
        <v>Matrisome Associated</v>
      </c>
      <c r="E371" s="1" t="str">
        <f>IF(ISNA(VLOOKUP(C371,[1]Proteome!$A$2:$C$13153,3,FALSE)),"0",VLOOKUP(C371,[1]Proteome!$A$2:$C$13153,3,FALSE))</f>
        <v>ECM-affiliated Proteins</v>
      </c>
      <c r="F371" t="s">
        <v>2591</v>
      </c>
      <c r="G371">
        <v>3</v>
      </c>
      <c r="H371">
        <v>3</v>
      </c>
      <c r="I371">
        <v>3</v>
      </c>
      <c r="J371" t="s">
        <v>2592</v>
      </c>
      <c r="K371">
        <v>1</v>
      </c>
      <c r="L371">
        <v>3</v>
      </c>
      <c r="M371">
        <v>3</v>
      </c>
      <c r="N371">
        <v>3</v>
      </c>
      <c r="O371">
        <v>2</v>
      </c>
      <c r="P371">
        <v>2</v>
      </c>
      <c r="Q371">
        <v>1</v>
      </c>
      <c r="R371">
        <v>1</v>
      </c>
      <c r="S371">
        <v>1</v>
      </c>
      <c r="T371">
        <v>0</v>
      </c>
      <c r="U371">
        <v>2</v>
      </c>
      <c r="V371">
        <v>2</v>
      </c>
      <c r="W371">
        <v>1</v>
      </c>
      <c r="X371">
        <v>1</v>
      </c>
      <c r="Y371">
        <v>1</v>
      </c>
      <c r="Z371">
        <v>0</v>
      </c>
      <c r="AA371">
        <v>2</v>
      </c>
      <c r="AB371">
        <v>2</v>
      </c>
      <c r="AC371">
        <v>1</v>
      </c>
      <c r="AD371">
        <v>1</v>
      </c>
      <c r="AE371">
        <v>1</v>
      </c>
      <c r="AF371">
        <v>0</v>
      </c>
      <c r="AG371">
        <v>1.4</v>
      </c>
      <c r="AH371">
        <v>1.4</v>
      </c>
      <c r="AI371">
        <v>1.4</v>
      </c>
      <c r="AJ371">
        <v>250.53</v>
      </c>
      <c r="AK371">
        <v>2319</v>
      </c>
      <c r="AL371">
        <v>2319</v>
      </c>
      <c r="AM371">
        <v>1.86</v>
      </c>
      <c r="AN371">
        <v>5</v>
      </c>
      <c r="AO371">
        <v>2</v>
      </c>
      <c r="AP371">
        <v>0</v>
      </c>
      <c r="AQ371">
        <v>18.402999999999999</v>
      </c>
      <c r="AR371" t="s">
        <v>107</v>
      </c>
      <c r="AS371" t="s">
        <v>107</v>
      </c>
      <c r="AT371" t="s">
        <v>120</v>
      </c>
      <c r="AU371" t="s">
        <v>107</v>
      </c>
      <c r="AV371" t="s">
        <v>107</v>
      </c>
      <c r="AX371">
        <v>1</v>
      </c>
      <c r="AY371">
        <v>1</v>
      </c>
      <c r="AZ371">
        <v>0.4</v>
      </c>
      <c r="BA371">
        <v>0.4</v>
      </c>
      <c r="BB371">
        <v>0.4</v>
      </c>
      <c r="BC371">
        <v>0</v>
      </c>
      <c r="BD371">
        <v>10284000</v>
      </c>
      <c r="BE371">
        <v>3672900</v>
      </c>
      <c r="BF371">
        <v>3618300</v>
      </c>
      <c r="BG371">
        <v>2137600</v>
      </c>
      <c r="BH371">
        <v>370240</v>
      </c>
      <c r="BI371">
        <v>484880</v>
      </c>
      <c r="BJ371">
        <v>0</v>
      </c>
      <c r="BK371">
        <v>80</v>
      </c>
      <c r="BL371">
        <v>128550</v>
      </c>
      <c r="BM371">
        <v>45912</v>
      </c>
      <c r="BN371">
        <v>45229</v>
      </c>
      <c r="BO371">
        <v>26720</v>
      </c>
      <c r="BP371">
        <v>4628</v>
      </c>
      <c r="BQ371">
        <v>6061</v>
      </c>
      <c r="BR371">
        <v>0</v>
      </c>
      <c r="BS371">
        <v>508460</v>
      </c>
      <c r="BT371">
        <v>573970</v>
      </c>
      <c r="BU371">
        <v>0</v>
      </c>
      <c r="BV371">
        <v>0</v>
      </c>
      <c r="BW371">
        <v>0</v>
      </c>
      <c r="BX371">
        <v>0</v>
      </c>
      <c r="BY371">
        <v>2</v>
      </c>
      <c r="BZ371">
        <v>1</v>
      </c>
      <c r="CA371">
        <v>0</v>
      </c>
      <c r="CB371">
        <v>0</v>
      </c>
      <c r="CC371">
        <v>1</v>
      </c>
      <c r="CD371">
        <v>0</v>
      </c>
      <c r="CE371">
        <v>4</v>
      </c>
      <c r="CI371">
        <v>369</v>
      </c>
      <c r="CJ371" t="s">
        <v>2593</v>
      </c>
      <c r="CK371" t="s">
        <v>109</v>
      </c>
      <c r="CL371" t="s">
        <v>2594</v>
      </c>
      <c r="CM371" t="s">
        <v>2595</v>
      </c>
      <c r="CN371" t="s">
        <v>2596</v>
      </c>
      <c r="CO371" t="s">
        <v>2597</v>
      </c>
      <c r="CX371">
        <v>9913</v>
      </c>
    </row>
    <row r="372" spans="1:102" x14ac:dyDescent="0.2">
      <c r="A372" t="s">
        <v>2598</v>
      </c>
      <c r="B372" t="str">
        <f t="shared" si="5"/>
        <v>F1MYG5</v>
      </c>
      <c r="C372" s="1" t="str">
        <f>IF(ISNA(VLOOKUP(B372,[1]GeneList!$A$2:$B$500,2,FALSE)),"Cytosolic",VLOOKUP(B372,[1]GeneList!$A$2:$C$13153,2,FALSE))</f>
        <v>LMNA</v>
      </c>
      <c r="D372" s="1" t="str">
        <f>IF(ISNA(VLOOKUP(C372,[1]Proteome!$A$2:$B$13153,2,FALSE)),"Cytosolic",VLOOKUP(C372,[1]Proteome!$A$2:$C$13153,2,FALSE))</f>
        <v>Cytoskeletal</v>
      </c>
      <c r="E372" s="1">
        <f>IF(ISNA(VLOOKUP(C372,[1]Proteome!$A$2:$C$13153,3,FALSE)),"0",VLOOKUP(C372,[1]Proteome!$A$2:$C$13153,3,FALSE))</f>
        <v>0</v>
      </c>
      <c r="F372" t="s">
        <v>2598</v>
      </c>
      <c r="G372">
        <v>23</v>
      </c>
      <c r="H372">
        <v>23</v>
      </c>
      <c r="I372">
        <v>23</v>
      </c>
      <c r="J372" t="s">
        <v>2599</v>
      </c>
      <c r="K372">
        <v>1</v>
      </c>
      <c r="L372">
        <v>23</v>
      </c>
      <c r="M372">
        <v>23</v>
      </c>
      <c r="N372">
        <v>23</v>
      </c>
      <c r="O372">
        <v>20</v>
      </c>
      <c r="P372">
        <v>18</v>
      </c>
      <c r="Q372">
        <v>11</v>
      </c>
      <c r="R372">
        <v>12</v>
      </c>
      <c r="S372">
        <v>14</v>
      </c>
      <c r="T372">
        <v>2</v>
      </c>
      <c r="U372">
        <v>20</v>
      </c>
      <c r="V372">
        <v>18</v>
      </c>
      <c r="W372">
        <v>11</v>
      </c>
      <c r="X372">
        <v>12</v>
      </c>
      <c r="Y372">
        <v>14</v>
      </c>
      <c r="Z372">
        <v>2</v>
      </c>
      <c r="AA372">
        <v>20</v>
      </c>
      <c r="AB372">
        <v>18</v>
      </c>
      <c r="AC372">
        <v>11</v>
      </c>
      <c r="AD372">
        <v>12</v>
      </c>
      <c r="AE372">
        <v>14</v>
      </c>
      <c r="AF372">
        <v>2</v>
      </c>
      <c r="AG372">
        <v>32.700000000000003</v>
      </c>
      <c r="AH372">
        <v>32.700000000000003</v>
      </c>
      <c r="AI372">
        <v>32.700000000000003</v>
      </c>
      <c r="AJ372">
        <v>74.126000000000005</v>
      </c>
      <c r="AK372">
        <v>664</v>
      </c>
      <c r="AL372">
        <v>664</v>
      </c>
      <c r="AM372">
        <v>2.17</v>
      </c>
      <c r="AN372">
        <v>53</v>
      </c>
      <c r="AO372">
        <v>34</v>
      </c>
      <c r="AP372">
        <v>0</v>
      </c>
      <c r="AQ372">
        <v>201.49</v>
      </c>
      <c r="AR372" t="s">
        <v>107</v>
      </c>
      <c r="AS372" t="s">
        <v>107</v>
      </c>
      <c r="AT372" t="s">
        <v>107</v>
      </c>
      <c r="AU372" t="s">
        <v>107</v>
      </c>
      <c r="AV372" t="s">
        <v>107</v>
      </c>
      <c r="AW372" t="s">
        <v>107</v>
      </c>
      <c r="AX372">
        <v>29.7</v>
      </c>
      <c r="AY372">
        <v>27</v>
      </c>
      <c r="AZ372">
        <v>17.899999999999999</v>
      </c>
      <c r="BA372">
        <v>19.100000000000001</v>
      </c>
      <c r="BB372">
        <v>20.6</v>
      </c>
      <c r="BC372">
        <v>3.5</v>
      </c>
      <c r="BD372">
        <v>562760000</v>
      </c>
      <c r="BE372">
        <v>211380000</v>
      </c>
      <c r="BF372">
        <v>153890000</v>
      </c>
      <c r="BG372">
        <v>49747000</v>
      </c>
      <c r="BH372">
        <v>57953000</v>
      </c>
      <c r="BI372">
        <v>88903000</v>
      </c>
      <c r="BJ372">
        <v>878580</v>
      </c>
      <c r="BK372">
        <v>41</v>
      </c>
      <c r="BL372">
        <v>13726000</v>
      </c>
      <c r="BM372">
        <v>5155700</v>
      </c>
      <c r="BN372">
        <v>3753400</v>
      </c>
      <c r="BO372">
        <v>1213300</v>
      </c>
      <c r="BP372">
        <v>1413500</v>
      </c>
      <c r="BQ372">
        <v>2168400</v>
      </c>
      <c r="BR372">
        <v>21429</v>
      </c>
      <c r="BS372">
        <v>11606000</v>
      </c>
      <c r="BT372">
        <v>11161000</v>
      </c>
      <c r="BU372">
        <v>9068400</v>
      </c>
      <c r="BV372">
        <v>7880100</v>
      </c>
      <c r="BW372">
        <v>17222000</v>
      </c>
      <c r="BX372">
        <v>1589700</v>
      </c>
      <c r="BY372">
        <v>16</v>
      </c>
      <c r="BZ372">
        <v>16</v>
      </c>
      <c r="CA372">
        <v>7</v>
      </c>
      <c r="CB372">
        <v>12</v>
      </c>
      <c r="CC372">
        <v>14</v>
      </c>
      <c r="CD372">
        <v>0</v>
      </c>
      <c r="CE372">
        <v>65</v>
      </c>
      <c r="CI372">
        <v>370</v>
      </c>
      <c r="CJ372" t="s">
        <v>2600</v>
      </c>
      <c r="CK372" t="s">
        <v>1126</v>
      </c>
      <c r="CL372" t="s">
        <v>2601</v>
      </c>
      <c r="CM372" t="s">
        <v>2602</v>
      </c>
      <c r="CN372" t="s">
        <v>2603</v>
      </c>
      <c r="CO372" t="s">
        <v>2604</v>
      </c>
      <c r="CX372">
        <v>9913</v>
      </c>
    </row>
    <row r="373" spans="1:102" x14ac:dyDescent="0.2">
      <c r="A373" t="s">
        <v>2605</v>
      </c>
      <c r="B373" t="str">
        <f t="shared" si="5"/>
        <v>G3MWH3</v>
      </c>
      <c r="C373" s="1" t="str">
        <f>IF(ISNA(VLOOKUP(B373,[1]GeneList!$A$2:$B$500,2,FALSE)),"Cytosolic",VLOOKUP(B373,[1]GeneList!$A$2:$C$13153,2,FALSE))</f>
        <v>PIK3CB</v>
      </c>
      <c r="D373" s="1" t="str">
        <f>IF(ISNA(VLOOKUP(C373,[1]Proteome!$A$2:$B$13153,2,FALSE)),"Cytosolic",VLOOKUP(C373,[1]Proteome!$A$2:$C$13153,2,FALSE))</f>
        <v>Nuclear</v>
      </c>
      <c r="E373" s="1">
        <f>IF(ISNA(VLOOKUP(C373,[1]Proteome!$A$2:$C$13153,3,FALSE)),"0",VLOOKUP(C373,[1]Proteome!$A$2:$C$13153,3,FALSE))</f>
        <v>0</v>
      </c>
      <c r="F373" t="s">
        <v>2605</v>
      </c>
      <c r="G373" t="s">
        <v>164</v>
      </c>
      <c r="H373" t="s">
        <v>164</v>
      </c>
      <c r="I373" t="s">
        <v>164</v>
      </c>
      <c r="J373" t="s">
        <v>2606</v>
      </c>
      <c r="K373">
        <v>2</v>
      </c>
      <c r="L373">
        <v>1</v>
      </c>
      <c r="M373">
        <v>1</v>
      </c>
      <c r="N373">
        <v>1</v>
      </c>
      <c r="O373">
        <v>1</v>
      </c>
      <c r="P373">
        <v>1</v>
      </c>
      <c r="Q373">
        <v>1</v>
      </c>
      <c r="R373">
        <v>1</v>
      </c>
      <c r="S373">
        <v>1</v>
      </c>
      <c r="T373">
        <v>0</v>
      </c>
      <c r="U373">
        <v>1</v>
      </c>
      <c r="V373">
        <v>1</v>
      </c>
      <c r="W373">
        <v>1</v>
      </c>
      <c r="X373">
        <v>1</v>
      </c>
      <c r="Y373">
        <v>1</v>
      </c>
      <c r="Z373">
        <v>0</v>
      </c>
      <c r="AA373">
        <v>1</v>
      </c>
      <c r="AB373">
        <v>1</v>
      </c>
      <c r="AC373">
        <v>1</v>
      </c>
      <c r="AD373">
        <v>1</v>
      </c>
      <c r="AE373">
        <v>1</v>
      </c>
      <c r="AF373">
        <v>0</v>
      </c>
      <c r="AG373">
        <v>0.9</v>
      </c>
      <c r="AH373">
        <v>0.9</v>
      </c>
      <c r="AI373">
        <v>0.9</v>
      </c>
      <c r="AJ373">
        <v>113.18</v>
      </c>
      <c r="AK373">
        <v>987</v>
      </c>
      <c r="AL373" t="s">
        <v>2607</v>
      </c>
      <c r="AM373">
        <v>2.5</v>
      </c>
      <c r="AN373">
        <v>4</v>
      </c>
      <c r="AO373">
        <v>4</v>
      </c>
      <c r="AP373">
        <v>1</v>
      </c>
      <c r="AQ373">
        <v>-2</v>
      </c>
      <c r="AR373" t="s">
        <v>107</v>
      </c>
      <c r="AS373" t="s">
        <v>107</v>
      </c>
      <c r="AT373" t="s">
        <v>107</v>
      </c>
      <c r="AU373" t="s">
        <v>107</v>
      </c>
      <c r="AV373" t="s">
        <v>107</v>
      </c>
      <c r="AX373">
        <v>0.9</v>
      </c>
      <c r="AY373">
        <v>0.9</v>
      </c>
      <c r="AZ373">
        <v>0.9</v>
      </c>
      <c r="BA373">
        <v>0.9</v>
      </c>
      <c r="BB373">
        <v>0.9</v>
      </c>
      <c r="BC373">
        <v>0</v>
      </c>
      <c r="BD373">
        <v>134720000</v>
      </c>
      <c r="BE373">
        <v>26363000</v>
      </c>
      <c r="BF373">
        <v>38040000</v>
      </c>
      <c r="BG373">
        <v>4619100</v>
      </c>
      <c r="BH373">
        <v>28789000</v>
      </c>
      <c r="BI373">
        <v>36906000</v>
      </c>
      <c r="BJ373">
        <v>0</v>
      </c>
      <c r="BK373">
        <v>49</v>
      </c>
      <c r="BL373">
        <v>2749300</v>
      </c>
      <c r="BM373">
        <v>538020</v>
      </c>
      <c r="BN373">
        <v>776320</v>
      </c>
      <c r="BO373">
        <v>94268</v>
      </c>
      <c r="BP373">
        <v>587520</v>
      </c>
      <c r="BQ373">
        <v>753190</v>
      </c>
      <c r="BR373">
        <v>0</v>
      </c>
      <c r="BS373">
        <v>0</v>
      </c>
      <c r="BT373">
        <v>0</v>
      </c>
      <c r="BU373">
        <v>0</v>
      </c>
      <c r="BV373">
        <v>0</v>
      </c>
      <c r="BW373">
        <v>0</v>
      </c>
      <c r="BX373">
        <v>0</v>
      </c>
      <c r="BY373">
        <v>1</v>
      </c>
      <c r="BZ373">
        <v>1</v>
      </c>
      <c r="CA373">
        <v>1</v>
      </c>
      <c r="CB373">
        <v>2</v>
      </c>
      <c r="CC373">
        <v>1</v>
      </c>
      <c r="CD373">
        <v>0</v>
      </c>
      <c r="CE373">
        <v>6</v>
      </c>
      <c r="CF373" t="s">
        <v>206</v>
      </c>
      <c r="CI373">
        <v>371</v>
      </c>
      <c r="CJ373">
        <v>1438</v>
      </c>
      <c r="CK373" t="b">
        <v>1</v>
      </c>
      <c r="CL373">
        <v>1505</v>
      </c>
      <c r="CM373" t="s">
        <v>2608</v>
      </c>
      <c r="CN373" t="s">
        <v>2609</v>
      </c>
      <c r="CO373">
        <v>5537</v>
      </c>
      <c r="CP373">
        <v>107</v>
      </c>
      <c r="CQ373">
        <v>164</v>
      </c>
      <c r="CS373">
        <v>29</v>
      </c>
      <c r="CT373">
        <v>335</v>
      </c>
      <c r="CU373">
        <v>339</v>
      </c>
      <c r="CW373">
        <v>337</v>
      </c>
      <c r="CX373" t="s">
        <v>169</v>
      </c>
    </row>
    <row r="374" spans="1:102" x14ac:dyDescent="0.2">
      <c r="A374" t="s">
        <v>2610</v>
      </c>
      <c r="B374" t="str">
        <f t="shared" si="5"/>
        <v>F1N0F2</v>
      </c>
      <c r="C374" s="1" t="str">
        <f>IF(ISNA(VLOOKUP(B374,[1]GeneList!$A$2:$B$500,2,FALSE)),"Cytosolic",VLOOKUP(B374,[1]GeneList!$A$2:$C$13153,2,FALSE))</f>
        <v>SIAE</v>
      </c>
      <c r="D374" s="1" t="str">
        <f>IF(ISNA(VLOOKUP(C374,[1]Proteome!$A$2:$B$13153,2,FALSE)),"Cytosolic",VLOOKUP(C374,[1]Proteome!$A$2:$C$13153,2,FALSE))</f>
        <v>Cytosolic</v>
      </c>
      <c r="E374" s="1" t="str">
        <f>IF(ISNA(VLOOKUP(C374,[1]Proteome!$A$2:$C$13153,3,FALSE)),"0",VLOOKUP(C374,[1]Proteome!$A$2:$C$13153,3,FALSE))</f>
        <v>0</v>
      </c>
      <c r="F374" t="s">
        <v>2610</v>
      </c>
      <c r="G374">
        <v>12</v>
      </c>
      <c r="H374">
        <v>12</v>
      </c>
      <c r="I374">
        <v>12</v>
      </c>
      <c r="J374" t="s">
        <v>2611</v>
      </c>
      <c r="K374">
        <v>1</v>
      </c>
      <c r="L374">
        <v>12</v>
      </c>
      <c r="M374">
        <v>12</v>
      </c>
      <c r="N374">
        <v>12</v>
      </c>
      <c r="O374">
        <v>12</v>
      </c>
      <c r="P374">
        <v>12</v>
      </c>
      <c r="Q374">
        <v>10</v>
      </c>
      <c r="R374">
        <v>10</v>
      </c>
      <c r="S374">
        <v>11</v>
      </c>
      <c r="T374">
        <v>4</v>
      </c>
      <c r="U374">
        <v>12</v>
      </c>
      <c r="V374">
        <v>12</v>
      </c>
      <c r="W374">
        <v>10</v>
      </c>
      <c r="X374">
        <v>10</v>
      </c>
      <c r="Y374">
        <v>11</v>
      </c>
      <c r="Z374">
        <v>4</v>
      </c>
      <c r="AA374">
        <v>12</v>
      </c>
      <c r="AB374">
        <v>12</v>
      </c>
      <c r="AC374">
        <v>10</v>
      </c>
      <c r="AD374">
        <v>10</v>
      </c>
      <c r="AE374">
        <v>11</v>
      </c>
      <c r="AF374">
        <v>4</v>
      </c>
      <c r="AG374">
        <v>28.9</v>
      </c>
      <c r="AH374">
        <v>28.9</v>
      </c>
      <c r="AI374">
        <v>28.9</v>
      </c>
      <c r="AJ374">
        <v>59.671999999999997</v>
      </c>
      <c r="AK374">
        <v>533</v>
      </c>
      <c r="AL374">
        <v>533</v>
      </c>
      <c r="AM374">
        <v>2.35</v>
      </c>
      <c r="AN374">
        <v>44</v>
      </c>
      <c r="AO374">
        <v>36</v>
      </c>
      <c r="AP374">
        <v>0</v>
      </c>
      <c r="AQ374">
        <v>323.31</v>
      </c>
      <c r="AR374" t="s">
        <v>107</v>
      </c>
      <c r="AS374" t="s">
        <v>107</v>
      </c>
      <c r="AT374" t="s">
        <v>107</v>
      </c>
      <c r="AU374" t="s">
        <v>107</v>
      </c>
      <c r="AV374" t="s">
        <v>107</v>
      </c>
      <c r="AW374" t="s">
        <v>107</v>
      </c>
      <c r="AX374">
        <v>28.9</v>
      </c>
      <c r="AY374">
        <v>28.9</v>
      </c>
      <c r="AZ374">
        <v>22.5</v>
      </c>
      <c r="BA374">
        <v>23.3</v>
      </c>
      <c r="BB374">
        <v>27.4</v>
      </c>
      <c r="BC374">
        <v>9.6</v>
      </c>
      <c r="BD374">
        <v>1646300000</v>
      </c>
      <c r="BE374">
        <v>561850000</v>
      </c>
      <c r="BF374">
        <v>475040000</v>
      </c>
      <c r="BG374">
        <v>130020000</v>
      </c>
      <c r="BH374">
        <v>209040000</v>
      </c>
      <c r="BI374">
        <v>252880000</v>
      </c>
      <c r="BJ374">
        <v>17513000</v>
      </c>
      <c r="BK374">
        <v>32</v>
      </c>
      <c r="BL374">
        <v>51448000</v>
      </c>
      <c r="BM374">
        <v>17558000</v>
      </c>
      <c r="BN374">
        <v>14845000</v>
      </c>
      <c r="BO374">
        <v>4063000</v>
      </c>
      <c r="BP374">
        <v>6532400</v>
      </c>
      <c r="BQ374">
        <v>7902400</v>
      </c>
      <c r="BR374">
        <v>547290</v>
      </c>
      <c r="BS374">
        <v>43555000</v>
      </c>
      <c r="BT374">
        <v>40175000</v>
      </c>
      <c r="BU374">
        <v>49938000</v>
      </c>
      <c r="BV374">
        <v>49696000</v>
      </c>
      <c r="BW374">
        <v>44801000</v>
      </c>
      <c r="BX374">
        <v>9030000</v>
      </c>
      <c r="BY374">
        <v>15</v>
      </c>
      <c r="BZ374">
        <v>18</v>
      </c>
      <c r="CA374">
        <v>8</v>
      </c>
      <c r="CB374">
        <v>13</v>
      </c>
      <c r="CC374">
        <v>15</v>
      </c>
      <c r="CD374">
        <v>2</v>
      </c>
      <c r="CE374">
        <v>71</v>
      </c>
      <c r="CI374">
        <v>372</v>
      </c>
      <c r="CJ374" t="s">
        <v>2612</v>
      </c>
      <c r="CK374" t="s">
        <v>2613</v>
      </c>
      <c r="CL374" t="s">
        <v>2614</v>
      </c>
      <c r="CM374" t="s">
        <v>2615</v>
      </c>
      <c r="CN374" t="s">
        <v>2616</v>
      </c>
      <c r="CO374" t="s">
        <v>2617</v>
      </c>
      <c r="CX374">
        <v>9913</v>
      </c>
    </row>
    <row r="375" spans="1:102" x14ac:dyDescent="0.2">
      <c r="A375" t="s">
        <v>2618</v>
      </c>
      <c r="B375" t="str">
        <f t="shared" si="5"/>
        <v>F1N0K0</v>
      </c>
      <c r="C375" s="1" t="str">
        <f>IF(ISNA(VLOOKUP(B375,[1]GeneList!$A$2:$B$500,2,FALSE)),"Cytosolic",VLOOKUP(B375,[1]GeneList!$A$2:$C$13153,2,FALSE))</f>
        <v>COL11A1</v>
      </c>
      <c r="D375" s="1" t="str">
        <f>IF(ISNA(VLOOKUP(C375,[1]Proteome!$A$2:$B$13153,2,FALSE)),"Cytosolic",VLOOKUP(C375,[1]Proteome!$A$2:$C$13153,2,FALSE))</f>
        <v>Core Matrisome</v>
      </c>
      <c r="E375" s="1" t="str">
        <f>IF(ISNA(VLOOKUP(C375,[1]Proteome!$A$2:$C$13153,3,FALSE)),"0",VLOOKUP(C375,[1]Proteome!$A$2:$C$13153,3,FALSE))</f>
        <v>Collagens</v>
      </c>
      <c r="F375" t="s">
        <v>2618</v>
      </c>
      <c r="G375" t="s">
        <v>2459</v>
      </c>
      <c r="H375" t="s">
        <v>2459</v>
      </c>
      <c r="I375" t="s">
        <v>2303</v>
      </c>
      <c r="J375" t="s">
        <v>2619</v>
      </c>
      <c r="K375">
        <v>2</v>
      </c>
      <c r="L375">
        <v>7</v>
      </c>
      <c r="M375">
        <v>7</v>
      </c>
      <c r="N375">
        <v>6</v>
      </c>
      <c r="O375">
        <v>3</v>
      </c>
      <c r="P375">
        <v>4</v>
      </c>
      <c r="Q375">
        <v>5</v>
      </c>
      <c r="R375">
        <v>4</v>
      </c>
      <c r="S375">
        <v>6</v>
      </c>
      <c r="T375">
        <v>1</v>
      </c>
      <c r="U375">
        <v>3</v>
      </c>
      <c r="V375">
        <v>4</v>
      </c>
      <c r="W375">
        <v>5</v>
      </c>
      <c r="X375">
        <v>4</v>
      </c>
      <c r="Y375">
        <v>6</v>
      </c>
      <c r="Z375">
        <v>1</v>
      </c>
      <c r="AA375">
        <v>2</v>
      </c>
      <c r="AB375">
        <v>3</v>
      </c>
      <c r="AC375">
        <v>4</v>
      </c>
      <c r="AD375">
        <v>3</v>
      </c>
      <c r="AE375">
        <v>5</v>
      </c>
      <c r="AF375">
        <v>1</v>
      </c>
      <c r="AG375">
        <v>6.7</v>
      </c>
      <c r="AH375">
        <v>6.7</v>
      </c>
      <c r="AI375">
        <v>6.1</v>
      </c>
      <c r="AJ375">
        <v>182.41</v>
      </c>
      <c r="AK375">
        <v>1817</v>
      </c>
      <c r="AL375" t="s">
        <v>2620</v>
      </c>
      <c r="AM375">
        <v>2.39</v>
      </c>
      <c r="AN375">
        <v>15</v>
      </c>
      <c r="AO375">
        <v>13</v>
      </c>
      <c r="AP375">
        <v>0</v>
      </c>
      <c r="AQ375">
        <v>255.27</v>
      </c>
      <c r="AR375" t="s">
        <v>107</v>
      </c>
      <c r="AS375" t="s">
        <v>107</v>
      </c>
      <c r="AT375" t="s">
        <v>107</v>
      </c>
      <c r="AU375" t="s">
        <v>107</v>
      </c>
      <c r="AV375" t="s">
        <v>107</v>
      </c>
      <c r="AW375" t="s">
        <v>120</v>
      </c>
      <c r="AX375">
        <v>3.1</v>
      </c>
      <c r="AY375">
        <v>4.2</v>
      </c>
      <c r="AZ375">
        <v>4.7</v>
      </c>
      <c r="BA375">
        <v>3.8</v>
      </c>
      <c r="BB375">
        <v>6.2</v>
      </c>
      <c r="BC375">
        <v>1</v>
      </c>
      <c r="BD375">
        <v>157970000</v>
      </c>
      <c r="BE375">
        <v>35096000</v>
      </c>
      <c r="BF375">
        <v>40809000</v>
      </c>
      <c r="BG375">
        <v>21811000</v>
      </c>
      <c r="BH375">
        <v>21874000</v>
      </c>
      <c r="BI375">
        <v>38141000</v>
      </c>
      <c r="BJ375">
        <v>242150</v>
      </c>
      <c r="BK375">
        <v>91</v>
      </c>
      <c r="BL375">
        <v>1736000</v>
      </c>
      <c r="BM375">
        <v>385670</v>
      </c>
      <c r="BN375">
        <v>448450</v>
      </c>
      <c r="BO375">
        <v>239690</v>
      </c>
      <c r="BP375">
        <v>240380</v>
      </c>
      <c r="BQ375">
        <v>419130</v>
      </c>
      <c r="BR375">
        <v>2661</v>
      </c>
      <c r="BS375">
        <v>3965200</v>
      </c>
      <c r="BT375">
        <v>3868600</v>
      </c>
      <c r="BU375">
        <v>3479800</v>
      </c>
      <c r="BV375">
        <v>3178400</v>
      </c>
      <c r="BW375">
        <v>3984600</v>
      </c>
      <c r="BX375">
        <v>0</v>
      </c>
      <c r="BY375">
        <v>4</v>
      </c>
      <c r="BZ375">
        <v>5</v>
      </c>
      <c r="CA375">
        <v>5</v>
      </c>
      <c r="CB375">
        <v>5</v>
      </c>
      <c r="CC375">
        <v>7</v>
      </c>
      <c r="CD375">
        <v>0</v>
      </c>
      <c r="CE375">
        <v>26</v>
      </c>
      <c r="CI375">
        <v>373</v>
      </c>
      <c r="CJ375" t="s">
        <v>2621</v>
      </c>
      <c r="CK375" t="s">
        <v>550</v>
      </c>
      <c r="CL375" t="s">
        <v>2622</v>
      </c>
      <c r="CM375" t="s">
        <v>2623</v>
      </c>
      <c r="CN375" t="s">
        <v>2624</v>
      </c>
      <c r="CO375" t="s">
        <v>2625</v>
      </c>
      <c r="CQ375" t="s">
        <v>2626</v>
      </c>
      <c r="CU375" t="s">
        <v>2627</v>
      </c>
      <c r="CX375" t="s">
        <v>169</v>
      </c>
    </row>
    <row r="376" spans="1:102" x14ac:dyDescent="0.2">
      <c r="A376" t="s">
        <v>2628</v>
      </c>
      <c r="B376" t="str">
        <f t="shared" si="5"/>
        <v>G3MZE5</v>
      </c>
      <c r="C376" s="1" t="str">
        <f>IF(ISNA(VLOOKUP(B376,[1]GeneList!$A$2:$B$500,2,FALSE)),"Cytosolic",VLOOKUP(B376,[1]GeneList!$A$2:$C$13153,2,FALSE))</f>
        <v>LOC100299503</v>
      </c>
      <c r="D376" s="1" t="str">
        <f>IF(ISNA(VLOOKUP(C376,[1]Proteome!$A$2:$B$13153,2,FALSE)),"Cytosolic",VLOOKUP(C376,[1]Proteome!$A$2:$C$13153,2,FALSE))</f>
        <v>Cytosolic</v>
      </c>
      <c r="E376" s="1" t="str">
        <f>IF(ISNA(VLOOKUP(C376,[1]Proteome!$A$2:$C$13153,3,FALSE)),"0",VLOOKUP(C376,[1]Proteome!$A$2:$C$13153,3,FALSE))</f>
        <v>0</v>
      </c>
      <c r="F376" t="s">
        <v>2628</v>
      </c>
      <c r="G376" t="s">
        <v>164</v>
      </c>
      <c r="H376" t="s">
        <v>164</v>
      </c>
      <c r="I376" t="s">
        <v>164</v>
      </c>
      <c r="J376" t="s">
        <v>2629</v>
      </c>
      <c r="K376">
        <v>2</v>
      </c>
      <c r="L376">
        <v>1</v>
      </c>
      <c r="M376">
        <v>1</v>
      </c>
      <c r="N376">
        <v>1</v>
      </c>
      <c r="O376">
        <v>1</v>
      </c>
      <c r="P376">
        <v>1</v>
      </c>
      <c r="Q376">
        <v>0</v>
      </c>
      <c r="R376">
        <v>0</v>
      </c>
      <c r="S376">
        <v>0</v>
      </c>
      <c r="T376">
        <v>0</v>
      </c>
      <c r="U376">
        <v>1</v>
      </c>
      <c r="V376">
        <v>1</v>
      </c>
      <c r="W376">
        <v>0</v>
      </c>
      <c r="X376">
        <v>0</v>
      </c>
      <c r="Y376">
        <v>0</v>
      </c>
      <c r="Z376">
        <v>0</v>
      </c>
      <c r="AA376">
        <v>1</v>
      </c>
      <c r="AB376">
        <v>1</v>
      </c>
      <c r="AC376">
        <v>0</v>
      </c>
      <c r="AD376">
        <v>0</v>
      </c>
      <c r="AE376">
        <v>0</v>
      </c>
      <c r="AF376">
        <v>0</v>
      </c>
      <c r="AG376">
        <v>0.6</v>
      </c>
      <c r="AH376">
        <v>0.6</v>
      </c>
      <c r="AI376">
        <v>0.6</v>
      </c>
      <c r="AJ376">
        <v>180.89</v>
      </c>
      <c r="AK376">
        <v>1584</v>
      </c>
      <c r="AL376" t="s">
        <v>2630</v>
      </c>
      <c r="AM376">
        <v>1</v>
      </c>
      <c r="AN376">
        <v>2</v>
      </c>
      <c r="AP376">
        <v>1</v>
      </c>
      <c r="AQ376">
        <v>-2</v>
      </c>
      <c r="AR376" t="s">
        <v>107</v>
      </c>
      <c r="AS376" t="s">
        <v>107</v>
      </c>
      <c r="AX376">
        <v>0.6</v>
      </c>
      <c r="AY376">
        <v>0.6</v>
      </c>
      <c r="AZ376">
        <v>0</v>
      </c>
      <c r="BA376">
        <v>0</v>
      </c>
      <c r="BB376">
        <v>0</v>
      </c>
      <c r="BC376">
        <v>0</v>
      </c>
      <c r="BD376">
        <v>9531700</v>
      </c>
      <c r="BE376">
        <v>3957100</v>
      </c>
      <c r="BF376">
        <v>5574600</v>
      </c>
      <c r="BG376">
        <v>0</v>
      </c>
      <c r="BH376">
        <v>0</v>
      </c>
      <c r="BI376">
        <v>0</v>
      </c>
      <c r="BJ376">
        <v>0</v>
      </c>
      <c r="BK376">
        <v>75</v>
      </c>
      <c r="BL376">
        <v>127090</v>
      </c>
      <c r="BM376">
        <v>52762</v>
      </c>
      <c r="BN376">
        <v>74328</v>
      </c>
      <c r="BO376">
        <v>0</v>
      </c>
      <c r="BP376">
        <v>0</v>
      </c>
      <c r="BQ376">
        <v>0</v>
      </c>
      <c r="BR376">
        <v>0</v>
      </c>
      <c r="BS376">
        <v>0</v>
      </c>
      <c r="BT376">
        <v>0</v>
      </c>
      <c r="BU376">
        <v>0</v>
      </c>
      <c r="BV376">
        <v>0</v>
      </c>
      <c r="BW376">
        <v>0</v>
      </c>
      <c r="BX376">
        <v>0</v>
      </c>
      <c r="BY376">
        <v>0</v>
      </c>
      <c r="BZ376">
        <v>1</v>
      </c>
      <c r="CA376">
        <v>0</v>
      </c>
      <c r="CB376">
        <v>0</v>
      </c>
      <c r="CC376">
        <v>0</v>
      </c>
      <c r="CD376">
        <v>0</v>
      </c>
      <c r="CE376">
        <v>1</v>
      </c>
      <c r="CF376" t="s">
        <v>206</v>
      </c>
      <c r="CI376">
        <v>374</v>
      </c>
      <c r="CJ376">
        <v>1034</v>
      </c>
      <c r="CK376" t="b">
        <v>1</v>
      </c>
      <c r="CL376">
        <v>1091</v>
      </c>
      <c r="CM376" t="s">
        <v>2631</v>
      </c>
      <c r="CN376">
        <v>4133</v>
      </c>
      <c r="CO376">
        <v>4133</v>
      </c>
      <c r="CP376" t="s">
        <v>2632</v>
      </c>
      <c r="CS376">
        <v>30</v>
      </c>
      <c r="CT376" t="s">
        <v>2633</v>
      </c>
      <c r="CW376">
        <v>1568</v>
      </c>
      <c r="CX376" t="s">
        <v>169</v>
      </c>
    </row>
    <row r="377" spans="1:102" x14ac:dyDescent="0.2">
      <c r="A377" t="s">
        <v>2634</v>
      </c>
      <c r="B377" t="str">
        <f t="shared" si="5"/>
        <v>F1N160</v>
      </c>
      <c r="C377" s="1">
        <f>IF(ISNA(VLOOKUP(B377,[1]GeneList!$A$2:$B$500,2,FALSE)),"Cytosolic",VLOOKUP(B377,[1]GeneList!$A$2:$C$13153,2,FALSE))</f>
        <v>0</v>
      </c>
      <c r="D377" s="1" t="str">
        <f>IF(ISNA(VLOOKUP(C377,[1]Proteome!$A$2:$B$13153,2,FALSE)),"Cytosolic",VLOOKUP(C377,[1]Proteome!$A$2:$C$13153,2,FALSE))</f>
        <v>Cytosolic</v>
      </c>
      <c r="E377" s="1" t="str">
        <f>IF(ISNA(VLOOKUP(C377,[1]Proteome!$A$2:$C$13153,3,FALSE)),"0",VLOOKUP(C377,[1]Proteome!$A$2:$C$13153,3,FALSE))</f>
        <v>0</v>
      </c>
      <c r="F377" t="s">
        <v>2634</v>
      </c>
      <c r="G377">
        <v>8</v>
      </c>
      <c r="H377">
        <v>1</v>
      </c>
      <c r="I377">
        <v>0</v>
      </c>
      <c r="J377" t="s">
        <v>2635</v>
      </c>
      <c r="K377">
        <v>1</v>
      </c>
      <c r="L377">
        <v>8</v>
      </c>
      <c r="M377">
        <v>1</v>
      </c>
      <c r="N377">
        <v>0</v>
      </c>
      <c r="O377">
        <v>4</v>
      </c>
      <c r="P377">
        <v>4</v>
      </c>
      <c r="Q377">
        <v>4</v>
      </c>
      <c r="R377">
        <v>6</v>
      </c>
      <c r="S377">
        <v>6</v>
      </c>
      <c r="T377">
        <v>3</v>
      </c>
      <c r="U377">
        <v>1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61.2</v>
      </c>
      <c r="AH377">
        <v>6</v>
      </c>
      <c r="AI377">
        <v>0</v>
      </c>
      <c r="AJ377">
        <v>33.942999999999998</v>
      </c>
      <c r="AK377">
        <v>317</v>
      </c>
      <c r="AL377">
        <v>317</v>
      </c>
      <c r="AM377">
        <v>1</v>
      </c>
      <c r="AN377">
        <v>1</v>
      </c>
      <c r="AP377">
        <v>1</v>
      </c>
      <c r="AQ377">
        <v>-2</v>
      </c>
      <c r="AR377" t="s">
        <v>107</v>
      </c>
      <c r="AS377" t="s">
        <v>120</v>
      </c>
      <c r="AT377" t="s">
        <v>120</v>
      </c>
      <c r="AU377" t="s">
        <v>120</v>
      </c>
      <c r="AV377" t="s">
        <v>120</v>
      </c>
      <c r="AW377" t="s">
        <v>120</v>
      </c>
      <c r="AX377">
        <v>42.9</v>
      </c>
      <c r="AY377">
        <v>42.9</v>
      </c>
      <c r="AZ377">
        <v>37.200000000000003</v>
      </c>
      <c r="BA377">
        <v>49.2</v>
      </c>
      <c r="BB377">
        <v>49.2</v>
      </c>
      <c r="BC377">
        <v>31.2</v>
      </c>
      <c r="BD377">
        <v>1149000</v>
      </c>
      <c r="BE377">
        <v>1149000</v>
      </c>
      <c r="BF377">
        <v>0</v>
      </c>
      <c r="BG377">
        <v>0</v>
      </c>
      <c r="BH377">
        <v>0</v>
      </c>
      <c r="BI377">
        <v>0</v>
      </c>
      <c r="BJ377">
        <v>0</v>
      </c>
      <c r="BK377">
        <v>17</v>
      </c>
      <c r="BL377">
        <v>67587</v>
      </c>
      <c r="BM377">
        <v>67587</v>
      </c>
      <c r="BN377">
        <v>0</v>
      </c>
      <c r="BO377">
        <v>0</v>
      </c>
      <c r="BP377">
        <v>0</v>
      </c>
      <c r="BQ377">
        <v>0</v>
      </c>
      <c r="BR377">
        <v>0</v>
      </c>
      <c r="BS377">
        <v>0</v>
      </c>
      <c r="BT377">
        <v>0</v>
      </c>
      <c r="BU377">
        <v>0</v>
      </c>
      <c r="BV377">
        <v>0</v>
      </c>
      <c r="BW377">
        <v>0</v>
      </c>
      <c r="BX377">
        <v>0</v>
      </c>
      <c r="BY377">
        <v>1</v>
      </c>
      <c r="BZ377">
        <v>0</v>
      </c>
      <c r="CA377">
        <v>0</v>
      </c>
      <c r="CB377">
        <v>0</v>
      </c>
      <c r="CC377">
        <v>0</v>
      </c>
      <c r="CD377">
        <v>0</v>
      </c>
      <c r="CE377">
        <v>1</v>
      </c>
      <c r="CF377" t="s">
        <v>206</v>
      </c>
      <c r="CI377">
        <v>375</v>
      </c>
      <c r="CJ377" t="s">
        <v>2636</v>
      </c>
      <c r="CK377" t="s">
        <v>2637</v>
      </c>
      <c r="CL377" t="s">
        <v>2638</v>
      </c>
      <c r="CM377" t="s">
        <v>2639</v>
      </c>
      <c r="CN377" t="s">
        <v>2640</v>
      </c>
      <c r="CO377" t="s">
        <v>2641</v>
      </c>
      <c r="CP377">
        <v>74</v>
      </c>
      <c r="CT377">
        <v>80</v>
      </c>
      <c r="CX377">
        <v>9913</v>
      </c>
    </row>
    <row r="378" spans="1:102" x14ac:dyDescent="0.2">
      <c r="A378" t="s">
        <v>2642</v>
      </c>
      <c r="B378" t="str">
        <f t="shared" si="5"/>
        <v>Q2KHZ8</v>
      </c>
      <c r="C378" s="1" t="str">
        <f>IF(ISNA(VLOOKUP(B378,[1]GeneList!$A$2:$B$500,2,FALSE)),"Cytosolic",VLOOKUP(B378,[1]GeneList!$A$2:$C$13153,2,FALSE))</f>
        <v>GBA</v>
      </c>
      <c r="D378" s="1" t="str">
        <f>IF(ISNA(VLOOKUP(C378,[1]Proteome!$A$2:$B$13153,2,FALSE)),"Cytosolic",VLOOKUP(C378,[1]Proteome!$A$2:$C$13153,2,FALSE))</f>
        <v>Membrane</v>
      </c>
      <c r="E378" s="1">
        <f>IF(ISNA(VLOOKUP(C378,[1]Proteome!$A$2:$C$13153,3,FALSE)),"0",VLOOKUP(C378,[1]Proteome!$A$2:$C$13153,3,FALSE))</f>
        <v>0</v>
      </c>
      <c r="F378" t="s">
        <v>2642</v>
      </c>
      <c r="G378" t="s">
        <v>1462</v>
      </c>
      <c r="H378" t="s">
        <v>1462</v>
      </c>
      <c r="I378" t="s">
        <v>1462</v>
      </c>
      <c r="J378" t="s">
        <v>2643</v>
      </c>
      <c r="K378">
        <v>2</v>
      </c>
      <c r="L378">
        <v>3</v>
      </c>
      <c r="M378">
        <v>3</v>
      </c>
      <c r="N378">
        <v>3</v>
      </c>
      <c r="O378">
        <v>3</v>
      </c>
      <c r="P378">
        <v>1</v>
      </c>
      <c r="Q378">
        <v>2</v>
      </c>
      <c r="R378">
        <v>0</v>
      </c>
      <c r="S378">
        <v>0</v>
      </c>
      <c r="T378">
        <v>0</v>
      </c>
      <c r="U378">
        <v>3</v>
      </c>
      <c r="V378">
        <v>1</v>
      </c>
      <c r="W378">
        <v>2</v>
      </c>
      <c r="X378">
        <v>0</v>
      </c>
      <c r="Y378">
        <v>0</v>
      </c>
      <c r="Z378">
        <v>0</v>
      </c>
      <c r="AA378">
        <v>3</v>
      </c>
      <c r="AB378">
        <v>1</v>
      </c>
      <c r="AC378">
        <v>2</v>
      </c>
      <c r="AD378">
        <v>0</v>
      </c>
      <c r="AE378">
        <v>0</v>
      </c>
      <c r="AF378">
        <v>0</v>
      </c>
      <c r="AG378">
        <v>7.5</v>
      </c>
      <c r="AH378">
        <v>7.5</v>
      </c>
      <c r="AI378">
        <v>7.5</v>
      </c>
      <c r="AJ378">
        <v>59.853999999999999</v>
      </c>
      <c r="AK378">
        <v>536</v>
      </c>
      <c r="AL378" t="s">
        <v>2644</v>
      </c>
      <c r="AM378">
        <v>1</v>
      </c>
      <c r="AN378">
        <v>6</v>
      </c>
      <c r="AP378">
        <v>0</v>
      </c>
      <c r="AQ378">
        <v>19.207000000000001</v>
      </c>
      <c r="AR378" t="s">
        <v>107</v>
      </c>
      <c r="AS378" t="s">
        <v>107</v>
      </c>
      <c r="AT378" t="s">
        <v>107</v>
      </c>
      <c r="AX378">
        <v>7.5</v>
      </c>
      <c r="AY378">
        <v>2.4</v>
      </c>
      <c r="AZ378">
        <v>4.9000000000000004</v>
      </c>
      <c r="BA378">
        <v>0</v>
      </c>
      <c r="BB378">
        <v>0</v>
      </c>
      <c r="BC378">
        <v>0</v>
      </c>
      <c r="BD378">
        <v>8316600</v>
      </c>
      <c r="BE378">
        <v>5713200</v>
      </c>
      <c r="BF378">
        <v>1253900</v>
      </c>
      <c r="BG378">
        <v>1349500</v>
      </c>
      <c r="BH378">
        <v>0</v>
      </c>
      <c r="BI378">
        <v>0</v>
      </c>
      <c r="BJ378">
        <v>0</v>
      </c>
      <c r="BK378">
        <v>28</v>
      </c>
      <c r="BL378">
        <v>297020</v>
      </c>
      <c r="BM378">
        <v>204040</v>
      </c>
      <c r="BN378">
        <v>44781</v>
      </c>
      <c r="BO378">
        <v>48195</v>
      </c>
      <c r="BP378">
        <v>0</v>
      </c>
      <c r="BQ378">
        <v>0</v>
      </c>
      <c r="BR378">
        <v>0</v>
      </c>
      <c r="BS378">
        <v>919090</v>
      </c>
      <c r="BT378">
        <v>0</v>
      </c>
      <c r="BU378">
        <v>469580</v>
      </c>
      <c r="BV378">
        <v>0</v>
      </c>
      <c r="BW378">
        <v>0</v>
      </c>
      <c r="BX378">
        <v>0</v>
      </c>
      <c r="BY378">
        <v>3</v>
      </c>
      <c r="BZ378">
        <v>1</v>
      </c>
      <c r="CA378">
        <v>0</v>
      </c>
      <c r="CB378">
        <v>0</v>
      </c>
      <c r="CC378">
        <v>0</v>
      </c>
      <c r="CD378">
        <v>0</v>
      </c>
      <c r="CE378">
        <v>4</v>
      </c>
      <c r="CI378">
        <v>376</v>
      </c>
      <c r="CJ378" t="s">
        <v>2645</v>
      </c>
      <c r="CK378" t="s">
        <v>109</v>
      </c>
      <c r="CL378" t="s">
        <v>2646</v>
      </c>
      <c r="CM378" t="s">
        <v>2647</v>
      </c>
      <c r="CN378" t="s">
        <v>2648</v>
      </c>
      <c r="CO378" t="s">
        <v>2649</v>
      </c>
      <c r="CX378" t="s">
        <v>169</v>
      </c>
    </row>
    <row r="379" spans="1:102" x14ac:dyDescent="0.2">
      <c r="A379" t="s">
        <v>2650</v>
      </c>
      <c r="B379" t="str">
        <f t="shared" si="5"/>
        <v>F1N269</v>
      </c>
      <c r="C379" s="1" t="str">
        <f>IF(ISNA(VLOOKUP(B379,[1]GeneList!$A$2:$B$500,2,FALSE)),"Cytosolic",VLOOKUP(B379,[1]GeneList!$A$2:$C$13153,2,FALSE))</f>
        <v>MYLK</v>
      </c>
      <c r="D379" s="1" t="str">
        <f>IF(ISNA(VLOOKUP(C379,[1]Proteome!$A$2:$B$13153,2,FALSE)),"Cytosolic",VLOOKUP(C379,[1]Proteome!$A$2:$C$13153,2,FALSE))</f>
        <v>Cytoskeletal</v>
      </c>
      <c r="E379" s="1">
        <f>IF(ISNA(VLOOKUP(C379,[1]Proteome!$A$2:$C$13153,3,FALSE)),"0",VLOOKUP(C379,[1]Proteome!$A$2:$C$13153,3,FALSE))</f>
        <v>0</v>
      </c>
      <c r="F379" t="s">
        <v>2650</v>
      </c>
      <c r="G379" t="s">
        <v>347</v>
      </c>
      <c r="H379" t="s">
        <v>347</v>
      </c>
      <c r="I379" t="s">
        <v>347</v>
      </c>
      <c r="J379" t="s">
        <v>2651</v>
      </c>
      <c r="K379">
        <v>2</v>
      </c>
      <c r="L379">
        <v>2</v>
      </c>
      <c r="M379">
        <v>2</v>
      </c>
      <c r="N379">
        <v>2</v>
      </c>
      <c r="O379">
        <v>1</v>
      </c>
      <c r="P379">
        <v>1</v>
      </c>
      <c r="Q379">
        <v>2</v>
      </c>
      <c r="R379">
        <v>1</v>
      </c>
      <c r="S379">
        <v>1</v>
      </c>
      <c r="T379">
        <v>0</v>
      </c>
      <c r="U379">
        <v>1</v>
      </c>
      <c r="V379">
        <v>1</v>
      </c>
      <c r="W379">
        <v>2</v>
      </c>
      <c r="X379">
        <v>1</v>
      </c>
      <c r="Y379">
        <v>1</v>
      </c>
      <c r="Z379">
        <v>0</v>
      </c>
      <c r="AA379">
        <v>1</v>
      </c>
      <c r="AB379">
        <v>1</v>
      </c>
      <c r="AC379">
        <v>2</v>
      </c>
      <c r="AD379">
        <v>1</v>
      </c>
      <c r="AE379">
        <v>1</v>
      </c>
      <c r="AF379">
        <v>0</v>
      </c>
      <c r="AG379">
        <v>1.9</v>
      </c>
      <c r="AH379">
        <v>1.9</v>
      </c>
      <c r="AI379">
        <v>1.9</v>
      </c>
      <c r="AJ379">
        <v>127.98</v>
      </c>
      <c r="AK379">
        <v>1168</v>
      </c>
      <c r="AL379" t="s">
        <v>2652</v>
      </c>
      <c r="AM379">
        <v>2</v>
      </c>
      <c r="AN379">
        <v>4</v>
      </c>
      <c r="AO379">
        <v>2</v>
      </c>
      <c r="AP379">
        <v>0</v>
      </c>
      <c r="AQ379">
        <v>12.420999999999999</v>
      </c>
      <c r="AR379" t="s">
        <v>107</v>
      </c>
      <c r="AS379" t="s">
        <v>107</v>
      </c>
      <c r="AT379" t="s">
        <v>107</v>
      </c>
      <c r="AU379" t="s">
        <v>120</v>
      </c>
      <c r="AV379" t="s">
        <v>107</v>
      </c>
      <c r="AX379">
        <v>0.9</v>
      </c>
      <c r="AY379">
        <v>0.9</v>
      </c>
      <c r="AZ379">
        <v>1.9</v>
      </c>
      <c r="BA379">
        <v>0.9</v>
      </c>
      <c r="BB379">
        <v>0.9</v>
      </c>
      <c r="BC379">
        <v>0</v>
      </c>
      <c r="BD379">
        <v>27991000</v>
      </c>
      <c r="BE379">
        <v>7586900</v>
      </c>
      <c r="BF379">
        <v>6359000</v>
      </c>
      <c r="BG379">
        <v>7849900</v>
      </c>
      <c r="BH379">
        <v>92571</v>
      </c>
      <c r="BI379">
        <v>6102400</v>
      </c>
      <c r="BJ379">
        <v>0</v>
      </c>
      <c r="BK379">
        <v>39</v>
      </c>
      <c r="BL379">
        <v>717710</v>
      </c>
      <c r="BM379">
        <v>194540</v>
      </c>
      <c r="BN379">
        <v>163050</v>
      </c>
      <c r="BO379">
        <v>201280</v>
      </c>
      <c r="BP379">
        <v>2373.6</v>
      </c>
      <c r="BQ379">
        <v>156470</v>
      </c>
      <c r="BR379">
        <v>0</v>
      </c>
      <c r="BS379">
        <v>0</v>
      </c>
      <c r="BT379">
        <v>0</v>
      </c>
      <c r="BU379">
        <v>0</v>
      </c>
      <c r="BV379">
        <v>0</v>
      </c>
      <c r="BW379">
        <v>0</v>
      </c>
      <c r="BX379">
        <v>0</v>
      </c>
      <c r="BY379">
        <v>1</v>
      </c>
      <c r="BZ379">
        <v>1</v>
      </c>
      <c r="CA379">
        <v>2</v>
      </c>
      <c r="CB379">
        <v>0</v>
      </c>
      <c r="CC379">
        <v>1</v>
      </c>
      <c r="CD379">
        <v>0</v>
      </c>
      <c r="CE379">
        <v>5</v>
      </c>
      <c r="CI379">
        <v>377</v>
      </c>
      <c r="CJ379" t="s">
        <v>2653</v>
      </c>
      <c r="CK379" t="s">
        <v>158</v>
      </c>
      <c r="CL379" t="s">
        <v>2654</v>
      </c>
      <c r="CM379" t="s">
        <v>2655</v>
      </c>
      <c r="CN379" t="s">
        <v>2656</v>
      </c>
      <c r="CO379" t="s">
        <v>2657</v>
      </c>
      <c r="CX379" t="s">
        <v>169</v>
      </c>
    </row>
    <row r="380" spans="1:102" x14ac:dyDescent="0.2">
      <c r="A380" t="s">
        <v>2658</v>
      </c>
      <c r="B380" t="str">
        <f t="shared" si="5"/>
        <v>F1N2F0</v>
      </c>
      <c r="C380" s="1" t="str">
        <f>IF(ISNA(VLOOKUP(B380,[1]GeneList!$A$2:$B$500,2,FALSE)),"Cytosolic",VLOOKUP(B380,[1]GeneList!$A$2:$C$13153,2,FALSE))</f>
        <v>HOXC9</v>
      </c>
      <c r="D380" s="1" t="str">
        <f>IF(ISNA(VLOOKUP(C380,[1]Proteome!$A$2:$B$13153,2,FALSE)),"Cytosolic",VLOOKUP(C380,[1]Proteome!$A$2:$C$13153,2,FALSE))</f>
        <v>Nuclear</v>
      </c>
      <c r="E380" s="1">
        <f>IF(ISNA(VLOOKUP(C380,[1]Proteome!$A$2:$C$13153,3,FALSE)),"0",VLOOKUP(C380,[1]Proteome!$A$2:$C$13153,3,FALSE))</f>
        <v>0</v>
      </c>
      <c r="F380" t="s">
        <v>2658</v>
      </c>
      <c r="G380">
        <v>1</v>
      </c>
      <c r="H380">
        <v>1</v>
      </c>
      <c r="I380">
        <v>1</v>
      </c>
      <c r="J380" t="s">
        <v>2659</v>
      </c>
      <c r="K380">
        <v>1</v>
      </c>
      <c r="L380">
        <v>1</v>
      </c>
      <c r="M380">
        <v>1</v>
      </c>
      <c r="N380">
        <v>1</v>
      </c>
      <c r="O380">
        <v>1</v>
      </c>
      <c r="P380">
        <v>0</v>
      </c>
      <c r="Q380">
        <v>1</v>
      </c>
      <c r="R380">
        <v>0</v>
      </c>
      <c r="S380">
        <v>0</v>
      </c>
      <c r="T380">
        <v>0</v>
      </c>
      <c r="U380">
        <v>1</v>
      </c>
      <c r="V380">
        <v>0</v>
      </c>
      <c r="W380">
        <v>1</v>
      </c>
      <c r="X380">
        <v>0</v>
      </c>
      <c r="Y380">
        <v>0</v>
      </c>
      <c r="Z380">
        <v>0</v>
      </c>
      <c r="AA380">
        <v>1</v>
      </c>
      <c r="AB380">
        <v>0</v>
      </c>
      <c r="AC380">
        <v>1</v>
      </c>
      <c r="AD380">
        <v>0</v>
      </c>
      <c r="AE380">
        <v>0</v>
      </c>
      <c r="AF380">
        <v>0</v>
      </c>
      <c r="AG380">
        <v>3.1</v>
      </c>
      <c r="AH380">
        <v>3.1</v>
      </c>
      <c r="AI380">
        <v>3.1</v>
      </c>
      <c r="AJ380">
        <v>29.234000000000002</v>
      </c>
      <c r="AK380">
        <v>260</v>
      </c>
      <c r="AL380">
        <v>260</v>
      </c>
      <c r="AM380">
        <v>1</v>
      </c>
      <c r="AN380">
        <v>2</v>
      </c>
      <c r="AP380">
        <v>1</v>
      </c>
      <c r="AQ380">
        <v>-2</v>
      </c>
      <c r="AR380" t="s">
        <v>107</v>
      </c>
      <c r="AT380" t="s">
        <v>120</v>
      </c>
      <c r="AX380">
        <v>3.1</v>
      </c>
      <c r="AY380">
        <v>0</v>
      </c>
      <c r="AZ380">
        <v>3.1</v>
      </c>
      <c r="BA380">
        <v>0</v>
      </c>
      <c r="BB380">
        <v>0</v>
      </c>
      <c r="BC380">
        <v>0</v>
      </c>
      <c r="BD380">
        <v>38718000</v>
      </c>
      <c r="BE380">
        <v>7007700</v>
      </c>
      <c r="BF380">
        <v>0</v>
      </c>
      <c r="BG380">
        <v>31710000</v>
      </c>
      <c r="BH380">
        <v>0</v>
      </c>
      <c r="BI380">
        <v>0</v>
      </c>
      <c r="BJ380">
        <v>0</v>
      </c>
      <c r="BK380">
        <v>10</v>
      </c>
      <c r="BL380">
        <v>3871800</v>
      </c>
      <c r="BM380">
        <v>700770</v>
      </c>
      <c r="BN380">
        <v>0</v>
      </c>
      <c r="BO380">
        <v>3171000</v>
      </c>
      <c r="BP380">
        <v>0</v>
      </c>
      <c r="BQ380">
        <v>0</v>
      </c>
      <c r="BR380">
        <v>0</v>
      </c>
      <c r="BS380">
        <v>0</v>
      </c>
      <c r="BT380">
        <v>0</v>
      </c>
      <c r="BU380">
        <v>0</v>
      </c>
      <c r="BV380">
        <v>0</v>
      </c>
      <c r="BW380">
        <v>0</v>
      </c>
      <c r="BX380">
        <v>0</v>
      </c>
      <c r="BY380">
        <v>0</v>
      </c>
      <c r="BZ380">
        <v>0</v>
      </c>
      <c r="CA380">
        <v>0</v>
      </c>
      <c r="CB380">
        <v>0</v>
      </c>
      <c r="CC380">
        <v>0</v>
      </c>
      <c r="CD380">
        <v>0</v>
      </c>
      <c r="CE380">
        <v>0</v>
      </c>
      <c r="CF380" t="s">
        <v>206</v>
      </c>
      <c r="CI380">
        <v>378</v>
      </c>
      <c r="CJ380">
        <v>1046</v>
      </c>
      <c r="CK380" t="b">
        <v>1</v>
      </c>
      <c r="CL380">
        <v>1103</v>
      </c>
      <c r="CM380" t="s">
        <v>2660</v>
      </c>
      <c r="CN380">
        <v>4151</v>
      </c>
      <c r="CO380">
        <v>4151</v>
      </c>
      <c r="CP380" t="s">
        <v>2661</v>
      </c>
      <c r="CS380">
        <v>31</v>
      </c>
      <c r="CT380" t="s">
        <v>2662</v>
      </c>
      <c r="CW380">
        <v>250</v>
      </c>
      <c r="CX380">
        <v>9913</v>
      </c>
    </row>
    <row r="381" spans="1:102" x14ac:dyDescent="0.2">
      <c r="A381" t="s">
        <v>2663</v>
      </c>
      <c r="B381" t="str">
        <f t="shared" si="5"/>
        <v>F1N2H6</v>
      </c>
      <c r="C381" s="1" t="str">
        <f>IF(ISNA(VLOOKUP(B381,[1]GeneList!$A$2:$B$500,2,FALSE)),"Cytosolic",VLOOKUP(B381,[1]GeneList!$A$2:$C$13153,2,FALSE))</f>
        <v>CD276</v>
      </c>
      <c r="D381" s="1" t="str">
        <f>IF(ISNA(VLOOKUP(C381,[1]Proteome!$A$2:$B$13153,2,FALSE)),"Cytosolic",VLOOKUP(C381,[1]Proteome!$A$2:$C$13153,2,FALSE))</f>
        <v>Membrane</v>
      </c>
      <c r="E381" s="1">
        <f>IF(ISNA(VLOOKUP(C381,[1]Proteome!$A$2:$C$13153,3,FALSE)),"0",VLOOKUP(C381,[1]Proteome!$A$2:$C$13153,3,FALSE))</f>
        <v>0</v>
      </c>
      <c r="F381" t="s">
        <v>2663</v>
      </c>
      <c r="G381">
        <v>1</v>
      </c>
      <c r="H381">
        <v>1</v>
      </c>
      <c r="I381">
        <v>1</v>
      </c>
      <c r="J381" t="s">
        <v>2664</v>
      </c>
      <c r="K381">
        <v>1</v>
      </c>
      <c r="L381">
        <v>1</v>
      </c>
      <c r="M381">
        <v>1</v>
      </c>
      <c r="N381">
        <v>1</v>
      </c>
      <c r="O381">
        <v>0</v>
      </c>
      <c r="P381">
        <v>0</v>
      </c>
      <c r="Q381">
        <v>1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1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1</v>
      </c>
      <c r="AD381">
        <v>0</v>
      </c>
      <c r="AE381">
        <v>0</v>
      </c>
      <c r="AF381">
        <v>0</v>
      </c>
      <c r="AG381">
        <v>4.4000000000000004</v>
      </c>
      <c r="AH381">
        <v>4.4000000000000004</v>
      </c>
      <c r="AI381">
        <v>4.4000000000000004</v>
      </c>
      <c r="AJ381">
        <v>58.555999999999997</v>
      </c>
      <c r="AK381">
        <v>546</v>
      </c>
      <c r="AL381">
        <v>546</v>
      </c>
      <c r="AM381">
        <v>1</v>
      </c>
      <c r="AN381">
        <v>1</v>
      </c>
      <c r="AP381">
        <v>1</v>
      </c>
      <c r="AQ381">
        <v>-2</v>
      </c>
      <c r="AT381" t="s">
        <v>107</v>
      </c>
      <c r="AX381">
        <v>0</v>
      </c>
      <c r="AY381">
        <v>0</v>
      </c>
      <c r="AZ381">
        <v>4.4000000000000004</v>
      </c>
      <c r="BA381">
        <v>0</v>
      </c>
      <c r="BB381">
        <v>0</v>
      </c>
      <c r="BC381">
        <v>0</v>
      </c>
      <c r="BD381">
        <v>14916000</v>
      </c>
      <c r="BE381">
        <v>0</v>
      </c>
      <c r="BF381">
        <v>0</v>
      </c>
      <c r="BG381">
        <v>14916000</v>
      </c>
      <c r="BH381">
        <v>0</v>
      </c>
      <c r="BI381">
        <v>0</v>
      </c>
      <c r="BJ381">
        <v>0</v>
      </c>
      <c r="BK381">
        <v>21</v>
      </c>
      <c r="BL381">
        <v>710260</v>
      </c>
      <c r="BM381">
        <v>0</v>
      </c>
      <c r="BN381">
        <v>0</v>
      </c>
      <c r="BO381">
        <v>710260</v>
      </c>
      <c r="BP381">
        <v>0</v>
      </c>
      <c r="BQ381">
        <v>0</v>
      </c>
      <c r="BR381">
        <v>0</v>
      </c>
      <c r="BS381">
        <v>0</v>
      </c>
      <c r="BT381">
        <v>0</v>
      </c>
      <c r="BU381">
        <v>0</v>
      </c>
      <c r="BV381">
        <v>0</v>
      </c>
      <c r="BW381">
        <v>0</v>
      </c>
      <c r="BX381">
        <v>0</v>
      </c>
      <c r="BY381">
        <v>0</v>
      </c>
      <c r="BZ381">
        <v>0</v>
      </c>
      <c r="CA381">
        <v>0</v>
      </c>
      <c r="CB381">
        <v>0</v>
      </c>
      <c r="CC381">
        <v>0</v>
      </c>
      <c r="CD381">
        <v>0</v>
      </c>
      <c r="CE381">
        <v>0</v>
      </c>
      <c r="CF381" t="s">
        <v>206</v>
      </c>
      <c r="CI381">
        <v>379</v>
      </c>
      <c r="CJ381">
        <v>1842</v>
      </c>
      <c r="CK381" t="b">
        <v>1</v>
      </c>
      <c r="CL381">
        <v>1923</v>
      </c>
      <c r="CM381">
        <v>7715</v>
      </c>
      <c r="CN381">
        <v>7177</v>
      </c>
      <c r="CO381">
        <v>7177</v>
      </c>
      <c r="CP381">
        <v>112</v>
      </c>
      <c r="CQ381">
        <v>179</v>
      </c>
      <c r="CR381">
        <v>40</v>
      </c>
      <c r="CT381">
        <v>143</v>
      </c>
      <c r="CU381">
        <v>150</v>
      </c>
      <c r="CV381">
        <v>146</v>
      </c>
      <c r="CX381">
        <v>9913</v>
      </c>
    </row>
    <row r="382" spans="1:102" x14ac:dyDescent="0.2">
      <c r="A382" t="s">
        <v>2665</v>
      </c>
      <c r="B382" t="str">
        <f t="shared" si="5"/>
        <v>F1N2L7</v>
      </c>
      <c r="C382" s="1" t="str">
        <f>IF(ISNA(VLOOKUP(B382,[1]GeneList!$A$2:$B$500,2,FALSE)),"Cytosolic",VLOOKUP(B382,[1]GeneList!$A$2:$C$13153,2,FALSE))</f>
        <v>CRISP2</v>
      </c>
      <c r="D382" s="1" t="str">
        <f>IF(ISNA(VLOOKUP(C382,[1]Proteome!$A$2:$B$13153,2,FALSE)),"Cytosolic",VLOOKUP(C382,[1]Proteome!$A$2:$C$13153,2,FALSE))</f>
        <v>Cytosolic</v>
      </c>
      <c r="E382" s="1" t="str">
        <f>IF(ISNA(VLOOKUP(C382,[1]Proteome!$A$2:$C$13153,3,FALSE)),"0",VLOOKUP(C382,[1]Proteome!$A$2:$C$13153,3,FALSE))</f>
        <v>0</v>
      </c>
      <c r="F382" t="s">
        <v>2665</v>
      </c>
      <c r="G382">
        <v>2</v>
      </c>
      <c r="H382">
        <v>2</v>
      </c>
      <c r="I382">
        <v>2</v>
      </c>
      <c r="J382" t="s">
        <v>2666</v>
      </c>
      <c r="K382">
        <v>1</v>
      </c>
      <c r="L382">
        <v>2</v>
      </c>
      <c r="M382">
        <v>2</v>
      </c>
      <c r="N382">
        <v>2</v>
      </c>
      <c r="O382">
        <v>2</v>
      </c>
      <c r="P382">
        <v>1</v>
      </c>
      <c r="Q382">
        <v>0</v>
      </c>
      <c r="R382">
        <v>1</v>
      </c>
      <c r="S382">
        <v>1</v>
      </c>
      <c r="T382">
        <v>0</v>
      </c>
      <c r="U382">
        <v>2</v>
      </c>
      <c r="V382">
        <v>1</v>
      </c>
      <c r="W382">
        <v>0</v>
      </c>
      <c r="X382">
        <v>1</v>
      </c>
      <c r="Y382">
        <v>1</v>
      </c>
      <c r="Z382">
        <v>0</v>
      </c>
      <c r="AA382">
        <v>2</v>
      </c>
      <c r="AB382">
        <v>1</v>
      </c>
      <c r="AC382">
        <v>0</v>
      </c>
      <c r="AD382">
        <v>1</v>
      </c>
      <c r="AE382">
        <v>1</v>
      </c>
      <c r="AF382">
        <v>0</v>
      </c>
      <c r="AG382">
        <v>10.7</v>
      </c>
      <c r="AH382">
        <v>10.7</v>
      </c>
      <c r="AI382">
        <v>10.7</v>
      </c>
      <c r="AJ382">
        <v>27.116</v>
      </c>
      <c r="AK382">
        <v>244</v>
      </c>
      <c r="AL382">
        <v>244</v>
      </c>
      <c r="AM382">
        <v>2.2000000000000002</v>
      </c>
      <c r="AN382">
        <v>3</v>
      </c>
      <c r="AO382">
        <v>2</v>
      </c>
      <c r="AP382">
        <v>0</v>
      </c>
      <c r="AQ382">
        <v>12.99</v>
      </c>
      <c r="AR382" t="s">
        <v>107</v>
      </c>
      <c r="AS382" t="s">
        <v>107</v>
      </c>
      <c r="AU382" t="s">
        <v>107</v>
      </c>
      <c r="AV382" t="s">
        <v>107</v>
      </c>
      <c r="AX382">
        <v>10.7</v>
      </c>
      <c r="AY382">
        <v>6.6</v>
      </c>
      <c r="AZ382">
        <v>0</v>
      </c>
      <c r="BA382">
        <v>4.0999999999999996</v>
      </c>
      <c r="BB382">
        <v>4.0999999999999996</v>
      </c>
      <c r="BC382">
        <v>0</v>
      </c>
      <c r="BD382">
        <v>6006300</v>
      </c>
      <c r="BE382">
        <v>556850</v>
      </c>
      <c r="BF382">
        <v>725330</v>
      </c>
      <c r="BG382">
        <v>0</v>
      </c>
      <c r="BH382">
        <v>2688300</v>
      </c>
      <c r="BI382">
        <v>2035900</v>
      </c>
      <c r="BJ382">
        <v>0</v>
      </c>
      <c r="BK382">
        <v>10</v>
      </c>
      <c r="BL382">
        <v>600630</v>
      </c>
      <c r="BM382">
        <v>55685</v>
      </c>
      <c r="BN382">
        <v>72533</v>
      </c>
      <c r="BO382">
        <v>0</v>
      </c>
      <c r="BP382">
        <v>268830</v>
      </c>
      <c r="BQ382">
        <v>203590</v>
      </c>
      <c r="BR382">
        <v>0</v>
      </c>
      <c r="BS382">
        <v>0</v>
      </c>
      <c r="BT382">
        <v>0</v>
      </c>
      <c r="BU382">
        <v>0</v>
      </c>
      <c r="BV382">
        <v>0</v>
      </c>
      <c r="BW382">
        <v>0</v>
      </c>
      <c r="BX382">
        <v>0</v>
      </c>
      <c r="BY382">
        <v>2</v>
      </c>
      <c r="BZ382">
        <v>1</v>
      </c>
      <c r="CA382">
        <v>0</v>
      </c>
      <c r="CB382">
        <v>1</v>
      </c>
      <c r="CC382">
        <v>0</v>
      </c>
      <c r="CD382">
        <v>0</v>
      </c>
      <c r="CE382">
        <v>4</v>
      </c>
      <c r="CI382">
        <v>380</v>
      </c>
      <c r="CJ382" t="s">
        <v>2667</v>
      </c>
      <c r="CK382" t="s">
        <v>158</v>
      </c>
      <c r="CL382" t="s">
        <v>2668</v>
      </c>
      <c r="CM382" t="s">
        <v>2669</v>
      </c>
      <c r="CN382" t="s">
        <v>2670</v>
      </c>
      <c r="CO382" t="s">
        <v>2671</v>
      </c>
      <c r="CX382">
        <v>9913</v>
      </c>
    </row>
    <row r="383" spans="1:102" x14ac:dyDescent="0.2">
      <c r="A383" t="s">
        <v>2672</v>
      </c>
      <c r="B383" t="str">
        <f t="shared" si="5"/>
        <v>F1N2Y2</v>
      </c>
      <c r="C383" s="1" t="str">
        <f>IF(ISNA(VLOOKUP(B383,[1]GeneList!$A$2:$B$500,2,FALSE)),"Cytosolic",VLOOKUP(B383,[1]GeneList!$A$2:$C$13153,2,FALSE))</f>
        <v>COL5A2</v>
      </c>
      <c r="D383" s="1" t="str">
        <f>IF(ISNA(VLOOKUP(C383,[1]Proteome!$A$2:$B$13153,2,FALSE)),"Cytosolic",VLOOKUP(C383,[1]Proteome!$A$2:$C$13153,2,FALSE))</f>
        <v>Core Matrisome</v>
      </c>
      <c r="E383" s="1" t="str">
        <f>IF(ISNA(VLOOKUP(C383,[1]Proteome!$A$2:$C$13153,3,FALSE)),"0",VLOOKUP(C383,[1]Proteome!$A$2:$C$13153,3,FALSE))</f>
        <v>Collagens</v>
      </c>
      <c r="F383" t="s">
        <v>2672</v>
      </c>
      <c r="G383" t="s">
        <v>2673</v>
      </c>
      <c r="H383" t="s">
        <v>2673</v>
      </c>
      <c r="I383" t="s">
        <v>2673</v>
      </c>
      <c r="J383" t="s">
        <v>2674</v>
      </c>
      <c r="K383">
        <v>5</v>
      </c>
      <c r="L383">
        <v>9</v>
      </c>
      <c r="M383">
        <v>9</v>
      </c>
      <c r="N383">
        <v>9</v>
      </c>
      <c r="O383">
        <v>9</v>
      </c>
      <c r="P383">
        <v>7</v>
      </c>
      <c r="Q383">
        <v>6</v>
      </c>
      <c r="R383">
        <v>8</v>
      </c>
      <c r="S383">
        <v>8</v>
      </c>
      <c r="T383">
        <v>0</v>
      </c>
      <c r="U383">
        <v>9</v>
      </c>
      <c r="V383">
        <v>7</v>
      </c>
      <c r="W383">
        <v>6</v>
      </c>
      <c r="X383">
        <v>8</v>
      </c>
      <c r="Y383">
        <v>8</v>
      </c>
      <c r="Z383">
        <v>0</v>
      </c>
      <c r="AA383">
        <v>9</v>
      </c>
      <c r="AB383">
        <v>7</v>
      </c>
      <c r="AC383">
        <v>6</v>
      </c>
      <c r="AD383">
        <v>8</v>
      </c>
      <c r="AE383">
        <v>8</v>
      </c>
      <c r="AF383">
        <v>0</v>
      </c>
      <c r="AG383">
        <v>12.4</v>
      </c>
      <c r="AH383">
        <v>12.4</v>
      </c>
      <c r="AI383">
        <v>12.4</v>
      </c>
      <c r="AJ383">
        <v>128.38</v>
      </c>
      <c r="AK383">
        <v>1294</v>
      </c>
      <c r="AL383" t="s">
        <v>2675</v>
      </c>
      <c r="AM383">
        <v>2.25</v>
      </c>
      <c r="AN383">
        <v>28</v>
      </c>
      <c r="AO383">
        <v>20</v>
      </c>
      <c r="AP383">
        <v>0</v>
      </c>
      <c r="AQ383">
        <v>135.71</v>
      </c>
      <c r="AR383" t="s">
        <v>107</v>
      </c>
      <c r="AS383" t="s">
        <v>107</v>
      </c>
      <c r="AT383" t="s">
        <v>107</v>
      </c>
      <c r="AU383" t="s">
        <v>107</v>
      </c>
      <c r="AV383" t="s">
        <v>107</v>
      </c>
      <c r="AX383">
        <v>12.4</v>
      </c>
      <c r="AY383">
        <v>11</v>
      </c>
      <c r="AZ383">
        <v>9.4</v>
      </c>
      <c r="BA383">
        <v>11.9</v>
      </c>
      <c r="BB383">
        <v>11.9</v>
      </c>
      <c r="BC383">
        <v>0</v>
      </c>
      <c r="BD383">
        <v>133030000</v>
      </c>
      <c r="BE383">
        <v>27999000</v>
      </c>
      <c r="BF383">
        <v>30024000</v>
      </c>
      <c r="BG383">
        <v>14734000</v>
      </c>
      <c r="BH383">
        <v>23846000</v>
      </c>
      <c r="BI383">
        <v>36426000</v>
      </c>
      <c r="BJ383">
        <v>0</v>
      </c>
      <c r="BK383">
        <v>60</v>
      </c>
      <c r="BL383">
        <v>2217100</v>
      </c>
      <c r="BM383">
        <v>466640</v>
      </c>
      <c r="BN383">
        <v>500400</v>
      </c>
      <c r="BO383">
        <v>245570</v>
      </c>
      <c r="BP383">
        <v>397430</v>
      </c>
      <c r="BQ383">
        <v>607110</v>
      </c>
      <c r="BR383">
        <v>0</v>
      </c>
      <c r="BS383">
        <v>2054800</v>
      </c>
      <c r="BT383">
        <v>2214700</v>
      </c>
      <c r="BU383">
        <v>2228100</v>
      </c>
      <c r="BV383">
        <v>3096100</v>
      </c>
      <c r="BW383">
        <v>3492300</v>
      </c>
      <c r="BX383">
        <v>0</v>
      </c>
      <c r="BY383">
        <v>10</v>
      </c>
      <c r="BZ383">
        <v>7</v>
      </c>
      <c r="CA383">
        <v>6</v>
      </c>
      <c r="CB383">
        <v>7</v>
      </c>
      <c r="CC383">
        <v>10</v>
      </c>
      <c r="CD383">
        <v>0</v>
      </c>
      <c r="CE383">
        <v>40</v>
      </c>
      <c r="CI383">
        <v>381</v>
      </c>
      <c r="CJ383" t="s">
        <v>2676</v>
      </c>
      <c r="CK383" t="s">
        <v>282</v>
      </c>
      <c r="CL383" t="s">
        <v>2677</v>
      </c>
      <c r="CM383" t="s">
        <v>2678</v>
      </c>
      <c r="CN383" t="s">
        <v>2679</v>
      </c>
      <c r="CO383" t="s">
        <v>2680</v>
      </c>
      <c r="CQ383" t="s">
        <v>2681</v>
      </c>
      <c r="CU383" t="s">
        <v>2682</v>
      </c>
      <c r="CX383" t="s">
        <v>145</v>
      </c>
    </row>
    <row r="384" spans="1:102" x14ac:dyDescent="0.2">
      <c r="A384" t="s">
        <v>2683</v>
      </c>
      <c r="B384" t="str">
        <f t="shared" si="5"/>
        <v>F1N367</v>
      </c>
      <c r="C384" s="1" t="str">
        <f>IF(ISNA(VLOOKUP(B384,[1]GeneList!$A$2:$B$500,2,FALSE)),"Cytosolic",VLOOKUP(B384,[1]GeneList!$A$2:$C$13153,2,FALSE))</f>
        <v>ACAN</v>
      </c>
      <c r="D384" s="1" t="str">
        <f>IF(ISNA(VLOOKUP(C384,[1]Proteome!$A$2:$B$13153,2,FALSE)),"Cytosolic",VLOOKUP(C384,[1]Proteome!$A$2:$C$13153,2,FALSE))</f>
        <v>Core Matrisome</v>
      </c>
      <c r="E384" s="1" t="str">
        <f>IF(ISNA(VLOOKUP(C384,[1]Proteome!$A$2:$C$13153,3,FALSE)),"0",VLOOKUP(C384,[1]Proteome!$A$2:$C$13153,3,FALSE))</f>
        <v>Proteoglycans</v>
      </c>
      <c r="F384" t="s">
        <v>2683</v>
      </c>
      <c r="G384" t="s">
        <v>2684</v>
      </c>
      <c r="H384" t="s">
        <v>2684</v>
      </c>
      <c r="I384" t="s">
        <v>2684</v>
      </c>
      <c r="J384" t="s">
        <v>2685</v>
      </c>
      <c r="K384">
        <v>3</v>
      </c>
      <c r="L384">
        <v>19</v>
      </c>
      <c r="M384">
        <v>19</v>
      </c>
      <c r="N384">
        <v>19</v>
      </c>
      <c r="O384">
        <v>14</v>
      </c>
      <c r="P384">
        <v>13</v>
      </c>
      <c r="Q384">
        <v>14</v>
      </c>
      <c r="R384">
        <v>13</v>
      </c>
      <c r="S384">
        <v>13</v>
      </c>
      <c r="T384">
        <v>7</v>
      </c>
      <c r="U384">
        <v>14</v>
      </c>
      <c r="V384">
        <v>13</v>
      </c>
      <c r="W384">
        <v>14</v>
      </c>
      <c r="X384">
        <v>13</v>
      </c>
      <c r="Y384">
        <v>13</v>
      </c>
      <c r="Z384">
        <v>7</v>
      </c>
      <c r="AA384">
        <v>14</v>
      </c>
      <c r="AB384">
        <v>13</v>
      </c>
      <c r="AC384">
        <v>14</v>
      </c>
      <c r="AD384">
        <v>13</v>
      </c>
      <c r="AE384">
        <v>13</v>
      </c>
      <c r="AF384">
        <v>7</v>
      </c>
      <c r="AG384">
        <v>9</v>
      </c>
      <c r="AH384">
        <v>9</v>
      </c>
      <c r="AI384">
        <v>9</v>
      </c>
      <c r="AJ384">
        <v>242.73</v>
      </c>
      <c r="AK384">
        <v>2328</v>
      </c>
      <c r="AL384" t="s">
        <v>2686</v>
      </c>
      <c r="AM384">
        <v>2.37</v>
      </c>
      <c r="AN384">
        <v>44</v>
      </c>
      <c r="AO384">
        <v>37</v>
      </c>
      <c r="AP384">
        <v>0</v>
      </c>
      <c r="AQ384">
        <v>161.31</v>
      </c>
      <c r="AR384" t="s">
        <v>107</v>
      </c>
      <c r="AS384" t="s">
        <v>107</v>
      </c>
      <c r="AT384" t="s">
        <v>107</v>
      </c>
      <c r="AU384" t="s">
        <v>107</v>
      </c>
      <c r="AV384" t="s">
        <v>107</v>
      </c>
      <c r="AW384" t="s">
        <v>107</v>
      </c>
      <c r="AX384">
        <v>7.1</v>
      </c>
      <c r="AY384">
        <v>6.2</v>
      </c>
      <c r="AZ384">
        <v>7.4</v>
      </c>
      <c r="BA384">
        <v>6.7</v>
      </c>
      <c r="BB384">
        <v>6.7</v>
      </c>
      <c r="BC384">
        <v>3</v>
      </c>
      <c r="BD384">
        <v>1043100000</v>
      </c>
      <c r="BE384">
        <v>379850000</v>
      </c>
      <c r="BF384">
        <v>267620000</v>
      </c>
      <c r="BG384">
        <v>78857000</v>
      </c>
      <c r="BH384">
        <v>129830000</v>
      </c>
      <c r="BI384">
        <v>177260000</v>
      </c>
      <c r="BJ384">
        <v>9720100</v>
      </c>
      <c r="BK384">
        <v>47</v>
      </c>
      <c r="BL384">
        <v>22195000</v>
      </c>
      <c r="BM384">
        <v>8082000</v>
      </c>
      <c r="BN384">
        <v>5694100</v>
      </c>
      <c r="BO384">
        <v>1677800</v>
      </c>
      <c r="BP384">
        <v>2762400</v>
      </c>
      <c r="BQ384">
        <v>3771400</v>
      </c>
      <c r="BR384">
        <v>206810</v>
      </c>
      <c r="BS384">
        <v>36851000</v>
      </c>
      <c r="BT384">
        <v>29061000</v>
      </c>
      <c r="BU384">
        <v>19804000</v>
      </c>
      <c r="BV384">
        <v>27909000</v>
      </c>
      <c r="BW384">
        <v>27646000</v>
      </c>
      <c r="BX384">
        <v>5985000</v>
      </c>
      <c r="BY384">
        <v>15</v>
      </c>
      <c r="BZ384">
        <v>10</v>
      </c>
      <c r="CA384">
        <v>8</v>
      </c>
      <c r="CB384">
        <v>12</v>
      </c>
      <c r="CC384">
        <v>10</v>
      </c>
      <c r="CD384">
        <v>4</v>
      </c>
      <c r="CE384">
        <v>59</v>
      </c>
      <c r="CI384">
        <v>382</v>
      </c>
      <c r="CJ384" t="s">
        <v>2687</v>
      </c>
      <c r="CK384" t="s">
        <v>2688</v>
      </c>
      <c r="CL384" t="s">
        <v>2689</v>
      </c>
      <c r="CM384" t="s">
        <v>2690</v>
      </c>
      <c r="CN384" t="s">
        <v>2691</v>
      </c>
      <c r="CO384" t="s">
        <v>2692</v>
      </c>
      <c r="CX384" t="s">
        <v>127</v>
      </c>
    </row>
    <row r="385" spans="1:102" x14ac:dyDescent="0.2">
      <c r="A385" t="s">
        <v>2693</v>
      </c>
      <c r="B385" t="str">
        <f t="shared" si="5"/>
        <v>F1N401</v>
      </c>
      <c r="C385" s="1" t="str">
        <f>IF(ISNA(VLOOKUP(B385,[1]GeneList!$A$2:$B$500,2,FALSE)),"Cytosolic",VLOOKUP(B385,[1]GeneList!$A$2:$C$13153,2,FALSE))</f>
        <v>COL12A1</v>
      </c>
      <c r="D385" s="1" t="str">
        <f>IF(ISNA(VLOOKUP(C385,[1]Proteome!$A$2:$B$13153,2,FALSE)),"Cytosolic",VLOOKUP(C385,[1]Proteome!$A$2:$C$13153,2,FALSE))</f>
        <v>Core Matrisome</v>
      </c>
      <c r="E385" s="1" t="str">
        <f>IF(ISNA(VLOOKUP(C385,[1]Proteome!$A$2:$C$13153,3,FALSE)),"0",VLOOKUP(C385,[1]Proteome!$A$2:$C$13153,3,FALSE))</f>
        <v>Collagens</v>
      </c>
      <c r="F385" t="s">
        <v>2694</v>
      </c>
      <c r="G385" t="s">
        <v>2695</v>
      </c>
      <c r="H385" t="s">
        <v>2695</v>
      </c>
      <c r="I385" t="s">
        <v>2695</v>
      </c>
      <c r="J385" t="s">
        <v>2696</v>
      </c>
      <c r="K385">
        <v>2</v>
      </c>
      <c r="L385">
        <v>21</v>
      </c>
      <c r="M385">
        <v>21</v>
      </c>
      <c r="N385">
        <v>21</v>
      </c>
      <c r="O385">
        <v>14</v>
      </c>
      <c r="P385">
        <v>12</v>
      </c>
      <c r="Q385">
        <v>16</v>
      </c>
      <c r="R385">
        <v>12</v>
      </c>
      <c r="S385">
        <v>11</v>
      </c>
      <c r="T385">
        <v>1</v>
      </c>
      <c r="U385">
        <v>14</v>
      </c>
      <c r="V385">
        <v>12</v>
      </c>
      <c r="W385">
        <v>16</v>
      </c>
      <c r="X385">
        <v>12</v>
      </c>
      <c r="Y385">
        <v>11</v>
      </c>
      <c r="Z385">
        <v>1</v>
      </c>
      <c r="AA385">
        <v>14</v>
      </c>
      <c r="AB385">
        <v>12</v>
      </c>
      <c r="AC385">
        <v>16</v>
      </c>
      <c r="AD385">
        <v>12</v>
      </c>
      <c r="AE385">
        <v>11</v>
      </c>
      <c r="AF385">
        <v>1</v>
      </c>
      <c r="AG385">
        <v>8.8000000000000007</v>
      </c>
      <c r="AH385">
        <v>8.8000000000000007</v>
      </c>
      <c r="AI385">
        <v>8.8000000000000007</v>
      </c>
      <c r="AJ385">
        <v>333</v>
      </c>
      <c r="AK385">
        <v>3065</v>
      </c>
      <c r="AL385" t="s">
        <v>2697</v>
      </c>
      <c r="AM385">
        <v>2.09</v>
      </c>
      <c r="AN385">
        <v>42</v>
      </c>
      <c r="AO385">
        <v>24</v>
      </c>
      <c r="AP385">
        <v>0</v>
      </c>
      <c r="AQ385">
        <v>159.79</v>
      </c>
      <c r="AR385" t="s">
        <v>107</v>
      </c>
      <c r="AS385" t="s">
        <v>107</v>
      </c>
      <c r="AT385" t="s">
        <v>107</v>
      </c>
      <c r="AU385" t="s">
        <v>107</v>
      </c>
      <c r="AV385" t="s">
        <v>107</v>
      </c>
      <c r="AW385" t="s">
        <v>107</v>
      </c>
      <c r="AX385">
        <v>6.3</v>
      </c>
      <c r="AY385">
        <v>5.6</v>
      </c>
      <c r="AZ385">
        <v>6.9</v>
      </c>
      <c r="BA385">
        <v>5</v>
      </c>
      <c r="BB385">
        <v>4.5999999999999996</v>
      </c>
      <c r="BC385">
        <v>0.5</v>
      </c>
      <c r="BD385">
        <v>157910000</v>
      </c>
      <c r="BE385">
        <v>46502000</v>
      </c>
      <c r="BF385">
        <v>42052000</v>
      </c>
      <c r="BG385">
        <v>23220000</v>
      </c>
      <c r="BH385">
        <v>21410000</v>
      </c>
      <c r="BI385">
        <v>24305000</v>
      </c>
      <c r="BJ385">
        <v>421220</v>
      </c>
      <c r="BK385">
        <v>137</v>
      </c>
      <c r="BL385">
        <v>1152600</v>
      </c>
      <c r="BM385">
        <v>339430</v>
      </c>
      <c r="BN385">
        <v>306950</v>
      </c>
      <c r="BO385">
        <v>169490</v>
      </c>
      <c r="BP385">
        <v>156280</v>
      </c>
      <c r="BQ385">
        <v>177410</v>
      </c>
      <c r="BR385">
        <v>3074.6</v>
      </c>
      <c r="BS385">
        <v>2486600</v>
      </c>
      <c r="BT385">
        <v>3016200</v>
      </c>
      <c r="BU385">
        <v>2814000</v>
      </c>
      <c r="BV385">
        <v>2458800</v>
      </c>
      <c r="BW385">
        <v>2200100</v>
      </c>
      <c r="BX385">
        <v>0</v>
      </c>
      <c r="BY385">
        <v>12</v>
      </c>
      <c r="BZ385">
        <v>9</v>
      </c>
      <c r="CA385">
        <v>12</v>
      </c>
      <c r="CB385">
        <v>8</v>
      </c>
      <c r="CC385">
        <v>10</v>
      </c>
      <c r="CD385">
        <v>0</v>
      </c>
      <c r="CE385">
        <v>51</v>
      </c>
      <c r="CI385">
        <v>383</v>
      </c>
      <c r="CJ385" t="s">
        <v>2698</v>
      </c>
      <c r="CK385" t="s">
        <v>2699</v>
      </c>
      <c r="CL385" t="s">
        <v>2700</v>
      </c>
      <c r="CM385" t="s">
        <v>2701</v>
      </c>
      <c r="CN385" t="s">
        <v>2702</v>
      </c>
      <c r="CO385" t="s">
        <v>2703</v>
      </c>
      <c r="CQ385" t="s">
        <v>2704</v>
      </c>
      <c r="CU385" t="s">
        <v>2705</v>
      </c>
      <c r="CX385" t="s">
        <v>169</v>
      </c>
    </row>
    <row r="386" spans="1:102" x14ac:dyDescent="0.2">
      <c r="A386" t="s">
        <v>2706</v>
      </c>
      <c r="B386" t="str">
        <f t="shared" si="5"/>
        <v>Q3ZCJ8</v>
      </c>
      <c r="C386" s="1" t="str">
        <f>IF(ISNA(VLOOKUP(B386,[1]GeneList!$A$2:$B$500,2,FALSE)),"Cytosolic",VLOOKUP(B386,[1]GeneList!$A$2:$C$13153,2,FALSE))</f>
        <v>CTSC</v>
      </c>
      <c r="D386" s="1" t="str">
        <f>IF(ISNA(VLOOKUP(C386,[1]Proteome!$A$2:$B$13153,2,FALSE)),"Cytosolic",VLOOKUP(C386,[1]Proteome!$A$2:$C$13153,2,FALSE))</f>
        <v>Matrisome Associated</v>
      </c>
      <c r="E386" s="1" t="str">
        <f>IF(ISNA(VLOOKUP(C386,[1]Proteome!$A$2:$C$13153,3,FALSE)),"0",VLOOKUP(C386,[1]Proteome!$A$2:$C$13153,3,FALSE))</f>
        <v>ECM Regulators</v>
      </c>
      <c r="F386" t="s">
        <v>2706</v>
      </c>
      <c r="G386" t="s">
        <v>347</v>
      </c>
      <c r="H386" t="s">
        <v>347</v>
      </c>
      <c r="I386" t="s">
        <v>347</v>
      </c>
      <c r="J386" t="s">
        <v>2707</v>
      </c>
      <c r="K386">
        <v>2</v>
      </c>
      <c r="L386">
        <v>2</v>
      </c>
      <c r="M386">
        <v>2</v>
      </c>
      <c r="N386">
        <v>2</v>
      </c>
      <c r="O386">
        <v>2</v>
      </c>
      <c r="P386">
        <v>2</v>
      </c>
      <c r="Q386">
        <v>1</v>
      </c>
      <c r="R386">
        <v>2</v>
      </c>
      <c r="S386">
        <v>2</v>
      </c>
      <c r="T386">
        <v>0</v>
      </c>
      <c r="U386">
        <v>2</v>
      </c>
      <c r="V386">
        <v>2</v>
      </c>
      <c r="W386">
        <v>1</v>
      </c>
      <c r="X386">
        <v>2</v>
      </c>
      <c r="Y386">
        <v>2</v>
      </c>
      <c r="Z386">
        <v>0</v>
      </c>
      <c r="AA386">
        <v>2</v>
      </c>
      <c r="AB386">
        <v>2</v>
      </c>
      <c r="AC386">
        <v>1</v>
      </c>
      <c r="AD386">
        <v>2</v>
      </c>
      <c r="AE386">
        <v>2</v>
      </c>
      <c r="AF386">
        <v>0</v>
      </c>
      <c r="AG386">
        <v>6.7</v>
      </c>
      <c r="AH386">
        <v>6.7</v>
      </c>
      <c r="AI386">
        <v>6.7</v>
      </c>
      <c r="AJ386">
        <v>51.948</v>
      </c>
      <c r="AK386">
        <v>463</v>
      </c>
      <c r="AL386" t="s">
        <v>2708</v>
      </c>
      <c r="AM386">
        <v>2.33</v>
      </c>
      <c r="AN386">
        <v>5</v>
      </c>
      <c r="AO386">
        <v>4</v>
      </c>
      <c r="AP386">
        <v>0</v>
      </c>
      <c r="AQ386">
        <v>23.518999999999998</v>
      </c>
      <c r="AR386" t="s">
        <v>107</v>
      </c>
      <c r="AS386" t="s">
        <v>107</v>
      </c>
      <c r="AT386" t="s">
        <v>120</v>
      </c>
      <c r="AU386" t="s">
        <v>107</v>
      </c>
      <c r="AV386" t="s">
        <v>107</v>
      </c>
      <c r="AX386">
        <v>6.7</v>
      </c>
      <c r="AY386">
        <v>6.7</v>
      </c>
      <c r="AZ386">
        <v>4.0999999999999996</v>
      </c>
      <c r="BA386">
        <v>6.7</v>
      </c>
      <c r="BB386">
        <v>6.7</v>
      </c>
      <c r="BC386">
        <v>0</v>
      </c>
      <c r="BD386">
        <v>26597000</v>
      </c>
      <c r="BE386">
        <v>2862800</v>
      </c>
      <c r="BF386">
        <v>2793000</v>
      </c>
      <c r="BG386">
        <v>124010</v>
      </c>
      <c r="BH386">
        <v>10610000</v>
      </c>
      <c r="BI386">
        <v>10208000</v>
      </c>
      <c r="BJ386">
        <v>0</v>
      </c>
      <c r="BK386">
        <v>21</v>
      </c>
      <c r="BL386">
        <v>1266500</v>
      </c>
      <c r="BM386">
        <v>136320</v>
      </c>
      <c r="BN386">
        <v>133000</v>
      </c>
      <c r="BO386">
        <v>5905</v>
      </c>
      <c r="BP386">
        <v>505230</v>
      </c>
      <c r="BQ386">
        <v>486080</v>
      </c>
      <c r="BR386">
        <v>0</v>
      </c>
      <c r="BS386">
        <v>0</v>
      </c>
      <c r="BT386">
        <v>0</v>
      </c>
      <c r="BU386">
        <v>0</v>
      </c>
      <c r="BV386">
        <v>4342600</v>
      </c>
      <c r="BW386">
        <v>4069700</v>
      </c>
      <c r="BX386">
        <v>0</v>
      </c>
      <c r="BY386">
        <v>2</v>
      </c>
      <c r="BZ386">
        <v>2</v>
      </c>
      <c r="CA386">
        <v>0</v>
      </c>
      <c r="CB386">
        <v>2</v>
      </c>
      <c r="CC386">
        <v>2</v>
      </c>
      <c r="CD386">
        <v>0</v>
      </c>
      <c r="CE386">
        <v>8</v>
      </c>
      <c r="CI386">
        <v>384</v>
      </c>
      <c r="CJ386" t="s">
        <v>2709</v>
      </c>
      <c r="CK386" t="s">
        <v>158</v>
      </c>
      <c r="CL386" t="s">
        <v>2710</v>
      </c>
      <c r="CM386" t="s">
        <v>2711</v>
      </c>
      <c r="CN386" t="s">
        <v>2712</v>
      </c>
      <c r="CO386" t="s">
        <v>2713</v>
      </c>
      <c r="CX386" t="s">
        <v>169</v>
      </c>
    </row>
    <row r="387" spans="1:102" x14ac:dyDescent="0.2">
      <c r="A387" t="s">
        <v>2714</v>
      </c>
      <c r="B387" t="str">
        <f t="shared" ref="B387:B450" si="6">IF(ISNUMBER(SEARCH(";",A387)),LEFT(A387,FIND(";",A387)-1),A387)</f>
        <v>F1N5W4</v>
      </c>
      <c r="C387" s="1" t="str">
        <f>IF(ISNA(VLOOKUP(B387,[1]GeneList!$A$2:$B$500,2,FALSE)),"Cytosolic",VLOOKUP(B387,[1]GeneList!$A$2:$C$13153,2,FALSE))</f>
        <v>ENPP5</v>
      </c>
      <c r="D387" s="1" t="str">
        <f>IF(ISNA(VLOOKUP(C387,[1]Proteome!$A$2:$B$13153,2,FALSE)),"Cytosolic",VLOOKUP(C387,[1]Proteome!$A$2:$C$13153,2,FALSE))</f>
        <v>Membrane</v>
      </c>
      <c r="E387" s="1">
        <f>IF(ISNA(VLOOKUP(C387,[1]Proteome!$A$2:$C$13153,3,FALSE)),"0",VLOOKUP(C387,[1]Proteome!$A$2:$C$13153,3,FALSE))</f>
        <v>0</v>
      </c>
      <c r="F387" t="s">
        <v>2714</v>
      </c>
      <c r="G387">
        <v>8</v>
      </c>
      <c r="H387">
        <v>8</v>
      </c>
      <c r="I387">
        <v>8</v>
      </c>
      <c r="J387" t="s">
        <v>2715</v>
      </c>
      <c r="K387">
        <v>1</v>
      </c>
      <c r="L387">
        <v>8</v>
      </c>
      <c r="M387">
        <v>8</v>
      </c>
      <c r="N387">
        <v>8</v>
      </c>
      <c r="O387">
        <v>8</v>
      </c>
      <c r="P387">
        <v>8</v>
      </c>
      <c r="Q387">
        <v>6</v>
      </c>
      <c r="R387">
        <v>7</v>
      </c>
      <c r="S387">
        <v>7</v>
      </c>
      <c r="T387">
        <v>2</v>
      </c>
      <c r="U387">
        <v>8</v>
      </c>
      <c r="V387">
        <v>8</v>
      </c>
      <c r="W387">
        <v>6</v>
      </c>
      <c r="X387">
        <v>7</v>
      </c>
      <c r="Y387">
        <v>7</v>
      </c>
      <c r="Z387">
        <v>2</v>
      </c>
      <c r="AA387">
        <v>8</v>
      </c>
      <c r="AB387">
        <v>8</v>
      </c>
      <c r="AC387">
        <v>6</v>
      </c>
      <c r="AD387">
        <v>7</v>
      </c>
      <c r="AE387">
        <v>7</v>
      </c>
      <c r="AF387">
        <v>2</v>
      </c>
      <c r="AG387">
        <v>21</v>
      </c>
      <c r="AH387">
        <v>21</v>
      </c>
      <c r="AI387">
        <v>21</v>
      </c>
      <c r="AJ387">
        <v>54.280999999999999</v>
      </c>
      <c r="AK387">
        <v>477</v>
      </c>
      <c r="AL387">
        <v>477</v>
      </c>
      <c r="AM387">
        <v>2.2599999999999998</v>
      </c>
      <c r="AN387">
        <v>36</v>
      </c>
      <c r="AO387">
        <v>26</v>
      </c>
      <c r="AP387">
        <v>0</v>
      </c>
      <c r="AQ387">
        <v>277.58</v>
      </c>
      <c r="AR387" t="s">
        <v>107</v>
      </c>
      <c r="AS387" t="s">
        <v>107</v>
      </c>
      <c r="AT387" t="s">
        <v>107</v>
      </c>
      <c r="AU387" t="s">
        <v>107</v>
      </c>
      <c r="AV387" t="s">
        <v>107</v>
      </c>
      <c r="AW387" t="s">
        <v>107</v>
      </c>
      <c r="AX387">
        <v>21</v>
      </c>
      <c r="AY387">
        <v>21</v>
      </c>
      <c r="AZ387">
        <v>16.399999999999999</v>
      </c>
      <c r="BA387">
        <v>19.5</v>
      </c>
      <c r="BB387">
        <v>19.5</v>
      </c>
      <c r="BC387">
        <v>5.5</v>
      </c>
      <c r="BD387">
        <v>538340000</v>
      </c>
      <c r="BE387">
        <v>208790000</v>
      </c>
      <c r="BF387">
        <v>169280000</v>
      </c>
      <c r="BG387">
        <v>19945000</v>
      </c>
      <c r="BH387">
        <v>60103000</v>
      </c>
      <c r="BI387">
        <v>78172000</v>
      </c>
      <c r="BJ387">
        <v>2043700</v>
      </c>
      <c r="BK387">
        <v>18</v>
      </c>
      <c r="BL387">
        <v>29908000</v>
      </c>
      <c r="BM387">
        <v>11600000</v>
      </c>
      <c r="BN387">
        <v>9404500</v>
      </c>
      <c r="BO387">
        <v>1108100</v>
      </c>
      <c r="BP387">
        <v>3339000</v>
      </c>
      <c r="BQ387">
        <v>4342900</v>
      </c>
      <c r="BR387">
        <v>113540</v>
      </c>
      <c r="BS387">
        <v>14033000</v>
      </c>
      <c r="BT387">
        <v>17798000</v>
      </c>
      <c r="BU387">
        <v>9604700</v>
      </c>
      <c r="BV387">
        <v>12074000</v>
      </c>
      <c r="BW387">
        <v>18651000</v>
      </c>
      <c r="BX387">
        <v>2059200</v>
      </c>
      <c r="BY387">
        <v>12</v>
      </c>
      <c r="BZ387">
        <v>11</v>
      </c>
      <c r="CA387">
        <v>4</v>
      </c>
      <c r="CB387">
        <v>10</v>
      </c>
      <c r="CC387">
        <v>10</v>
      </c>
      <c r="CD387">
        <v>1</v>
      </c>
      <c r="CE387">
        <v>48</v>
      </c>
      <c r="CI387">
        <v>385</v>
      </c>
      <c r="CJ387" t="s">
        <v>2716</v>
      </c>
      <c r="CK387" t="s">
        <v>877</v>
      </c>
      <c r="CL387" t="s">
        <v>2717</v>
      </c>
      <c r="CM387" t="s">
        <v>2718</v>
      </c>
      <c r="CN387" t="s">
        <v>2719</v>
      </c>
      <c r="CO387" t="s">
        <v>2720</v>
      </c>
      <c r="CX387">
        <v>9913</v>
      </c>
    </row>
    <row r="388" spans="1:102" x14ac:dyDescent="0.2">
      <c r="A388" t="s">
        <v>2721</v>
      </c>
      <c r="B388" t="str">
        <f t="shared" si="6"/>
        <v>P46193</v>
      </c>
      <c r="C388" s="1" t="str">
        <f>IF(ISNA(VLOOKUP(B388,[1]GeneList!$A$2:$B$500,2,FALSE)),"Cytosolic",VLOOKUP(B388,[1]GeneList!$A$2:$C$13153,2,FALSE))</f>
        <v>ANXA1 ANX1</v>
      </c>
      <c r="D388" s="1" t="str">
        <f>IF(ISNA(VLOOKUP(C388,[1]Proteome!$A$2:$B$13153,2,FALSE)),"Cytosolic",VLOOKUP(C388,[1]Proteome!$A$2:$C$13153,2,FALSE))</f>
        <v>Cytosolic</v>
      </c>
      <c r="E388" s="1" t="str">
        <f>IF(ISNA(VLOOKUP(C388,[1]Proteome!$A$2:$C$13153,3,FALSE)),"0",VLOOKUP(C388,[1]Proteome!$A$2:$C$13153,3,FALSE))</f>
        <v>0</v>
      </c>
      <c r="F388" t="s">
        <v>2721</v>
      </c>
      <c r="G388" t="s">
        <v>546</v>
      </c>
      <c r="H388" t="s">
        <v>546</v>
      </c>
      <c r="I388" t="s">
        <v>546</v>
      </c>
      <c r="J388" t="s">
        <v>2722</v>
      </c>
      <c r="K388">
        <v>2</v>
      </c>
      <c r="L388">
        <v>6</v>
      </c>
      <c r="M388">
        <v>6</v>
      </c>
      <c r="N388">
        <v>6</v>
      </c>
      <c r="O388">
        <v>6</v>
      </c>
      <c r="P388">
        <v>6</v>
      </c>
      <c r="Q388">
        <v>4</v>
      </c>
      <c r="R388">
        <v>6</v>
      </c>
      <c r="S388">
        <v>6</v>
      </c>
      <c r="T388">
        <v>2</v>
      </c>
      <c r="U388">
        <v>6</v>
      </c>
      <c r="V388">
        <v>6</v>
      </c>
      <c r="W388">
        <v>4</v>
      </c>
      <c r="X388">
        <v>6</v>
      </c>
      <c r="Y388">
        <v>6</v>
      </c>
      <c r="Z388">
        <v>2</v>
      </c>
      <c r="AA388">
        <v>6</v>
      </c>
      <c r="AB388">
        <v>6</v>
      </c>
      <c r="AC388">
        <v>4</v>
      </c>
      <c r="AD388">
        <v>6</v>
      </c>
      <c r="AE388">
        <v>6</v>
      </c>
      <c r="AF388">
        <v>2</v>
      </c>
      <c r="AG388">
        <v>20.5</v>
      </c>
      <c r="AH388">
        <v>20.5</v>
      </c>
      <c r="AI388">
        <v>20.5</v>
      </c>
      <c r="AJ388">
        <v>38.951000000000001</v>
      </c>
      <c r="AK388">
        <v>346</v>
      </c>
      <c r="AL388" t="s">
        <v>2723</v>
      </c>
      <c r="AM388">
        <v>2.38</v>
      </c>
      <c r="AN388">
        <v>20</v>
      </c>
      <c r="AO388">
        <v>17</v>
      </c>
      <c r="AP388">
        <v>0</v>
      </c>
      <c r="AQ388">
        <v>126.9</v>
      </c>
      <c r="AR388" t="s">
        <v>107</v>
      </c>
      <c r="AS388" t="s">
        <v>107</v>
      </c>
      <c r="AT388" t="s">
        <v>107</v>
      </c>
      <c r="AU388" t="s">
        <v>107</v>
      </c>
      <c r="AV388" t="s">
        <v>107</v>
      </c>
      <c r="AW388" t="s">
        <v>120</v>
      </c>
      <c r="AX388">
        <v>20.5</v>
      </c>
      <c r="AY388">
        <v>20.5</v>
      </c>
      <c r="AZ388">
        <v>13.3</v>
      </c>
      <c r="BA388">
        <v>20.5</v>
      </c>
      <c r="BB388">
        <v>20.5</v>
      </c>
      <c r="BC388">
        <v>7.8</v>
      </c>
      <c r="BD388">
        <v>278000000</v>
      </c>
      <c r="BE388">
        <v>80061000</v>
      </c>
      <c r="BF388">
        <v>90472000</v>
      </c>
      <c r="BG388">
        <v>16236000</v>
      </c>
      <c r="BH388">
        <v>35760000</v>
      </c>
      <c r="BI388">
        <v>54967000</v>
      </c>
      <c r="BJ388">
        <v>506140</v>
      </c>
      <c r="BK388">
        <v>20</v>
      </c>
      <c r="BL388">
        <v>13900000</v>
      </c>
      <c r="BM388">
        <v>4003100</v>
      </c>
      <c r="BN388">
        <v>4523600</v>
      </c>
      <c r="BO388">
        <v>811810</v>
      </c>
      <c r="BP388">
        <v>1788000</v>
      </c>
      <c r="BQ388">
        <v>2748300</v>
      </c>
      <c r="BR388">
        <v>25307</v>
      </c>
      <c r="BS388">
        <v>9514400</v>
      </c>
      <c r="BT388">
        <v>7063800</v>
      </c>
      <c r="BU388">
        <v>5586900</v>
      </c>
      <c r="BV388">
        <v>7730400</v>
      </c>
      <c r="BW388">
        <v>9359000</v>
      </c>
      <c r="BX388">
        <v>542180</v>
      </c>
      <c r="BY388">
        <v>7</v>
      </c>
      <c r="BZ388">
        <v>7</v>
      </c>
      <c r="CA388">
        <v>3</v>
      </c>
      <c r="CB388">
        <v>7</v>
      </c>
      <c r="CC388">
        <v>6</v>
      </c>
      <c r="CD388">
        <v>0</v>
      </c>
      <c r="CE388">
        <v>30</v>
      </c>
      <c r="CI388">
        <v>386</v>
      </c>
      <c r="CJ388" t="s">
        <v>2724</v>
      </c>
      <c r="CK388" t="s">
        <v>524</v>
      </c>
      <c r="CL388" t="s">
        <v>2725</v>
      </c>
      <c r="CM388" t="s">
        <v>2726</v>
      </c>
      <c r="CN388" t="s">
        <v>2727</v>
      </c>
      <c r="CO388" t="s">
        <v>2728</v>
      </c>
      <c r="CX388" t="s">
        <v>169</v>
      </c>
    </row>
    <row r="389" spans="1:102" x14ac:dyDescent="0.2">
      <c r="A389" t="s">
        <v>2729</v>
      </c>
      <c r="B389" t="str">
        <f t="shared" si="6"/>
        <v>F1N6Y7</v>
      </c>
      <c r="C389" s="1" t="str">
        <f>IF(ISNA(VLOOKUP(B389,[1]GeneList!$A$2:$B$500,2,FALSE)),"Cytosolic",VLOOKUP(B389,[1]GeneList!$A$2:$C$13153,2,FALSE))</f>
        <v>EIF5B</v>
      </c>
      <c r="D389" s="1" t="str">
        <f>IF(ISNA(VLOOKUP(C389,[1]Proteome!$A$2:$B$13153,2,FALSE)),"Cytosolic",VLOOKUP(C389,[1]Proteome!$A$2:$C$13153,2,FALSE))</f>
        <v>Cytosolic</v>
      </c>
      <c r="E389" s="1" t="str">
        <f>IF(ISNA(VLOOKUP(C389,[1]Proteome!$A$2:$C$13153,3,FALSE)),"0",VLOOKUP(C389,[1]Proteome!$A$2:$C$13153,3,FALSE))</f>
        <v>0</v>
      </c>
      <c r="F389" t="s">
        <v>2729</v>
      </c>
      <c r="G389">
        <v>1</v>
      </c>
      <c r="H389">
        <v>1</v>
      </c>
      <c r="I389">
        <v>1</v>
      </c>
      <c r="J389" t="s">
        <v>2730</v>
      </c>
      <c r="K389">
        <v>1</v>
      </c>
      <c r="L389">
        <v>1</v>
      </c>
      <c r="M389">
        <v>1</v>
      </c>
      <c r="N389">
        <v>1</v>
      </c>
      <c r="O389">
        <v>1</v>
      </c>
      <c r="P389">
        <v>1</v>
      </c>
      <c r="Q389">
        <v>1</v>
      </c>
      <c r="R389">
        <v>1</v>
      </c>
      <c r="S389">
        <v>1</v>
      </c>
      <c r="T389">
        <v>0</v>
      </c>
      <c r="U389">
        <v>1</v>
      </c>
      <c r="V389">
        <v>1</v>
      </c>
      <c r="W389">
        <v>1</v>
      </c>
      <c r="X389">
        <v>1</v>
      </c>
      <c r="Y389">
        <v>1</v>
      </c>
      <c r="Z389">
        <v>0</v>
      </c>
      <c r="AA389">
        <v>1</v>
      </c>
      <c r="AB389">
        <v>1</v>
      </c>
      <c r="AC389">
        <v>1</v>
      </c>
      <c r="AD389">
        <v>1</v>
      </c>
      <c r="AE389">
        <v>1</v>
      </c>
      <c r="AF389">
        <v>0</v>
      </c>
      <c r="AG389">
        <v>0.7</v>
      </c>
      <c r="AH389">
        <v>0.7</v>
      </c>
      <c r="AI389">
        <v>0.7</v>
      </c>
      <c r="AJ389">
        <v>138.33000000000001</v>
      </c>
      <c r="AK389">
        <v>1219</v>
      </c>
      <c r="AL389">
        <v>1219</v>
      </c>
      <c r="AM389">
        <v>2.2000000000000002</v>
      </c>
      <c r="AN389">
        <v>3</v>
      </c>
      <c r="AO389">
        <v>2</v>
      </c>
      <c r="AP389">
        <v>9.7800000000000005E-3</v>
      </c>
      <c r="AQ389">
        <v>6.1230000000000002</v>
      </c>
      <c r="AR389" t="s">
        <v>107</v>
      </c>
      <c r="AS389" t="s">
        <v>107</v>
      </c>
      <c r="AT389" t="s">
        <v>107</v>
      </c>
      <c r="AU389" t="s">
        <v>107</v>
      </c>
      <c r="AV389" t="s">
        <v>107</v>
      </c>
      <c r="AX389">
        <v>0.7</v>
      </c>
      <c r="AY389">
        <v>0.7</v>
      </c>
      <c r="AZ389">
        <v>0.7</v>
      </c>
      <c r="BA389">
        <v>0.7</v>
      </c>
      <c r="BB389">
        <v>0.7</v>
      </c>
      <c r="BC389">
        <v>0</v>
      </c>
      <c r="BD389">
        <v>92567000</v>
      </c>
      <c r="BE389">
        <v>28101000</v>
      </c>
      <c r="BF389">
        <v>27854000</v>
      </c>
      <c r="BG389">
        <v>6794200</v>
      </c>
      <c r="BH389">
        <v>15093000</v>
      </c>
      <c r="BI389">
        <v>14726000</v>
      </c>
      <c r="BJ389">
        <v>0</v>
      </c>
      <c r="BK389">
        <v>53</v>
      </c>
      <c r="BL389">
        <v>1746600</v>
      </c>
      <c r="BM389">
        <v>530200</v>
      </c>
      <c r="BN389">
        <v>525540</v>
      </c>
      <c r="BO389">
        <v>128190</v>
      </c>
      <c r="BP389">
        <v>284770</v>
      </c>
      <c r="BQ389">
        <v>277850</v>
      </c>
      <c r="BR389">
        <v>0</v>
      </c>
      <c r="BS389">
        <v>0</v>
      </c>
      <c r="BT389">
        <v>0</v>
      </c>
      <c r="BU389">
        <v>0</v>
      </c>
      <c r="BV389">
        <v>0</v>
      </c>
      <c r="BW389">
        <v>0</v>
      </c>
      <c r="BX389">
        <v>0</v>
      </c>
      <c r="BY389">
        <v>1</v>
      </c>
      <c r="BZ389">
        <v>1</v>
      </c>
      <c r="CA389">
        <v>0</v>
      </c>
      <c r="CB389">
        <v>1</v>
      </c>
      <c r="CC389">
        <v>0</v>
      </c>
      <c r="CD389">
        <v>0</v>
      </c>
      <c r="CE389">
        <v>3</v>
      </c>
      <c r="CI389">
        <v>387</v>
      </c>
      <c r="CJ389">
        <v>556</v>
      </c>
      <c r="CK389" t="b">
        <v>1</v>
      </c>
      <c r="CL389">
        <v>590</v>
      </c>
      <c r="CM389" t="s">
        <v>2731</v>
      </c>
      <c r="CN389" t="s">
        <v>2732</v>
      </c>
      <c r="CO389">
        <v>2020</v>
      </c>
      <c r="CP389">
        <v>113</v>
      </c>
      <c r="CQ389" t="s">
        <v>2733</v>
      </c>
      <c r="CT389">
        <v>910</v>
      </c>
      <c r="CU389" t="s">
        <v>2734</v>
      </c>
      <c r="CX389">
        <v>9913</v>
      </c>
    </row>
    <row r="390" spans="1:102" x14ac:dyDescent="0.2">
      <c r="A390" t="s">
        <v>2735</v>
      </c>
      <c r="B390" t="str">
        <f t="shared" si="6"/>
        <v>F1N734</v>
      </c>
      <c r="C390" s="1" t="str">
        <f>IF(ISNA(VLOOKUP(B390,[1]GeneList!$A$2:$B$500,2,FALSE)),"Cytosolic",VLOOKUP(B390,[1]GeneList!$A$2:$C$13153,2,FALSE))</f>
        <v>CHD6</v>
      </c>
      <c r="D390" s="1" t="str">
        <f>IF(ISNA(VLOOKUP(C390,[1]Proteome!$A$2:$B$13153,2,FALSE)),"Cytosolic",VLOOKUP(C390,[1]Proteome!$A$2:$C$13153,2,FALSE))</f>
        <v>Nuclear</v>
      </c>
      <c r="E390" s="1">
        <f>IF(ISNA(VLOOKUP(C390,[1]Proteome!$A$2:$C$13153,3,FALSE)),"0",VLOOKUP(C390,[1]Proteome!$A$2:$C$13153,3,FALSE))</f>
        <v>0</v>
      </c>
      <c r="F390" t="s">
        <v>2735</v>
      </c>
      <c r="G390">
        <v>1</v>
      </c>
      <c r="H390">
        <v>1</v>
      </c>
      <c r="I390">
        <v>1</v>
      </c>
      <c r="J390" t="s">
        <v>2736</v>
      </c>
      <c r="K390">
        <v>1</v>
      </c>
      <c r="L390">
        <v>1</v>
      </c>
      <c r="M390">
        <v>1</v>
      </c>
      <c r="N390">
        <v>1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1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1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1</v>
      </c>
      <c r="AG390">
        <v>0.7</v>
      </c>
      <c r="AH390">
        <v>0.7</v>
      </c>
      <c r="AI390">
        <v>0.7</v>
      </c>
      <c r="AJ390">
        <v>304.95</v>
      </c>
      <c r="AK390">
        <v>2721</v>
      </c>
      <c r="AL390">
        <v>2721</v>
      </c>
      <c r="AM390">
        <v>4</v>
      </c>
      <c r="AO390">
        <v>1</v>
      </c>
      <c r="AP390">
        <v>2.9412000000000002E-3</v>
      </c>
      <c r="AQ390">
        <v>6.5315000000000003</v>
      </c>
      <c r="AW390" t="s">
        <v>107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0.7</v>
      </c>
      <c r="BD390">
        <v>12989000</v>
      </c>
      <c r="BE390">
        <v>0</v>
      </c>
      <c r="BF390">
        <v>0</v>
      </c>
      <c r="BG390">
        <v>0</v>
      </c>
      <c r="BH390">
        <v>0</v>
      </c>
      <c r="BI390">
        <v>0</v>
      </c>
      <c r="BJ390">
        <v>12989000</v>
      </c>
      <c r="BK390">
        <v>129</v>
      </c>
      <c r="BL390">
        <v>100690</v>
      </c>
      <c r="BM390">
        <v>0</v>
      </c>
      <c r="BN390">
        <v>0</v>
      </c>
      <c r="BO390">
        <v>0</v>
      </c>
      <c r="BP390">
        <v>0</v>
      </c>
      <c r="BQ390">
        <v>0</v>
      </c>
      <c r="BR390">
        <v>100690</v>
      </c>
      <c r="BS390">
        <v>0</v>
      </c>
      <c r="BT390">
        <v>0</v>
      </c>
      <c r="BU390">
        <v>0</v>
      </c>
      <c r="BV390">
        <v>0</v>
      </c>
      <c r="BW390">
        <v>0</v>
      </c>
      <c r="BX390">
        <v>0</v>
      </c>
      <c r="BY390">
        <v>0</v>
      </c>
      <c r="BZ390">
        <v>0</v>
      </c>
      <c r="CA390">
        <v>0</v>
      </c>
      <c r="CB390">
        <v>0</v>
      </c>
      <c r="CC390">
        <v>0</v>
      </c>
      <c r="CD390">
        <v>1</v>
      </c>
      <c r="CE390">
        <v>1</v>
      </c>
      <c r="CI390">
        <v>388</v>
      </c>
      <c r="CJ390">
        <v>816</v>
      </c>
      <c r="CK390" t="b">
        <v>1</v>
      </c>
      <c r="CL390">
        <v>864</v>
      </c>
      <c r="CM390">
        <v>3390</v>
      </c>
      <c r="CN390">
        <v>3086</v>
      </c>
      <c r="CO390">
        <v>3086</v>
      </c>
      <c r="CP390" t="s">
        <v>2737</v>
      </c>
      <c r="CQ390" t="s">
        <v>2738</v>
      </c>
      <c r="CT390" t="s">
        <v>2739</v>
      </c>
      <c r="CU390" t="s">
        <v>2740</v>
      </c>
      <c r="CX390">
        <v>9913</v>
      </c>
    </row>
    <row r="391" spans="1:102" x14ac:dyDescent="0.2">
      <c r="A391" t="s">
        <v>2741</v>
      </c>
      <c r="B391" t="str">
        <f t="shared" si="6"/>
        <v>F1N748</v>
      </c>
      <c r="C391" s="1" t="str">
        <f>IF(ISNA(VLOOKUP(B391,[1]GeneList!$A$2:$B$500,2,FALSE)),"Cytosolic",VLOOKUP(B391,[1]GeneList!$A$2:$C$13153,2,FALSE))</f>
        <v>GPRIN1</v>
      </c>
      <c r="D391" s="1" t="str">
        <f>IF(ISNA(VLOOKUP(C391,[1]Proteome!$A$2:$B$13153,2,FALSE)),"Cytosolic",VLOOKUP(C391,[1]Proteome!$A$2:$C$13153,2,FALSE))</f>
        <v>Membrane</v>
      </c>
      <c r="E391" s="1">
        <f>IF(ISNA(VLOOKUP(C391,[1]Proteome!$A$2:$C$13153,3,FALSE)),"0",VLOOKUP(C391,[1]Proteome!$A$2:$C$13153,3,FALSE))</f>
        <v>0</v>
      </c>
      <c r="F391" t="s">
        <v>2741</v>
      </c>
      <c r="G391">
        <v>1</v>
      </c>
      <c r="H391">
        <v>1</v>
      </c>
      <c r="I391">
        <v>1</v>
      </c>
      <c r="J391" t="s">
        <v>2742</v>
      </c>
      <c r="K391">
        <v>1</v>
      </c>
      <c r="L391">
        <v>1</v>
      </c>
      <c r="M391">
        <v>1</v>
      </c>
      <c r="N391">
        <v>1</v>
      </c>
      <c r="O391">
        <v>0</v>
      </c>
      <c r="P391">
        <v>0</v>
      </c>
      <c r="Q391">
        <v>0</v>
      </c>
      <c r="R391">
        <v>0</v>
      </c>
      <c r="S391">
        <v>1</v>
      </c>
      <c r="T391">
        <v>1</v>
      </c>
      <c r="U391">
        <v>0</v>
      </c>
      <c r="V391">
        <v>0</v>
      </c>
      <c r="W391">
        <v>0</v>
      </c>
      <c r="X391">
        <v>0</v>
      </c>
      <c r="Y391">
        <v>1</v>
      </c>
      <c r="Z391">
        <v>1</v>
      </c>
      <c r="AA391">
        <v>0</v>
      </c>
      <c r="AB391">
        <v>0</v>
      </c>
      <c r="AC391">
        <v>0</v>
      </c>
      <c r="AD391">
        <v>0</v>
      </c>
      <c r="AE391">
        <v>1</v>
      </c>
      <c r="AF391">
        <v>1</v>
      </c>
      <c r="AG391">
        <v>1</v>
      </c>
      <c r="AH391">
        <v>1</v>
      </c>
      <c r="AI391">
        <v>1</v>
      </c>
      <c r="AJ391">
        <v>94.533000000000001</v>
      </c>
      <c r="AK391">
        <v>922</v>
      </c>
      <c r="AL391">
        <v>922</v>
      </c>
      <c r="AM391">
        <v>4</v>
      </c>
      <c r="AO391">
        <v>2</v>
      </c>
      <c r="AP391">
        <v>1</v>
      </c>
      <c r="AQ391">
        <v>-2</v>
      </c>
      <c r="AV391" t="s">
        <v>120</v>
      </c>
      <c r="AW391" t="s">
        <v>107</v>
      </c>
      <c r="AX391">
        <v>0</v>
      </c>
      <c r="AY391">
        <v>0</v>
      </c>
      <c r="AZ391">
        <v>0</v>
      </c>
      <c r="BA391">
        <v>0</v>
      </c>
      <c r="BB391">
        <v>1</v>
      </c>
      <c r="BC391">
        <v>1</v>
      </c>
      <c r="BD391">
        <v>28063000</v>
      </c>
      <c r="BE391">
        <v>0</v>
      </c>
      <c r="BF391">
        <v>0</v>
      </c>
      <c r="BG391">
        <v>0</v>
      </c>
      <c r="BH391">
        <v>0</v>
      </c>
      <c r="BI391">
        <v>395210</v>
      </c>
      <c r="BJ391">
        <v>27668000</v>
      </c>
      <c r="BK391">
        <v>66</v>
      </c>
      <c r="BL391">
        <v>425200</v>
      </c>
      <c r="BM391">
        <v>0</v>
      </c>
      <c r="BN391">
        <v>0</v>
      </c>
      <c r="BO391">
        <v>0</v>
      </c>
      <c r="BP391">
        <v>0</v>
      </c>
      <c r="BQ391">
        <v>5988</v>
      </c>
      <c r="BR391">
        <v>419210</v>
      </c>
      <c r="BS391">
        <v>0</v>
      </c>
      <c r="BT391">
        <v>0</v>
      </c>
      <c r="BU391">
        <v>0</v>
      </c>
      <c r="BV391">
        <v>0</v>
      </c>
      <c r="BW391">
        <v>0</v>
      </c>
      <c r="BX391">
        <v>0</v>
      </c>
      <c r="BY391">
        <v>0</v>
      </c>
      <c r="BZ391">
        <v>0</v>
      </c>
      <c r="CA391">
        <v>0</v>
      </c>
      <c r="CB391">
        <v>0</v>
      </c>
      <c r="CC391">
        <v>0</v>
      </c>
      <c r="CD391">
        <v>0</v>
      </c>
      <c r="CE391">
        <v>0</v>
      </c>
      <c r="CF391" t="s">
        <v>206</v>
      </c>
      <c r="CI391">
        <v>389</v>
      </c>
      <c r="CJ391">
        <v>768</v>
      </c>
      <c r="CK391" t="b">
        <v>1</v>
      </c>
      <c r="CL391">
        <v>813</v>
      </c>
      <c r="CM391" t="s">
        <v>2743</v>
      </c>
      <c r="CN391">
        <v>2946</v>
      </c>
      <c r="CO391">
        <v>2946</v>
      </c>
      <c r="CS391">
        <v>32</v>
      </c>
      <c r="CW391">
        <v>139</v>
      </c>
      <c r="CX391">
        <v>9913</v>
      </c>
    </row>
    <row r="392" spans="1:102" x14ac:dyDescent="0.2">
      <c r="A392" t="s">
        <v>2744</v>
      </c>
      <c r="B392" t="str">
        <f t="shared" si="6"/>
        <v>F1N773</v>
      </c>
      <c r="C392" s="1" t="str">
        <f>IF(ISNA(VLOOKUP(B392,[1]GeneList!$A$2:$B$500,2,FALSE)),"Cytosolic",VLOOKUP(B392,[1]GeneList!$A$2:$C$13153,2,FALSE))</f>
        <v>CNKSR2</v>
      </c>
      <c r="D392" s="1" t="str">
        <f>IF(ISNA(VLOOKUP(C392,[1]Proteome!$A$2:$B$13153,2,FALSE)),"Cytosolic",VLOOKUP(C392,[1]Proteome!$A$2:$C$13153,2,FALSE))</f>
        <v>Membrane</v>
      </c>
      <c r="E392" s="1">
        <f>IF(ISNA(VLOOKUP(C392,[1]Proteome!$A$2:$C$13153,3,FALSE)),"0",VLOOKUP(C392,[1]Proteome!$A$2:$C$13153,3,FALSE))</f>
        <v>0</v>
      </c>
      <c r="F392" t="s">
        <v>2744</v>
      </c>
      <c r="G392">
        <v>1</v>
      </c>
      <c r="H392">
        <v>1</v>
      </c>
      <c r="I392">
        <v>1</v>
      </c>
      <c r="J392" t="s">
        <v>2745</v>
      </c>
      <c r="K392">
        <v>1</v>
      </c>
      <c r="L392">
        <v>1</v>
      </c>
      <c r="M392">
        <v>1</v>
      </c>
      <c r="N392">
        <v>1</v>
      </c>
      <c r="O392">
        <v>0</v>
      </c>
      <c r="P392">
        <v>0</v>
      </c>
      <c r="Q392">
        <v>1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1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1</v>
      </c>
      <c r="AD392">
        <v>0</v>
      </c>
      <c r="AE392">
        <v>0</v>
      </c>
      <c r="AF392">
        <v>0</v>
      </c>
      <c r="AG392">
        <v>1</v>
      </c>
      <c r="AH392">
        <v>1</v>
      </c>
      <c r="AI392">
        <v>1</v>
      </c>
      <c r="AJ392">
        <v>117.78</v>
      </c>
      <c r="AK392">
        <v>1036</v>
      </c>
      <c r="AL392">
        <v>1036</v>
      </c>
      <c r="AM392">
        <v>1</v>
      </c>
      <c r="AN392">
        <v>2</v>
      </c>
      <c r="AP392">
        <v>1</v>
      </c>
      <c r="AQ392">
        <v>-2</v>
      </c>
      <c r="AT392" t="s">
        <v>107</v>
      </c>
      <c r="AX392">
        <v>0</v>
      </c>
      <c r="AY392">
        <v>0</v>
      </c>
      <c r="AZ392">
        <v>1</v>
      </c>
      <c r="BA392">
        <v>0</v>
      </c>
      <c r="BB392">
        <v>0</v>
      </c>
      <c r="BC392">
        <v>0</v>
      </c>
      <c r="BD392">
        <v>53670000</v>
      </c>
      <c r="BE392">
        <v>0</v>
      </c>
      <c r="BF392">
        <v>0</v>
      </c>
      <c r="BG392">
        <v>53670000</v>
      </c>
      <c r="BH392">
        <v>0</v>
      </c>
      <c r="BI392">
        <v>0</v>
      </c>
      <c r="BJ392">
        <v>0</v>
      </c>
      <c r="BK392">
        <v>47</v>
      </c>
      <c r="BL392">
        <v>1141900</v>
      </c>
      <c r="BM392">
        <v>0</v>
      </c>
      <c r="BN392">
        <v>0</v>
      </c>
      <c r="BO392">
        <v>1141900</v>
      </c>
      <c r="BP392">
        <v>0</v>
      </c>
      <c r="BQ392">
        <v>0</v>
      </c>
      <c r="BR392">
        <v>0</v>
      </c>
      <c r="BS392">
        <v>0</v>
      </c>
      <c r="BT392">
        <v>0</v>
      </c>
      <c r="BU392">
        <v>0</v>
      </c>
      <c r="BV392">
        <v>0</v>
      </c>
      <c r="BW392">
        <v>0</v>
      </c>
      <c r="BX392">
        <v>0</v>
      </c>
      <c r="BY392">
        <v>0</v>
      </c>
      <c r="BZ392">
        <v>0</v>
      </c>
      <c r="CA392">
        <v>2</v>
      </c>
      <c r="CB392">
        <v>0</v>
      </c>
      <c r="CC392">
        <v>0</v>
      </c>
      <c r="CD392">
        <v>0</v>
      </c>
      <c r="CE392">
        <v>2</v>
      </c>
      <c r="CF392" t="s">
        <v>206</v>
      </c>
      <c r="CI392">
        <v>390</v>
      </c>
      <c r="CJ392">
        <v>1234</v>
      </c>
      <c r="CK392" t="b">
        <v>1</v>
      </c>
      <c r="CL392" t="s">
        <v>2746</v>
      </c>
      <c r="CM392" t="s">
        <v>2747</v>
      </c>
      <c r="CN392" t="s">
        <v>2748</v>
      </c>
      <c r="CO392">
        <v>4805</v>
      </c>
      <c r="CP392">
        <v>116</v>
      </c>
      <c r="CQ392">
        <v>222</v>
      </c>
      <c r="CT392">
        <v>953</v>
      </c>
      <c r="CU392">
        <v>948</v>
      </c>
      <c r="CX392">
        <v>9913</v>
      </c>
    </row>
    <row r="393" spans="1:102" x14ac:dyDescent="0.2">
      <c r="A393" t="s">
        <v>2749</v>
      </c>
      <c r="B393" t="str">
        <f t="shared" si="6"/>
        <v>F6QH94</v>
      </c>
      <c r="C393" s="1" t="str">
        <f>IF(ISNA(VLOOKUP(B393,[1]GeneList!$A$2:$B$500,2,FALSE)),"Cytosolic",VLOOKUP(B393,[1]GeneList!$A$2:$C$13153,2,FALSE))</f>
        <v>PDIA6</v>
      </c>
      <c r="D393" s="1" t="str">
        <f>IF(ISNA(VLOOKUP(C393,[1]Proteome!$A$2:$B$13153,2,FALSE)),"Cytosolic",VLOOKUP(C393,[1]Proteome!$A$2:$C$13153,2,FALSE))</f>
        <v>Membrane</v>
      </c>
      <c r="E393" s="1">
        <f>IF(ISNA(VLOOKUP(C393,[1]Proteome!$A$2:$C$13153,3,FALSE)),"0",VLOOKUP(C393,[1]Proteome!$A$2:$C$13153,3,FALSE))</f>
        <v>0</v>
      </c>
      <c r="F393" t="s">
        <v>2749</v>
      </c>
      <c r="G393" t="s">
        <v>2303</v>
      </c>
      <c r="H393" t="s">
        <v>2303</v>
      </c>
      <c r="I393" t="s">
        <v>2303</v>
      </c>
      <c r="J393" t="s">
        <v>2750</v>
      </c>
      <c r="K393">
        <v>2</v>
      </c>
      <c r="L393">
        <v>6</v>
      </c>
      <c r="M393">
        <v>6</v>
      </c>
      <c r="N393">
        <v>6</v>
      </c>
      <c r="O393">
        <v>6</v>
      </c>
      <c r="P393">
        <v>3</v>
      </c>
      <c r="Q393">
        <v>4</v>
      </c>
      <c r="R393">
        <v>4</v>
      </c>
      <c r="S393">
        <v>4</v>
      </c>
      <c r="T393">
        <v>0</v>
      </c>
      <c r="U393">
        <v>6</v>
      </c>
      <c r="V393">
        <v>3</v>
      </c>
      <c r="W393">
        <v>4</v>
      </c>
      <c r="X393">
        <v>4</v>
      </c>
      <c r="Y393">
        <v>4</v>
      </c>
      <c r="Z393">
        <v>0</v>
      </c>
      <c r="AA393">
        <v>6</v>
      </c>
      <c r="AB393">
        <v>3</v>
      </c>
      <c r="AC393">
        <v>4</v>
      </c>
      <c r="AD393">
        <v>4</v>
      </c>
      <c r="AE393">
        <v>4</v>
      </c>
      <c r="AF393">
        <v>0</v>
      </c>
      <c r="AG393">
        <v>20</v>
      </c>
      <c r="AH393">
        <v>20</v>
      </c>
      <c r="AI393">
        <v>20</v>
      </c>
      <c r="AJ393">
        <v>48.140999999999998</v>
      </c>
      <c r="AK393">
        <v>440</v>
      </c>
      <c r="AL393" t="s">
        <v>2386</v>
      </c>
      <c r="AM393">
        <v>2.14</v>
      </c>
      <c r="AN393">
        <v>13</v>
      </c>
      <c r="AO393">
        <v>8</v>
      </c>
      <c r="AP393">
        <v>0</v>
      </c>
      <c r="AQ393">
        <v>45.597000000000001</v>
      </c>
      <c r="AR393" t="s">
        <v>107</v>
      </c>
      <c r="AS393" t="s">
        <v>107</v>
      </c>
      <c r="AT393" t="s">
        <v>107</v>
      </c>
      <c r="AU393" t="s">
        <v>107</v>
      </c>
      <c r="AV393" t="s">
        <v>107</v>
      </c>
      <c r="AX393">
        <v>20</v>
      </c>
      <c r="AY393">
        <v>9.5</v>
      </c>
      <c r="AZ393">
        <v>13.4</v>
      </c>
      <c r="BA393">
        <v>13.9</v>
      </c>
      <c r="BB393">
        <v>13.9</v>
      </c>
      <c r="BC393">
        <v>0</v>
      </c>
      <c r="BD393">
        <v>28625000</v>
      </c>
      <c r="BE393">
        <v>14849000</v>
      </c>
      <c r="BF393">
        <v>2477300</v>
      </c>
      <c r="BG393">
        <v>2481700</v>
      </c>
      <c r="BH393">
        <v>4687700</v>
      </c>
      <c r="BI393">
        <v>4129500</v>
      </c>
      <c r="BJ393">
        <v>0</v>
      </c>
      <c r="BK393">
        <v>17</v>
      </c>
      <c r="BL393">
        <v>1683800</v>
      </c>
      <c r="BM393">
        <v>873470</v>
      </c>
      <c r="BN393">
        <v>145730</v>
      </c>
      <c r="BO393">
        <v>145980</v>
      </c>
      <c r="BP393">
        <v>275750</v>
      </c>
      <c r="BQ393">
        <v>242910</v>
      </c>
      <c r="BR393">
        <v>0</v>
      </c>
      <c r="BS393">
        <v>1540200</v>
      </c>
      <c r="BT393">
        <v>957210</v>
      </c>
      <c r="BU393">
        <v>807450</v>
      </c>
      <c r="BV393">
        <v>949700</v>
      </c>
      <c r="BW393">
        <v>799620</v>
      </c>
      <c r="BX393">
        <v>0</v>
      </c>
      <c r="BY393">
        <v>3</v>
      </c>
      <c r="BZ393">
        <v>4</v>
      </c>
      <c r="CA393">
        <v>2</v>
      </c>
      <c r="CB393">
        <v>2</v>
      </c>
      <c r="CC393">
        <v>4</v>
      </c>
      <c r="CD393">
        <v>0</v>
      </c>
      <c r="CE393">
        <v>15</v>
      </c>
      <c r="CI393">
        <v>391</v>
      </c>
      <c r="CJ393" t="s">
        <v>2751</v>
      </c>
      <c r="CK393" t="s">
        <v>524</v>
      </c>
      <c r="CL393" t="s">
        <v>2752</v>
      </c>
      <c r="CM393" t="s">
        <v>2753</v>
      </c>
      <c r="CN393" t="s">
        <v>2754</v>
      </c>
      <c r="CO393" t="s">
        <v>2755</v>
      </c>
      <c r="CX393" t="s">
        <v>169</v>
      </c>
    </row>
    <row r="394" spans="1:102" x14ac:dyDescent="0.2">
      <c r="A394" t="s">
        <v>2756</v>
      </c>
      <c r="B394" t="str">
        <f t="shared" si="6"/>
        <v>F6QIT9</v>
      </c>
      <c r="C394" s="1" t="str">
        <f>IF(ISNA(VLOOKUP(B394,[1]GeneList!$A$2:$B$500,2,FALSE)),"Cytosolic",VLOOKUP(B394,[1]GeneList!$A$2:$C$13153,2,FALSE))</f>
        <v>RNASET2</v>
      </c>
      <c r="D394" s="1" t="str">
        <f>IF(ISNA(VLOOKUP(C394,[1]Proteome!$A$2:$B$13153,2,FALSE)),"Cytosolic",VLOOKUP(C394,[1]Proteome!$A$2:$C$13153,2,FALSE))</f>
        <v>Cytosolic</v>
      </c>
      <c r="E394" s="1" t="str">
        <f>IF(ISNA(VLOOKUP(C394,[1]Proteome!$A$2:$C$13153,3,FALSE)),"0",VLOOKUP(C394,[1]Proteome!$A$2:$C$13153,3,FALSE))</f>
        <v>0</v>
      </c>
      <c r="F394" t="s">
        <v>2756</v>
      </c>
      <c r="G394">
        <v>1</v>
      </c>
      <c r="H394">
        <v>1</v>
      </c>
      <c r="I394">
        <v>1</v>
      </c>
      <c r="J394" t="s">
        <v>2757</v>
      </c>
      <c r="K394">
        <v>1</v>
      </c>
      <c r="L394">
        <v>1</v>
      </c>
      <c r="M394">
        <v>1</v>
      </c>
      <c r="N394">
        <v>1</v>
      </c>
      <c r="O394">
        <v>1</v>
      </c>
      <c r="P394">
        <v>1</v>
      </c>
      <c r="Q394">
        <v>0</v>
      </c>
      <c r="R394">
        <v>0</v>
      </c>
      <c r="S394">
        <v>0</v>
      </c>
      <c r="T394">
        <v>0</v>
      </c>
      <c r="U394">
        <v>1</v>
      </c>
      <c r="V394">
        <v>1</v>
      </c>
      <c r="W394">
        <v>0</v>
      </c>
      <c r="X394">
        <v>0</v>
      </c>
      <c r="Y394">
        <v>0</v>
      </c>
      <c r="Z394">
        <v>0</v>
      </c>
      <c r="AA394">
        <v>1</v>
      </c>
      <c r="AB394">
        <v>1</v>
      </c>
      <c r="AC394">
        <v>0</v>
      </c>
      <c r="AD394">
        <v>0</v>
      </c>
      <c r="AE394">
        <v>0</v>
      </c>
      <c r="AF394">
        <v>0</v>
      </c>
      <c r="AG394">
        <v>6.9</v>
      </c>
      <c r="AH394">
        <v>6.9</v>
      </c>
      <c r="AI394">
        <v>6.9</v>
      </c>
      <c r="AJ394">
        <v>28.152000000000001</v>
      </c>
      <c r="AK394">
        <v>247</v>
      </c>
      <c r="AL394">
        <v>247</v>
      </c>
      <c r="AM394">
        <v>1</v>
      </c>
      <c r="AN394">
        <v>2</v>
      </c>
      <c r="AP394">
        <v>0</v>
      </c>
      <c r="AQ394">
        <v>6.6974</v>
      </c>
      <c r="AR394" t="s">
        <v>107</v>
      </c>
      <c r="AS394" t="s">
        <v>107</v>
      </c>
      <c r="AX394">
        <v>6.9</v>
      </c>
      <c r="AY394">
        <v>6.9</v>
      </c>
      <c r="AZ394">
        <v>0</v>
      </c>
      <c r="BA394">
        <v>0</v>
      </c>
      <c r="BB394">
        <v>0</v>
      </c>
      <c r="BC394">
        <v>0</v>
      </c>
      <c r="BD394">
        <v>3321000</v>
      </c>
      <c r="BE394">
        <v>1590100</v>
      </c>
      <c r="BF394">
        <v>1730900</v>
      </c>
      <c r="BG394">
        <v>0</v>
      </c>
      <c r="BH394">
        <v>0</v>
      </c>
      <c r="BI394">
        <v>0</v>
      </c>
      <c r="BJ394">
        <v>0</v>
      </c>
      <c r="BK394">
        <v>15</v>
      </c>
      <c r="BL394">
        <v>221400</v>
      </c>
      <c r="BM394">
        <v>106010</v>
      </c>
      <c r="BN394">
        <v>115390</v>
      </c>
      <c r="BO394">
        <v>0</v>
      </c>
      <c r="BP394">
        <v>0</v>
      </c>
      <c r="BQ394">
        <v>0</v>
      </c>
      <c r="BR394">
        <v>0</v>
      </c>
      <c r="BS394">
        <v>0</v>
      </c>
      <c r="BT394">
        <v>0</v>
      </c>
      <c r="BU394">
        <v>0</v>
      </c>
      <c r="BV394">
        <v>0</v>
      </c>
      <c r="BW394">
        <v>0</v>
      </c>
      <c r="BX394">
        <v>0</v>
      </c>
      <c r="BY394">
        <v>1</v>
      </c>
      <c r="BZ394">
        <v>1</v>
      </c>
      <c r="CA394">
        <v>0</v>
      </c>
      <c r="CB394">
        <v>0</v>
      </c>
      <c r="CC394">
        <v>0</v>
      </c>
      <c r="CD394">
        <v>0</v>
      </c>
      <c r="CE394">
        <v>2</v>
      </c>
      <c r="CI394">
        <v>392</v>
      </c>
      <c r="CJ394">
        <v>887</v>
      </c>
      <c r="CK394" t="b">
        <v>1</v>
      </c>
      <c r="CL394">
        <v>940</v>
      </c>
      <c r="CM394" t="s">
        <v>2758</v>
      </c>
      <c r="CN394" t="s">
        <v>2759</v>
      </c>
      <c r="CO394">
        <v>3423</v>
      </c>
      <c r="CX394">
        <v>9913</v>
      </c>
    </row>
    <row r="395" spans="1:102" x14ac:dyDescent="0.2">
      <c r="A395" t="s">
        <v>2760</v>
      </c>
      <c r="B395" t="str">
        <f t="shared" si="6"/>
        <v>F6R4N7</v>
      </c>
      <c r="C395" s="1" t="str">
        <f>IF(ISNA(VLOOKUP(B395,[1]GeneList!$A$2:$B$500,2,FALSE)),"Cytosolic",VLOOKUP(B395,[1]GeneList!$A$2:$C$13153,2,FALSE))</f>
        <v>SOD3</v>
      </c>
      <c r="D395" s="1" t="str">
        <f>IF(ISNA(VLOOKUP(C395,[1]Proteome!$A$2:$B$13153,2,FALSE)),"Cytosolic",VLOOKUP(C395,[1]Proteome!$A$2:$C$13153,2,FALSE))</f>
        <v>Nuclear</v>
      </c>
      <c r="E395" s="1">
        <f>IF(ISNA(VLOOKUP(C395,[1]Proteome!$A$2:$C$13153,3,FALSE)),"0",VLOOKUP(C395,[1]Proteome!$A$2:$C$13153,3,FALSE))</f>
        <v>0</v>
      </c>
      <c r="F395" t="s">
        <v>2760</v>
      </c>
      <c r="G395">
        <v>2</v>
      </c>
      <c r="H395">
        <v>2</v>
      </c>
      <c r="I395">
        <v>2</v>
      </c>
      <c r="J395" t="s">
        <v>2761</v>
      </c>
      <c r="K395">
        <v>1</v>
      </c>
      <c r="L395">
        <v>2</v>
      </c>
      <c r="M395">
        <v>2</v>
      </c>
      <c r="N395">
        <v>2</v>
      </c>
      <c r="O395">
        <v>2</v>
      </c>
      <c r="P395">
        <v>2</v>
      </c>
      <c r="Q395">
        <v>2</v>
      </c>
      <c r="R395">
        <v>2</v>
      </c>
      <c r="S395">
        <v>2</v>
      </c>
      <c r="T395">
        <v>0</v>
      </c>
      <c r="U395">
        <v>2</v>
      </c>
      <c r="V395">
        <v>2</v>
      </c>
      <c r="W395">
        <v>2</v>
      </c>
      <c r="X395">
        <v>2</v>
      </c>
      <c r="Y395">
        <v>2</v>
      </c>
      <c r="Z395">
        <v>0</v>
      </c>
      <c r="AA395">
        <v>2</v>
      </c>
      <c r="AB395">
        <v>2</v>
      </c>
      <c r="AC395">
        <v>2</v>
      </c>
      <c r="AD395">
        <v>2</v>
      </c>
      <c r="AE395">
        <v>2</v>
      </c>
      <c r="AF395">
        <v>0</v>
      </c>
      <c r="AG395">
        <v>11.5</v>
      </c>
      <c r="AH395">
        <v>11.5</v>
      </c>
      <c r="AI395">
        <v>11.5</v>
      </c>
      <c r="AJ395">
        <v>27.39</v>
      </c>
      <c r="AK395">
        <v>252</v>
      </c>
      <c r="AL395">
        <v>252</v>
      </c>
      <c r="AM395">
        <v>2.2000000000000002</v>
      </c>
      <c r="AN395">
        <v>6</v>
      </c>
      <c r="AO395">
        <v>4</v>
      </c>
      <c r="AP395">
        <v>0</v>
      </c>
      <c r="AQ395">
        <v>17.654</v>
      </c>
      <c r="AR395" t="s">
        <v>107</v>
      </c>
      <c r="AS395" t="s">
        <v>107</v>
      </c>
      <c r="AT395" t="s">
        <v>107</v>
      </c>
      <c r="AU395" t="s">
        <v>107</v>
      </c>
      <c r="AV395" t="s">
        <v>107</v>
      </c>
      <c r="AX395">
        <v>11.5</v>
      </c>
      <c r="AY395">
        <v>11.5</v>
      </c>
      <c r="AZ395">
        <v>11.5</v>
      </c>
      <c r="BA395">
        <v>11.5</v>
      </c>
      <c r="BB395">
        <v>11.5</v>
      </c>
      <c r="BC395">
        <v>0</v>
      </c>
      <c r="BD395">
        <v>98586000</v>
      </c>
      <c r="BE395">
        <v>29164000</v>
      </c>
      <c r="BF395">
        <v>29302000</v>
      </c>
      <c r="BG395">
        <v>6587400</v>
      </c>
      <c r="BH395">
        <v>11827000</v>
      </c>
      <c r="BI395">
        <v>21706000</v>
      </c>
      <c r="BJ395">
        <v>0</v>
      </c>
      <c r="BK395">
        <v>10</v>
      </c>
      <c r="BL395">
        <v>9858600</v>
      </c>
      <c r="BM395">
        <v>2916400</v>
      </c>
      <c r="BN395">
        <v>2930200</v>
      </c>
      <c r="BO395">
        <v>658740</v>
      </c>
      <c r="BP395">
        <v>1182700</v>
      </c>
      <c r="BQ395">
        <v>2170600</v>
      </c>
      <c r="BR395">
        <v>0</v>
      </c>
      <c r="BS395">
        <v>7027300</v>
      </c>
      <c r="BT395">
        <v>7378800</v>
      </c>
      <c r="BU395">
        <v>2970800</v>
      </c>
      <c r="BV395">
        <v>4912000</v>
      </c>
      <c r="BW395">
        <v>5115400</v>
      </c>
      <c r="BX395">
        <v>0</v>
      </c>
      <c r="BY395">
        <v>2</v>
      </c>
      <c r="BZ395">
        <v>2</v>
      </c>
      <c r="CA395">
        <v>1</v>
      </c>
      <c r="CB395">
        <v>1</v>
      </c>
      <c r="CC395">
        <v>2</v>
      </c>
      <c r="CD395">
        <v>0</v>
      </c>
      <c r="CE395">
        <v>8</v>
      </c>
      <c r="CI395">
        <v>393</v>
      </c>
      <c r="CJ395" t="s">
        <v>2762</v>
      </c>
      <c r="CK395" t="s">
        <v>158</v>
      </c>
      <c r="CL395" t="s">
        <v>2763</v>
      </c>
      <c r="CM395" t="s">
        <v>2764</v>
      </c>
      <c r="CN395" t="s">
        <v>2765</v>
      </c>
      <c r="CO395" t="s">
        <v>2766</v>
      </c>
      <c r="CX395">
        <v>9913</v>
      </c>
    </row>
    <row r="396" spans="1:102" x14ac:dyDescent="0.2">
      <c r="A396" t="s">
        <v>2767</v>
      </c>
      <c r="B396" t="str">
        <f t="shared" si="6"/>
        <v>F6RVN5</v>
      </c>
      <c r="C396" s="1" t="str">
        <f>IF(ISNA(VLOOKUP(B396,[1]GeneList!$A$2:$B$500,2,FALSE)),"Cytosolic",VLOOKUP(B396,[1]GeneList!$A$2:$C$13153,2,FALSE))</f>
        <v>DZIP3</v>
      </c>
      <c r="D396" s="1" t="str">
        <f>IF(ISNA(VLOOKUP(C396,[1]Proteome!$A$2:$B$13153,2,FALSE)),"Cytosolic",VLOOKUP(C396,[1]Proteome!$A$2:$C$13153,2,FALSE))</f>
        <v>Cytosolic</v>
      </c>
      <c r="E396" s="1" t="str">
        <f>IF(ISNA(VLOOKUP(C396,[1]Proteome!$A$2:$C$13153,3,FALSE)),"0",VLOOKUP(C396,[1]Proteome!$A$2:$C$13153,3,FALSE))</f>
        <v>0</v>
      </c>
      <c r="F396" t="s">
        <v>2767</v>
      </c>
      <c r="G396">
        <v>1</v>
      </c>
      <c r="H396">
        <v>1</v>
      </c>
      <c r="I396">
        <v>1</v>
      </c>
      <c r="J396" t="s">
        <v>2768</v>
      </c>
      <c r="K396">
        <v>1</v>
      </c>
      <c r="L396">
        <v>1</v>
      </c>
      <c r="M396">
        <v>1</v>
      </c>
      <c r="N396">
        <v>1</v>
      </c>
      <c r="O396">
        <v>0</v>
      </c>
      <c r="P396">
        <v>0</v>
      </c>
      <c r="Q396">
        <v>0</v>
      </c>
      <c r="R396">
        <v>1</v>
      </c>
      <c r="S396">
        <v>1</v>
      </c>
      <c r="T396">
        <v>0</v>
      </c>
      <c r="U396">
        <v>0</v>
      </c>
      <c r="V396">
        <v>0</v>
      </c>
      <c r="W396">
        <v>0</v>
      </c>
      <c r="X396">
        <v>1</v>
      </c>
      <c r="Y396">
        <v>1</v>
      </c>
      <c r="Z396">
        <v>0</v>
      </c>
      <c r="AA396">
        <v>0</v>
      </c>
      <c r="AB396">
        <v>0</v>
      </c>
      <c r="AC396">
        <v>0</v>
      </c>
      <c r="AD396">
        <v>1</v>
      </c>
      <c r="AE396">
        <v>1</v>
      </c>
      <c r="AF396">
        <v>0</v>
      </c>
      <c r="AG396">
        <v>0.9</v>
      </c>
      <c r="AH396">
        <v>0.9</v>
      </c>
      <c r="AI396">
        <v>0.9</v>
      </c>
      <c r="AJ396">
        <v>116.27</v>
      </c>
      <c r="AK396">
        <v>1020</v>
      </c>
      <c r="AL396">
        <v>1020</v>
      </c>
      <c r="AM396">
        <v>4</v>
      </c>
      <c r="AO396">
        <v>2</v>
      </c>
      <c r="AP396">
        <v>1</v>
      </c>
      <c r="AQ396">
        <v>-2</v>
      </c>
      <c r="AU396" t="s">
        <v>107</v>
      </c>
      <c r="AV396" t="s">
        <v>107</v>
      </c>
      <c r="AX396">
        <v>0</v>
      </c>
      <c r="AY396">
        <v>0</v>
      </c>
      <c r="AZ396">
        <v>0</v>
      </c>
      <c r="BA396">
        <v>0.9</v>
      </c>
      <c r="BB396">
        <v>0.9</v>
      </c>
      <c r="BC396">
        <v>0</v>
      </c>
      <c r="BD396">
        <v>1474000</v>
      </c>
      <c r="BE396">
        <v>0</v>
      </c>
      <c r="BF396">
        <v>0</v>
      </c>
      <c r="BG396">
        <v>0</v>
      </c>
      <c r="BH396">
        <v>660060</v>
      </c>
      <c r="BI396">
        <v>813980</v>
      </c>
      <c r="BJ396">
        <v>0</v>
      </c>
      <c r="BK396">
        <v>55</v>
      </c>
      <c r="BL396">
        <v>26801</v>
      </c>
      <c r="BM396">
        <v>0</v>
      </c>
      <c r="BN396">
        <v>0</v>
      </c>
      <c r="BO396">
        <v>0</v>
      </c>
      <c r="BP396">
        <v>12001</v>
      </c>
      <c r="BQ396">
        <v>14800</v>
      </c>
      <c r="BR396">
        <v>0</v>
      </c>
      <c r="BS396">
        <v>0</v>
      </c>
      <c r="BT396">
        <v>0</v>
      </c>
      <c r="BU396">
        <v>0</v>
      </c>
      <c r="BV396">
        <v>0</v>
      </c>
      <c r="BW396">
        <v>0</v>
      </c>
      <c r="BX396">
        <v>0</v>
      </c>
      <c r="BY396">
        <v>0</v>
      </c>
      <c r="BZ396">
        <v>0</v>
      </c>
      <c r="CA396">
        <v>0</v>
      </c>
      <c r="CB396">
        <v>0</v>
      </c>
      <c r="CC396">
        <v>0</v>
      </c>
      <c r="CD396">
        <v>0</v>
      </c>
      <c r="CE396">
        <v>0</v>
      </c>
      <c r="CF396" t="s">
        <v>206</v>
      </c>
      <c r="CI396">
        <v>394</v>
      </c>
      <c r="CJ396">
        <v>1105</v>
      </c>
      <c r="CK396" t="b">
        <v>1</v>
      </c>
      <c r="CL396">
        <v>1163</v>
      </c>
      <c r="CM396" t="s">
        <v>2769</v>
      </c>
      <c r="CN396">
        <v>4341</v>
      </c>
      <c r="CO396">
        <v>4341</v>
      </c>
      <c r="CP396" t="s">
        <v>2770</v>
      </c>
      <c r="CR396">
        <v>41</v>
      </c>
      <c r="CT396" t="s">
        <v>2771</v>
      </c>
      <c r="CV396">
        <v>643</v>
      </c>
      <c r="CX396">
        <v>9913</v>
      </c>
    </row>
    <row r="397" spans="1:102" x14ac:dyDescent="0.2">
      <c r="A397" t="s">
        <v>2772</v>
      </c>
      <c r="B397" t="str">
        <f t="shared" si="6"/>
        <v>G3MWX0</v>
      </c>
      <c r="C397" s="1" t="str">
        <f>IF(ISNA(VLOOKUP(B397,[1]GeneList!$A$2:$B$500,2,FALSE)),"Cytosolic",VLOOKUP(B397,[1]GeneList!$A$2:$C$13153,2,FALSE))</f>
        <v>FAM189B</v>
      </c>
      <c r="D397" s="1" t="str">
        <f>IF(ISNA(VLOOKUP(C397,[1]Proteome!$A$2:$B$13153,2,FALSE)),"Cytosolic",VLOOKUP(C397,[1]Proteome!$A$2:$C$13153,2,FALSE))</f>
        <v>Membrane</v>
      </c>
      <c r="E397" s="1">
        <f>IF(ISNA(VLOOKUP(C397,[1]Proteome!$A$2:$C$13153,3,FALSE)),"0",VLOOKUP(C397,[1]Proteome!$A$2:$C$13153,3,FALSE))</f>
        <v>0</v>
      </c>
      <c r="F397" t="s">
        <v>2772</v>
      </c>
      <c r="G397">
        <v>1</v>
      </c>
      <c r="H397">
        <v>1</v>
      </c>
      <c r="I397">
        <v>1</v>
      </c>
      <c r="J397" t="s">
        <v>2773</v>
      </c>
      <c r="K397">
        <v>1</v>
      </c>
      <c r="L397">
        <v>1</v>
      </c>
      <c r="M397">
        <v>1</v>
      </c>
      <c r="N397">
        <v>1</v>
      </c>
      <c r="O397">
        <v>0</v>
      </c>
      <c r="P397">
        <v>0</v>
      </c>
      <c r="Q397">
        <v>1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1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1</v>
      </c>
      <c r="AD397">
        <v>0</v>
      </c>
      <c r="AE397">
        <v>0</v>
      </c>
      <c r="AF397">
        <v>0</v>
      </c>
      <c r="AG397">
        <v>1.3</v>
      </c>
      <c r="AH397">
        <v>1.3</v>
      </c>
      <c r="AI397">
        <v>1.3</v>
      </c>
      <c r="AJ397">
        <v>71.540999999999997</v>
      </c>
      <c r="AK397">
        <v>669</v>
      </c>
      <c r="AL397">
        <v>669</v>
      </c>
      <c r="AM397">
        <v>1</v>
      </c>
      <c r="AN397">
        <v>1</v>
      </c>
      <c r="AP397">
        <v>1</v>
      </c>
      <c r="AQ397">
        <v>-2</v>
      </c>
      <c r="AT397" t="s">
        <v>107</v>
      </c>
      <c r="AX397">
        <v>0</v>
      </c>
      <c r="AY397">
        <v>0</v>
      </c>
      <c r="AZ397">
        <v>1.3</v>
      </c>
      <c r="BA397">
        <v>0</v>
      </c>
      <c r="BB397">
        <v>0</v>
      </c>
      <c r="BC397">
        <v>0</v>
      </c>
      <c r="BD397">
        <v>2106800</v>
      </c>
      <c r="BE397">
        <v>0</v>
      </c>
      <c r="BF397">
        <v>0</v>
      </c>
      <c r="BG397">
        <v>2106800</v>
      </c>
      <c r="BH397">
        <v>0</v>
      </c>
      <c r="BI397">
        <v>0</v>
      </c>
      <c r="BJ397">
        <v>0</v>
      </c>
      <c r="BK397">
        <v>25</v>
      </c>
      <c r="BL397">
        <v>84273</v>
      </c>
      <c r="BM397">
        <v>0</v>
      </c>
      <c r="BN397">
        <v>0</v>
      </c>
      <c r="BO397">
        <v>84273</v>
      </c>
      <c r="BP397">
        <v>0</v>
      </c>
      <c r="BQ397">
        <v>0</v>
      </c>
      <c r="BR397">
        <v>0</v>
      </c>
      <c r="BS397">
        <v>0</v>
      </c>
      <c r="BT397">
        <v>0</v>
      </c>
      <c r="BU397">
        <v>0</v>
      </c>
      <c r="BV397">
        <v>0</v>
      </c>
      <c r="BW397">
        <v>0</v>
      </c>
      <c r="BX397">
        <v>0</v>
      </c>
      <c r="BY397">
        <v>0</v>
      </c>
      <c r="BZ397">
        <v>0</v>
      </c>
      <c r="CA397">
        <v>0</v>
      </c>
      <c r="CB397">
        <v>0</v>
      </c>
      <c r="CC397">
        <v>0</v>
      </c>
      <c r="CD397">
        <v>0</v>
      </c>
      <c r="CE397">
        <v>0</v>
      </c>
      <c r="CF397" t="s">
        <v>206</v>
      </c>
      <c r="CI397">
        <v>395</v>
      </c>
      <c r="CJ397">
        <v>1048</v>
      </c>
      <c r="CK397" t="b">
        <v>1</v>
      </c>
      <c r="CL397">
        <v>1106</v>
      </c>
      <c r="CM397">
        <v>4528</v>
      </c>
      <c r="CN397">
        <v>4163</v>
      </c>
      <c r="CO397">
        <v>4163</v>
      </c>
      <c r="CQ397" t="s">
        <v>2774</v>
      </c>
      <c r="CS397">
        <v>33</v>
      </c>
      <c r="CU397" t="s">
        <v>2775</v>
      </c>
      <c r="CW397">
        <v>2</v>
      </c>
      <c r="CX397">
        <v>9913</v>
      </c>
    </row>
    <row r="398" spans="1:102" x14ac:dyDescent="0.2">
      <c r="A398" t="s">
        <v>2776</v>
      </c>
      <c r="B398" t="str">
        <f t="shared" si="6"/>
        <v>G3MXA2</v>
      </c>
      <c r="C398" s="1" t="str">
        <f>IF(ISNA(VLOOKUP(B398,[1]GeneList!$A$2:$B$500,2,FALSE)),"Cytosolic",VLOOKUP(B398,[1]GeneList!$A$2:$C$13153,2,FALSE))</f>
        <v>SHISA9</v>
      </c>
      <c r="D398" s="1" t="str">
        <f>IF(ISNA(VLOOKUP(C398,[1]Proteome!$A$2:$B$13153,2,FALSE)),"Cytosolic",VLOOKUP(C398,[1]Proteome!$A$2:$C$13153,2,FALSE))</f>
        <v>Membrane</v>
      </c>
      <c r="E398" s="1">
        <f>IF(ISNA(VLOOKUP(C398,[1]Proteome!$A$2:$C$13153,3,FALSE)),"0",VLOOKUP(C398,[1]Proteome!$A$2:$C$13153,3,FALSE))</f>
        <v>0</v>
      </c>
      <c r="F398" t="s">
        <v>2776</v>
      </c>
      <c r="G398">
        <v>1</v>
      </c>
      <c r="H398">
        <v>1</v>
      </c>
      <c r="I398">
        <v>1</v>
      </c>
      <c r="J398" t="s">
        <v>2777</v>
      </c>
      <c r="K398">
        <v>1</v>
      </c>
      <c r="L398">
        <v>1</v>
      </c>
      <c r="M398">
        <v>1</v>
      </c>
      <c r="N398">
        <v>1</v>
      </c>
      <c r="O398">
        <v>0</v>
      </c>
      <c r="P398">
        <v>0</v>
      </c>
      <c r="Q398">
        <v>1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1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1</v>
      </c>
      <c r="AD398">
        <v>0</v>
      </c>
      <c r="AE398">
        <v>0</v>
      </c>
      <c r="AF398">
        <v>0</v>
      </c>
      <c r="AG398">
        <v>4.9000000000000004</v>
      </c>
      <c r="AH398">
        <v>4.9000000000000004</v>
      </c>
      <c r="AI398">
        <v>4.9000000000000004</v>
      </c>
      <c r="AJ398">
        <v>27.184000000000001</v>
      </c>
      <c r="AK398">
        <v>245</v>
      </c>
      <c r="AL398">
        <v>245</v>
      </c>
      <c r="AM398">
        <v>1</v>
      </c>
      <c r="AN398">
        <v>1</v>
      </c>
      <c r="AP398">
        <v>2.8089999999999999E-3</v>
      </c>
      <c r="AQ398">
        <v>6.4115000000000002</v>
      </c>
      <c r="AT398" t="s">
        <v>107</v>
      </c>
      <c r="AX398">
        <v>0</v>
      </c>
      <c r="AY398">
        <v>0</v>
      </c>
      <c r="AZ398">
        <v>4.9000000000000004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0</v>
      </c>
      <c r="BI398">
        <v>0</v>
      </c>
      <c r="BJ398">
        <v>0</v>
      </c>
      <c r="BK398">
        <v>12</v>
      </c>
      <c r="BL398">
        <v>0</v>
      </c>
      <c r="BM398">
        <v>0</v>
      </c>
      <c r="BN398">
        <v>0</v>
      </c>
      <c r="BO398">
        <v>0</v>
      </c>
      <c r="BP398">
        <v>0</v>
      </c>
      <c r="BQ398">
        <v>0</v>
      </c>
      <c r="BR398">
        <v>0</v>
      </c>
      <c r="BS398">
        <v>0</v>
      </c>
      <c r="BT398">
        <v>0</v>
      </c>
      <c r="BU398">
        <v>0</v>
      </c>
      <c r="BV398">
        <v>0</v>
      </c>
      <c r="BW398">
        <v>0</v>
      </c>
      <c r="BX398">
        <v>0</v>
      </c>
      <c r="BY398">
        <v>0</v>
      </c>
      <c r="BZ398">
        <v>0</v>
      </c>
      <c r="CA398">
        <v>1</v>
      </c>
      <c r="CB398">
        <v>0</v>
      </c>
      <c r="CC398">
        <v>0</v>
      </c>
      <c r="CD398">
        <v>0</v>
      </c>
      <c r="CE398">
        <v>1</v>
      </c>
      <c r="CI398">
        <v>396</v>
      </c>
      <c r="CJ398">
        <v>772</v>
      </c>
      <c r="CK398" t="b">
        <v>1</v>
      </c>
      <c r="CL398">
        <v>817</v>
      </c>
      <c r="CM398">
        <v>3257</v>
      </c>
      <c r="CN398">
        <v>2951</v>
      </c>
      <c r="CO398">
        <v>2951</v>
      </c>
      <c r="CP398">
        <v>119</v>
      </c>
      <c r="CQ398">
        <v>225</v>
      </c>
      <c r="CT398">
        <v>147</v>
      </c>
      <c r="CU398">
        <v>141</v>
      </c>
      <c r="CX398">
        <v>9913</v>
      </c>
    </row>
    <row r="399" spans="1:102" x14ac:dyDescent="0.2">
      <c r="A399" t="s">
        <v>2778</v>
      </c>
      <c r="B399" t="str">
        <f t="shared" si="6"/>
        <v>G3MXB9</v>
      </c>
      <c r="C399" s="1" t="str">
        <f>IF(ISNA(VLOOKUP(B399,[1]GeneList!$A$2:$B$500,2,FALSE)),"Cytosolic",VLOOKUP(B399,[1]GeneList!$A$2:$C$13153,2,FALSE))</f>
        <v>C28H10orf71</v>
      </c>
      <c r="D399" s="1" t="str">
        <f>IF(ISNA(VLOOKUP(C399,[1]Proteome!$A$2:$B$13153,2,FALSE)),"Cytosolic",VLOOKUP(C399,[1]Proteome!$A$2:$C$13153,2,FALSE))</f>
        <v>Cytosolic</v>
      </c>
      <c r="E399" s="1" t="str">
        <f>IF(ISNA(VLOOKUP(C399,[1]Proteome!$A$2:$C$13153,3,FALSE)),"0",VLOOKUP(C399,[1]Proteome!$A$2:$C$13153,3,FALSE))</f>
        <v>0</v>
      </c>
      <c r="F399" t="s">
        <v>2778</v>
      </c>
      <c r="G399">
        <v>1</v>
      </c>
      <c r="H399">
        <v>1</v>
      </c>
      <c r="I399">
        <v>1</v>
      </c>
      <c r="J399" t="s">
        <v>2779</v>
      </c>
      <c r="K399">
        <v>1</v>
      </c>
      <c r="L399">
        <v>1</v>
      </c>
      <c r="M399">
        <v>1</v>
      </c>
      <c r="N399">
        <v>1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1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1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1</v>
      </c>
      <c r="AG399">
        <v>0.6</v>
      </c>
      <c r="AH399">
        <v>0.6</v>
      </c>
      <c r="AI399">
        <v>0.6</v>
      </c>
      <c r="AJ399">
        <v>155.6</v>
      </c>
      <c r="AK399">
        <v>1434</v>
      </c>
      <c r="AL399">
        <v>1434</v>
      </c>
      <c r="AM399">
        <v>4</v>
      </c>
      <c r="AO399">
        <v>1</v>
      </c>
      <c r="AP399">
        <v>1</v>
      </c>
      <c r="AQ399">
        <v>-2</v>
      </c>
      <c r="AW399" t="s">
        <v>107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0.6</v>
      </c>
      <c r="BD399">
        <v>88016000</v>
      </c>
      <c r="BE399">
        <v>0</v>
      </c>
      <c r="BF399">
        <v>0</v>
      </c>
      <c r="BG399">
        <v>0</v>
      </c>
      <c r="BH399">
        <v>0</v>
      </c>
      <c r="BI399">
        <v>0</v>
      </c>
      <c r="BJ399">
        <v>88016000</v>
      </c>
      <c r="BK399">
        <v>72</v>
      </c>
      <c r="BL399">
        <v>1222400</v>
      </c>
      <c r="BM399">
        <v>0</v>
      </c>
      <c r="BN399">
        <v>0</v>
      </c>
      <c r="BO399">
        <v>0</v>
      </c>
      <c r="BP399">
        <v>0</v>
      </c>
      <c r="BQ399">
        <v>0</v>
      </c>
      <c r="BR399">
        <v>1222400</v>
      </c>
      <c r="BS399">
        <v>0</v>
      </c>
      <c r="BT399">
        <v>0</v>
      </c>
      <c r="BU399">
        <v>0</v>
      </c>
      <c r="BV399">
        <v>0</v>
      </c>
      <c r="BW399">
        <v>0</v>
      </c>
      <c r="BX399">
        <v>0</v>
      </c>
      <c r="BY399">
        <v>0</v>
      </c>
      <c r="BZ399">
        <v>0</v>
      </c>
      <c r="CA399">
        <v>0</v>
      </c>
      <c r="CB399">
        <v>0</v>
      </c>
      <c r="CC399">
        <v>0</v>
      </c>
      <c r="CD399">
        <v>1</v>
      </c>
      <c r="CE399">
        <v>1</v>
      </c>
      <c r="CF399" t="s">
        <v>206</v>
      </c>
      <c r="CI399">
        <v>397</v>
      </c>
      <c r="CJ399">
        <v>1278</v>
      </c>
      <c r="CK399" t="b">
        <v>1</v>
      </c>
      <c r="CL399">
        <v>1342</v>
      </c>
      <c r="CM399">
        <v>5351</v>
      </c>
      <c r="CN399">
        <v>5004</v>
      </c>
      <c r="CO399">
        <v>5004</v>
      </c>
      <c r="CQ399">
        <v>226</v>
      </c>
      <c r="CU399">
        <v>314</v>
      </c>
      <c r="CX399">
        <v>9913</v>
      </c>
    </row>
    <row r="400" spans="1:102" x14ac:dyDescent="0.2">
      <c r="A400" t="s">
        <v>2780</v>
      </c>
      <c r="B400" t="str">
        <f t="shared" si="6"/>
        <v>G3MXN4</v>
      </c>
      <c r="C400" s="1" t="str">
        <f>IF(ISNA(VLOOKUP(B400,[1]GeneList!$A$2:$B$500,2,FALSE)),"Cytosolic",VLOOKUP(B400,[1]GeneList!$A$2:$C$13153,2,FALSE))</f>
        <v>NRIP1</v>
      </c>
      <c r="D400" s="1" t="str">
        <f>IF(ISNA(VLOOKUP(C400,[1]Proteome!$A$2:$B$13153,2,FALSE)),"Cytosolic",VLOOKUP(C400,[1]Proteome!$A$2:$C$13153,2,FALSE))</f>
        <v>Nuclear</v>
      </c>
      <c r="E400" s="1">
        <f>IF(ISNA(VLOOKUP(C400,[1]Proteome!$A$2:$C$13153,3,FALSE)),"0",VLOOKUP(C400,[1]Proteome!$A$2:$C$13153,3,FALSE))</f>
        <v>0</v>
      </c>
      <c r="F400" t="s">
        <v>2780</v>
      </c>
      <c r="G400">
        <v>1</v>
      </c>
      <c r="H400">
        <v>1</v>
      </c>
      <c r="I400">
        <v>1</v>
      </c>
      <c r="J400" t="s">
        <v>2781</v>
      </c>
      <c r="K400">
        <v>1</v>
      </c>
      <c r="L400">
        <v>1</v>
      </c>
      <c r="M400">
        <v>1</v>
      </c>
      <c r="N400">
        <v>1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1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1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1</v>
      </c>
      <c r="AG400">
        <v>1.5</v>
      </c>
      <c r="AH400">
        <v>1.5</v>
      </c>
      <c r="AI400">
        <v>1.5</v>
      </c>
      <c r="AJ400">
        <v>126.37</v>
      </c>
      <c r="AK400">
        <v>1156</v>
      </c>
      <c r="AL400">
        <v>1156</v>
      </c>
      <c r="AM400">
        <v>4</v>
      </c>
      <c r="AO400">
        <v>1</v>
      </c>
      <c r="AP400">
        <v>5.4644999999999997E-3</v>
      </c>
      <c r="AQ400">
        <v>6.3413000000000004</v>
      </c>
      <c r="AW400" t="s">
        <v>107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1.5</v>
      </c>
      <c r="BD400">
        <v>631720000</v>
      </c>
      <c r="BE400">
        <v>0</v>
      </c>
      <c r="BF400">
        <v>0</v>
      </c>
      <c r="BG400">
        <v>0</v>
      </c>
      <c r="BH400">
        <v>0</v>
      </c>
      <c r="BI400">
        <v>0</v>
      </c>
      <c r="BJ400">
        <v>631720000</v>
      </c>
      <c r="BK400">
        <v>57</v>
      </c>
      <c r="BL400">
        <v>11083000</v>
      </c>
      <c r="BM400">
        <v>0</v>
      </c>
      <c r="BN400">
        <v>0</v>
      </c>
      <c r="BO400">
        <v>0</v>
      </c>
      <c r="BP400">
        <v>0</v>
      </c>
      <c r="BQ400">
        <v>0</v>
      </c>
      <c r="BR400">
        <v>11083000</v>
      </c>
      <c r="BS400">
        <v>0</v>
      </c>
      <c r="BT400">
        <v>0</v>
      </c>
      <c r="BU400">
        <v>0</v>
      </c>
      <c r="BV400">
        <v>0</v>
      </c>
      <c r="BW400">
        <v>0</v>
      </c>
      <c r="BX400">
        <v>0</v>
      </c>
      <c r="BY400">
        <v>0</v>
      </c>
      <c r="BZ400">
        <v>0</v>
      </c>
      <c r="CA400">
        <v>0</v>
      </c>
      <c r="CB400">
        <v>0</v>
      </c>
      <c r="CC400">
        <v>0</v>
      </c>
      <c r="CD400">
        <v>1</v>
      </c>
      <c r="CE400">
        <v>1</v>
      </c>
      <c r="CI400">
        <v>398</v>
      </c>
      <c r="CJ400">
        <v>1134</v>
      </c>
      <c r="CK400" t="b">
        <v>1</v>
      </c>
      <c r="CL400">
        <v>1192</v>
      </c>
      <c r="CM400">
        <v>4815</v>
      </c>
      <c r="CN400">
        <v>4430</v>
      </c>
      <c r="CO400">
        <v>4430</v>
      </c>
      <c r="CP400" t="s">
        <v>2782</v>
      </c>
      <c r="CQ400">
        <v>227</v>
      </c>
      <c r="CS400">
        <v>34</v>
      </c>
      <c r="CT400" t="s">
        <v>2783</v>
      </c>
      <c r="CU400">
        <v>854</v>
      </c>
      <c r="CW400">
        <v>852</v>
      </c>
      <c r="CX400">
        <v>9913</v>
      </c>
    </row>
    <row r="401" spans="1:102" x14ac:dyDescent="0.2">
      <c r="A401" t="s">
        <v>2784</v>
      </c>
      <c r="B401" t="str">
        <f t="shared" si="6"/>
        <v>P80025</v>
      </c>
      <c r="C401" s="1" t="str">
        <f>IF(ISNA(VLOOKUP(B401,[1]GeneList!$A$2:$B$500,2,FALSE)),"Cytosolic",VLOOKUP(B401,[1]GeneList!$A$2:$C$13153,2,FALSE))</f>
        <v>LPO</v>
      </c>
      <c r="D401" s="1" t="str">
        <f>IF(ISNA(VLOOKUP(C401,[1]Proteome!$A$2:$B$13153,2,FALSE)),"Cytosolic",VLOOKUP(C401,[1]Proteome!$A$2:$C$13153,2,FALSE))</f>
        <v>Cytosolic</v>
      </c>
      <c r="E401" s="1" t="str">
        <f>IF(ISNA(VLOOKUP(C401,[1]Proteome!$A$2:$C$13153,3,FALSE)),"0",VLOOKUP(C401,[1]Proteome!$A$2:$C$13153,3,FALSE))</f>
        <v>0</v>
      </c>
      <c r="F401" t="s">
        <v>2784</v>
      </c>
      <c r="G401" t="s">
        <v>164</v>
      </c>
      <c r="H401" t="s">
        <v>164</v>
      </c>
      <c r="I401" t="s">
        <v>164</v>
      </c>
      <c r="J401" t="s">
        <v>2785</v>
      </c>
      <c r="K401">
        <v>2</v>
      </c>
      <c r="L401">
        <v>1</v>
      </c>
      <c r="M401">
        <v>1</v>
      </c>
      <c r="N401">
        <v>1</v>
      </c>
      <c r="O401">
        <v>0</v>
      </c>
      <c r="P401">
        <v>0</v>
      </c>
      <c r="Q401">
        <v>1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1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1</v>
      </c>
      <c r="AD401">
        <v>0</v>
      </c>
      <c r="AE401">
        <v>0</v>
      </c>
      <c r="AF401">
        <v>0</v>
      </c>
      <c r="AG401">
        <v>1.1000000000000001</v>
      </c>
      <c r="AH401">
        <v>1.1000000000000001</v>
      </c>
      <c r="AI401">
        <v>1.1000000000000001</v>
      </c>
      <c r="AJ401">
        <v>80.641000000000005</v>
      </c>
      <c r="AK401">
        <v>712</v>
      </c>
      <c r="AL401" t="s">
        <v>2786</v>
      </c>
      <c r="AM401">
        <v>1</v>
      </c>
      <c r="AN401">
        <v>1</v>
      </c>
      <c r="AP401">
        <v>1</v>
      </c>
      <c r="AQ401">
        <v>-2</v>
      </c>
      <c r="AT401" t="s">
        <v>107</v>
      </c>
      <c r="AX401">
        <v>0</v>
      </c>
      <c r="AY401">
        <v>0</v>
      </c>
      <c r="AZ401">
        <v>1.1000000000000001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0</v>
      </c>
      <c r="BI401">
        <v>0</v>
      </c>
      <c r="BJ401">
        <v>0</v>
      </c>
      <c r="BK401">
        <v>35</v>
      </c>
      <c r="BL401">
        <v>0</v>
      </c>
      <c r="BM401">
        <v>0</v>
      </c>
      <c r="BN401">
        <v>0</v>
      </c>
      <c r="BO401">
        <v>0</v>
      </c>
      <c r="BP401">
        <v>0</v>
      </c>
      <c r="BQ401">
        <v>0</v>
      </c>
      <c r="BR401">
        <v>0</v>
      </c>
      <c r="BS401">
        <v>0</v>
      </c>
      <c r="BT401">
        <v>0</v>
      </c>
      <c r="BU401">
        <v>0</v>
      </c>
      <c r="BV401">
        <v>0</v>
      </c>
      <c r="BW401">
        <v>0</v>
      </c>
      <c r="BX401">
        <v>0</v>
      </c>
      <c r="BY401">
        <v>0</v>
      </c>
      <c r="BZ401">
        <v>0</v>
      </c>
      <c r="CA401">
        <v>1</v>
      </c>
      <c r="CB401">
        <v>0</v>
      </c>
      <c r="CC401">
        <v>0</v>
      </c>
      <c r="CD401">
        <v>0</v>
      </c>
      <c r="CE401">
        <v>1</v>
      </c>
      <c r="CF401" t="s">
        <v>206</v>
      </c>
      <c r="CI401">
        <v>399</v>
      </c>
      <c r="CJ401">
        <v>1349</v>
      </c>
      <c r="CK401" t="b">
        <v>1</v>
      </c>
      <c r="CL401">
        <v>1414</v>
      </c>
      <c r="CM401">
        <v>5604</v>
      </c>
      <c r="CN401">
        <v>5245</v>
      </c>
      <c r="CO401">
        <v>5245</v>
      </c>
      <c r="CP401">
        <v>122</v>
      </c>
      <c r="CS401">
        <v>35</v>
      </c>
      <c r="CT401">
        <v>522</v>
      </c>
      <c r="CW401">
        <v>524</v>
      </c>
      <c r="CX401" t="s">
        <v>169</v>
      </c>
    </row>
    <row r="402" spans="1:102" x14ac:dyDescent="0.2">
      <c r="A402" t="s">
        <v>2787</v>
      </c>
      <c r="B402" t="str">
        <f t="shared" si="6"/>
        <v>G3MZI7</v>
      </c>
      <c r="C402" s="1" t="str">
        <f>IF(ISNA(VLOOKUP(B402,[1]GeneList!$A$2:$B$500,2,FALSE)),"Cytosolic",VLOOKUP(B402,[1]GeneList!$A$2:$C$13153,2,FALSE))</f>
        <v>COL5A1</v>
      </c>
      <c r="D402" s="1" t="str">
        <f>IF(ISNA(VLOOKUP(C402,[1]Proteome!$A$2:$B$13153,2,FALSE)),"Cytosolic",VLOOKUP(C402,[1]Proteome!$A$2:$C$13153,2,FALSE))</f>
        <v>Core Matrisome</v>
      </c>
      <c r="E402" s="1" t="str">
        <f>IF(ISNA(VLOOKUP(C402,[1]Proteome!$A$2:$C$13153,3,FALSE)),"0",VLOOKUP(C402,[1]Proteome!$A$2:$C$13153,3,FALSE))</f>
        <v>Collagens</v>
      </c>
      <c r="F402" t="s">
        <v>2787</v>
      </c>
      <c r="G402">
        <v>3</v>
      </c>
      <c r="H402">
        <v>2</v>
      </c>
      <c r="I402">
        <v>2</v>
      </c>
      <c r="J402" t="s">
        <v>2788</v>
      </c>
      <c r="K402">
        <v>1</v>
      </c>
      <c r="L402">
        <v>3</v>
      </c>
      <c r="M402">
        <v>2</v>
      </c>
      <c r="N402">
        <v>2</v>
      </c>
      <c r="O402">
        <v>3</v>
      </c>
      <c r="P402">
        <v>3</v>
      </c>
      <c r="Q402">
        <v>2</v>
      </c>
      <c r="R402">
        <v>2</v>
      </c>
      <c r="S402">
        <v>2</v>
      </c>
      <c r="T402">
        <v>0</v>
      </c>
      <c r="U402">
        <v>2</v>
      </c>
      <c r="V402">
        <v>2</v>
      </c>
      <c r="W402">
        <v>1</v>
      </c>
      <c r="X402">
        <v>1</v>
      </c>
      <c r="Y402">
        <v>1</v>
      </c>
      <c r="Z402">
        <v>0</v>
      </c>
      <c r="AA402">
        <v>2</v>
      </c>
      <c r="AB402">
        <v>2</v>
      </c>
      <c r="AC402">
        <v>1</v>
      </c>
      <c r="AD402">
        <v>1</v>
      </c>
      <c r="AE402">
        <v>1</v>
      </c>
      <c r="AF402">
        <v>0</v>
      </c>
      <c r="AG402">
        <v>2.8</v>
      </c>
      <c r="AH402">
        <v>2.1</v>
      </c>
      <c r="AI402">
        <v>2.1</v>
      </c>
      <c r="AJ402">
        <v>184.86</v>
      </c>
      <c r="AK402">
        <v>1847</v>
      </c>
      <c r="AL402">
        <v>1847</v>
      </c>
      <c r="AM402">
        <v>1.75</v>
      </c>
      <c r="AN402">
        <v>6</v>
      </c>
      <c r="AO402">
        <v>2</v>
      </c>
      <c r="AP402">
        <v>0</v>
      </c>
      <c r="AQ402">
        <v>15.335000000000001</v>
      </c>
      <c r="AR402" t="s">
        <v>107</v>
      </c>
      <c r="AS402" t="s">
        <v>107</v>
      </c>
      <c r="AT402" t="s">
        <v>107</v>
      </c>
      <c r="AU402" t="s">
        <v>107</v>
      </c>
      <c r="AV402" t="s">
        <v>107</v>
      </c>
      <c r="AX402">
        <v>2.8</v>
      </c>
      <c r="AY402">
        <v>2.8</v>
      </c>
      <c r="AZ402">
        <v>1.7</v>
      </c>
      <c r="BA402">
        <v>1.7</v>
      </c>
      <c r="BB402">
        <v>1.7</v>
      </c>
      <c r="BC402">
        <v>0</v>
      </c>
      <c r="BD402">
        <v>19175000</v>
      </c>
      <c r="BE402">
        <v>5897800</v>
      </c>
      <c r="BF402">
        <v>4809100</v>
      </c>
      <c r="BG402">
        <v>1515600</v>
      </c>
      <c r="BH402">
        <v>3141100</v>
      </c>
      <c r="BI402">
        <v>3810900</v>
      </c>
      <c r="BJ402">
        <v>0</v>
      </c>
      <c r="BK402">
        <v>85</v>
      </c>
      <c r="BL402">
        <v>225580</v>
      </c>
      <c r="BM402">
        <v>69386</v>
      </c>
      <c r="BN402">
        <v>56578</v>
      </c>
      <c r="BO402">
        <v>17831</v>
      </c>
      <c r="BP402">
        <v>36954</v>
      </c>
      <c r="BQ402">
        <v>44834</v>
      </c>
      <c r="BR402">
        <v>0</v>
      </c>
      <c r="BS402">
        <v>892070</v>
      </c>
      <c r="BT402">
        <v>1301700</v>
      </c>
      <c r="BU402">
        <v>0</v>
      </c>
      <c r="BV402">
        <v>0</v>
      </c>
      <c r="BW402">
        <v>0</v>
      </c>
      <c r="BX402">
        <v>0</v>
      </c>
      <c r="BY402">
        <v>0</v>
      </c>
      <c r="BZ402">
        <v>2</v>
      </c>
      <c r="CA402">
        <v>1</v>
      </c>
      <c r="CB402">
        <v>0</v>
      </c>
      <c r="CC402">
        <v>1</v>
      </c>
      <c r="CD402">
        <v>0</v>
      </c>
      <c r="CE402">
        <v>4</v>
      </c>
      <c r="CI402">
        <v>400</v>
      </c>
      <c r="CJ402" t="s">
        <v>2789</v>
      </c>
      <c r="CK402" t="s">
        <v>1694</v>
      </c>
      <c r="CL402" t="s">
        <v>2790</v>
      </c>
      <c r="CM402" t="s">
        <v>2791</v>
      </c>
      <c r="CN402" t="s">
        <v>2792</v>
      </c>
      <c r="CO402" t="s">
        <v>2793</v>
      </c>
      <c r="CP402">
        <v>123</v>
      </c>
      <c r="CQ402" t="s">
        <v>2794</v>
      </c>
      <c r="CT402">
        <v>1442</v>
      </c>
      <c r="CU402" t="s">
        <v>2795</v>
      </c>
      <c r="CX402">
        <v>9913</v>
      </c>
    </row>
    <row r="403" spans="1:102" x14ac:dyDescent="0.2">
      <c r="A403" t="s">
        <v>2796</v>
      </c>
      <c r="B403" t="str">
        <f t="shared" si="6"/>
        <v>Q28161</v>
      </c>
      <c r="C403" s="1" t="str">
        <f>IF(ISNA(VLOOKUP(B403,[1]GeneList!$A$2:$B$500,2,FALSE)),"Cytosolic",VLOOKUP(B403,[1]GeneList!$A$2:$C$13153,2,FALSE))</f>
        <v>PKP1</v>
      </c>
      <c r="D403" s="1" t="str">
        <f>IF(ISNA(VLOOKUP(C403,[1]Proteome!$A$2:$B$13153,2,FALSE)),"Cytosolic",VLOOKUP(C403,[1]Proteome!$A$2:$C$13153,2,FALSE))</f>
        <v>Nuclear</v>
      </c>
      <c r="E403" s="1">
        <f>IF(ISNA(VLOOKUP(C403,[1]Proteome!$A$2:$C$13153,3,FALSE)),"0",VLOOKUP(C403,[1]Proteome!$A$2:$C$13153,3,FALSE))</f>
        <v>0</v>
      </c>
      <c r="F403" t="s">
        <v>2796</v>
      </c>
      <c r="G403" t="s">
        <v>164</v>
      </c>
      <c r="H403" t="s">
        <v>164</v>
      </c>
      <c r="I403" t="s">
        <v>164</v>
      </c>
      <c r="J403" t="s">
        <v>2797</v>
      </c>
      <c r="K403">
        <v>2</v>
      </c>
      <c r="L403">
        <v>1</v>
      </c>
      <c r="M403">
        <v>1</v>
      </c>
      <c r="N403">
        <v>1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1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1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1</v>
      </c>
      <c r="AG403">
        <v>1.1000000000000001</v>
      </c>
      <c r="AH403">
        <v>1.1000000000000001</v>
      </c>
      <c r="AI403">
        <v>1.1000000000000001</v>
      </c>
      <c r="AJ403">
        <v>80.179000000000002</v>
      </c>
      <c r="AK403">
        <v>727</v>
      </c>
      <c r="AL403" t="s">
        <v>2798</v>
      </c>
      <c r="AM403">
        <v>4</v>
      </c>
      <c r="AO403">
        <v>1</v>
      </c>
      <c r="AP403">
        <v>0</v>
      </c>
      <c r="AQ403">
        <v>7.0705999999999998</v>
      </c>
      <c r="AW403" t="s">
        <v>107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1.1000000000000001</v>
      </c>
      <c r="BD403">
        <v>3611400</v>
      </c>
      <c r="BE403">
        <v>0</v>
      </c>
      <c r="BF403">
        <v>0</v>
      </c>
      <c r="BG403">
        <v>0</v>
      </c>
      <c r="BH403">
        <v>0</v>
      </c>
      <c r="BI403">
        <v>0</v>
      </c>
      <c r="BJ403">
        <v>3611400</v>
      </c>
      <c r="BK403">
        <v>45</v>
      </c>
      <c r="BL403">
        <v>80253</v>
      </c>
      <c r="BM403">
        <v>0</v>
      </c>
      <c r="BN403">
        <v>0</v>
      </c>
      <c r="BO403">
        <v>0</v>
      </c>
      <c r="BP403">
        <v>0</v>
      </c>
      <c r="BQ403">
        <v>0</v>
      </c>
      <c r="BR403">
        <v>80253</v>
      </c>
      <c r="BS403">
        <v>0</v>
      </c>
      <c r="BT403">
        <v>0</v>
      </c>
      <c r="BU403">
        <v>0</v>
      </c>
      <c r="BV403">
        <v>0</v>
      </c>
      <c r="BW403">
        <v>0</v>
      </c>
      <c r="BX403">
        <v>0</v>
      </c>
      <c r="BY403">
        <v>0</v>
      </c>
      <c r="BZ403">
        <v>0</v>
      </c>
      <c r="CA403">
        <v>0</v>
      </c>
      <c r="CB403">
        <v>0</v>
      </c>
      <c r="CC403">
        <v>0</v>
      </c>
      <c r="CD403">
        <v>1</v>
      </c>
      <c r="CE403">
        <v>1</v>
      </c>
      <c r="CI403">
        <v>401</v>
      </c>
      <c r="CJ403">
        <v>847</v>
      </c>
      <c r="CK403" t="b">
        <v>1</v>
      </c>
      <c r="CL403">
        <v>899</v>
      </c>
      <c r="CM403">
        <v>3564</v>
      </c>
      <c r="CN403">
        <v>3255</v>
      </c>
      <c r="CO403">
        <v>3255</v>
      </c>
      <c r="CX403" t="s">
        <v>169</v>
      </c>
    </row>
    <row r="404" spans="1:102" x14ac:dyDescent="0.2">
      <c r="A404" t="s">
        <v>2799</v>
      </c>
      <c r="B404" t="str">
        <f t="shared" si="6"/>
        <v>G3N1U4</v>
      </c>
      <c r="C404" s="1" t="str">
        <f>IF(ISNA(VLOOKUP(B404,[1]GeneList!$A$2:$B$500,2,FALSE)),"Cytosolic",VLOOKUP(B404,[1]GeneList!$A$2:$C$13153,2,FALSE))</f>
        <v>SERPINA3-3</v>
      </c>
      <c r="D404" s="1" t="str">
        <f>IF(ISNA(VLOOKUP(C404,[1]Proteome!$A$2:$B$13153,2,FALSE)),"Cytosolic",VLOOKUP(C404,[1]Proteome!$A$2:$C$13153,2,FALSE))</f>
        <v>Cytosolic</v>
      </c>
      <c r="E404" s="1" t="str">
        <f>IF(ISNA(VLOOKUP(C404,[1]Proteome!$A$2:$C$13153,3,FALSE)),"0",VLOOKUP(C404,[1]Proteome!$A$2:$C$13153,3,FALSE))</f>
        <v>0</v>
      </c>
      <c r="F404" t="s">
        <v>2799</v>
      </c>
      <c r="G404" t="s">
        <v>2459</v>
      </c>
      <c r="H404" t="s">
        <v>164</v>
      </c>
      <c r="I404" t="s">
        <v>164</v>
      </c>
      <c r="J404" t="s">
        <v>2800</v>
      </c>
      <c r="K404">
        <v>2</v>
      </c>
      <c r="L404">
        <v>7</v>
      </c>
      <c r="M404">
        <v>1</v>
      </c>
      <c r="N404">
        <v>1</v>
      </c>
      <c r="O404">
        <v>6</v>
      </c>
      <c r="P404">
        <v>6</v>
      </c>
      <c r="Q404">
        <v>3</v>
      </c>
      <c r="R404">
        <v>4</v>
      </c>
      <c r="S404">
        <v>4</v>
      </c>
      <c r="T404">
        <v>2</v>
      </c>
      <c r="U404">
        <v>1</v>
      </c>
      <c r="V404">
        <v>1</v>
      </c>
      <c r="W404">
        <v>1</v>
      </c>
      <c r="X404">
        <v>1</v>
      </c>
      <c r="Y404">
        <v>1</v>
      </c>
      <c r="Z404">
        <v>1</v>
      </c>
      <c r="AA404">
        <v>1</v>
      </c>
      <c r="AB404">
        <v>1</v>
      </c>
      <c r="AC404">
        <v>1</v>
      </c>
      <c r="AD404">
        <v>1</v>
      </c>
      <c r="AE404">
        <v>1</v>
      </c>
      <c r="AF404">
        <v>1</v>
      </c>
      <c r="AG404">
        <v>16.3</v>
      </c>
      <c r="AH404">
        <v>4.5999999999999996</v>
      </c>
      <c r="AI404">
        <v>4.5999999999999996</v>
      </c>
      <c r="AJ404">
        <v>46.155999999999999</v>
      </c>
      <c r="AK404">
        <v>411</v>
      </c>
      <c r="AL404" t="s">
        <v>2801</v>
      </c>
      <c r="AM404">
        <v>2.5</v>
      </c>
      <c r="AN404">
        <v>3</v>
      </c>
      <c r="AO404">
        <v>3</v>
      </c>
      <c r="AP404">
        <v>0</v>
      </c>
      <c r="AQ404">
        <v>35.048999999999999</v>
      </c>
      <c r="AR404" t="s">
        <v>107</v>
      </c>
      <c r="AS404" t="s">
        <v>107</v>
      </c>
      <c r="AT404" t="s">
        <v>107</v>
      </c>
      <c r="AU404" t="s">
        <v>107</v>
      </c>
      <c r="AV404" t="s">
        <v>107</v>
      </c>
      <c r="AW404" t="s">
        <v>107</v>
      </c>
      <c r="AX404">
        <v>16.3</v>
      </c>
      <c r="AY404">
        <v>14.6</v>
      </c>
      <c r="AZ404">
        <v>10</v>
      </c>
      <c r="BA404">
        <v>9.6999999999999993</v>
      </c>
      <c r="BB404">
        <v>9.6999999999999993</v>
      </c>
      <c r="BC404">
        <v>6.8</v>
      </c>
      <c r="BD404">
        <v>48748000</v>
      </c>
      <c r="BE404">
        <v>13613000</v>
      </c>
      <c r="BF404">
        <v>8579200</v>
      </c>
      <c r="BG404">
        <v>9549100</v>
      </c>
      <c r="BH404">
        <v>6068700</v>
      </c>
      <c r="BI404">
        <v>10427000</v>
      </c>
      <c r="BJ404">
        <v>510510</v>
      </c>
      <c r="BK404">
        <v>18</v>
      </c>
      <c r="BL404">
        <v>2708200</v>
      </c>
      <c r="BM404">
        <v>756280</v>
      </c>
      <c r="BN404">
        <v>476620</v>
      </c>
      <c r="BO404">
        <v>530510</v>
      </c>
      <c r="BP404">
        <v>337150</v>
      </c>
      <c r="BQ404">
        <v>579280</v>
      </c>
      <c r="BR404">
        <v>28362</v>
      </c>
      <c r="BS404">
        <v>0</v>
      </c>
      <c r="BT404">
        <v>0</v>
      </c>
      <c r="BU404">
        <v>0</v>
      </c>
      <c r="BV404">
        <v>0</v>
      </c>
      <c r="BW404">
        <v>0</v>
      </c>
      <c r="BX404">
        <v>0</v>
      </c>
      <c r="BY404">
        <v>1</v>
      </c>
      <c r="BZ404">
        <v>1</v>
      </c>
      <c r="CA404">
        <v>1</v>
      </c>
      <c r="CB404">
        <v>1</v>
      </c>
      <c r="CC404">
        <v>1</v>
      </c>
      <c r="CD404">
        <v>0</v>
      </c>
      <c r="CE404">
        <v>5</v>
      </c>
      <c r="CI404">
        <v>402</v>
      </c>
      <c r="CJ404" t="s">
        <v>2802</v>
      </c>
      <c r="CK404" t="s">
        <v>2803</v>
      </c>
      <c r="CL404" t="s">
        <v>2804</v>
      </c>
      <c r="CM404" t="s">
        <v>2805</v>
      </c>
      <c r="CN404" t="s">
        <v>2806</v>
      </c>
      <c r="CO404" t="s">
        <v>2807</v>
      </c>
      <c r="CX404" t="s">
        <v>169</v>
      </c>
    </row>
    <row r="405" spans="1:102" x14ac:dyDescent="0.2">
      <c r="A405" t="s">
        <v>2808</v>
      </c>
      <c r="B405" t="str">
        <f t="shared" si="6"/>
        <v>G3N2L2</v>
      </c>
      <c r="C405" s="1" t="str">
        <f>IF(ISNA(VLOOKUP(B405,[1]GeneList!$A$2:$B$500,2,FALSE)),"Cytosolic",VLOOKUP(B405,[1]GeneList!$A$2:$C$13153,2,FALSE))</f>
        <v>RCN1</v>
      </c>
      <c r="D405" s="1" t="str">
        <f>IF(ISNA(VLOOKUP(C405,[1]Proteome!$A$2:$B$13153,2,FALSE)),"Cytosolic",VLOOKUP(C405,[1]Proteome!$A$2:$C$13153,2,FALSE))</f>
        <v>Cytosolic</v>
      </c>
      <c r="E405" s="1" t="str">
        <f>IF(ISNA(VLOOKUP(C405,[1]Proteome!$A$2:$C$13153,3,FALSE)),"0",VLOOKUP(C405,[1]Proteome!$A$2:$C$13153,3,FALSE))</f>
        <v>0</v>
      </c>
      <c r="F405" t="s">
        <v>2808</v>
      </c>
      <c r="G405">
        <v>3</v>
      </c>
      <c r="H405">
        <v>3</v>
      </c>
      <c r="I405">
        <v>3</v>
      </c>
      <c r="J405" t="s">
        <v>2809</v>
      </c>
      <c r="K405">
        <v>1</v>
      </c>
      <c r="L405">
        <v>3</v>
      </c>
      <c r="M405">
        <v>3</v>
      </c>
      <c r="N405">
        <v>3</v>
      </c>
      <c r="O405">
        <v>3</v>
      </c>
      <c r="P405">
        <v>3</v>
      </c>
      <c r="Q405">
        <v>3</v>
      </c>
      <c r="R405">
        <v>1</v>
      </c>
      <c r="S405">
        <v>2</v>
      </c>
      <c r="T405">
        <v>1</v>
      </c>
      <c r="U405">
        <v>3</v>
      </c>
      <c r="V405">
        <v>3</v>
      </c>
      <c r="W405">
        <v>3</v>
      </c>
      <c r="X405">
        <v>1</v>
      </c>
      <c r="Y405">
        <v>2</v>
      </c>
      <c r="Z405">
        <v>1</v>
      </c>
      <c r="AA405">
        <v>3</v>
      </c>
      <c r="AB405">
        <v>3</v>
      </c>
      <c r="AC405">
        <v>3</v>
      </c>
      <c r="AD405">
        <v>1</v>
      </c>
      <c r="AE405">
        <v>2</v>
      </c>
      <c r="AF405">
        <v>1</v>
      </c>
      <c r="AG405">
        <v>11.5</v>
      </c>
      <c r="AH405">
        <v>11.5</v>
      </c>
      <c r="AI405">
        <v>11.5</v>
      </c>
      <c r="AJ405">
        <v>38.82</v>
      </c>
      <c r="AK405">
        <v>331</v>
      </c>
      <c r="AL405">
        <v>331</v>
      </c>
      <c r="AM405">
        <v>1.71</v>
      </c>
      <c r="AN405">
        <v>13</v>
      </c>
      <c r="AO405">
        <v>4</v>
      </c>
      <c r="AP405">
        <v>0</v>
      </c>
      <c r="AQ405">
        <v>31.245000000000001</v>
      </c>
      <c r="AR405" t="s">
        <v>107</v>
      </c>
      <c r="AS405" t="s">
        <v>107</v>
      </c>
      <c r="AT405" t="s">
        <v>107</v>
      </c>
      <c r="AU405" t="s">
        <v>107</v>
      </c>
      <c r="AV405" t="s">
        <v>107</v>
      </c>
      <c r="AW405" t="s">
        <v>120</v>
      </c>
      <c r="AX405">
        <v>11.5</v>
      </c>
      <c r="AY405">
        <v>11.5</v>
      </c>
      <c r="AZ405">
        <v>11.5</v>
      </c>
      <c r="BA405">
        <v>4.5</v>
      </c>
      <c r="BB405">
        <v>7.9</v>
      </c>
      <c r="BC405">
        <v>4.5</v>
      </c>
      <c r="BD405">
        <v>50873000</v>
      </c>
      <c r="BE405">
        <v>21104000</v>
      </c>
      <c r="BF405">
        <v>19314000</v>
      </c>
      <c r="BG405">
        <v>4252900</v>
      </c>
      <c r="BH405">
        <v>2346600</v>
      </c>
      <c r="BI405">
        <v>3780600</v>
      </c>
      <c r="BJ405">
        <v>74571</v>
      </c>
      <c r="BK405">
        <v>14</v>
      </c>
      <c r="BL405">
        <v>3633800</v>
      </c>
      <c r="BM405">
        <v>1507500</v>
      </c>
      <c r="BN405">
        <v>1379600</v>
      </c>
      <c r="BO405">
        <v>303780</v>
      </c>
      <c r="BP405">
        <v>167610</v>
      </c>
      <c r="BQ405">
        <v>270040</v>
      </c>
      <c r="BR405">
        <v>5326.5</v>
      </c>
      <c r="BS405">
        <v>1763500</v>
      </c>
      <c r="BT405">
        <v>1837600</v>
      </c>
      <c r="BU405">
        <v>1070200</v>
      </c>
      <c r="BV405">
        <v>0</v>
      </c>
      <c r="BW405">
        <v>0</v>
      </c>
      <c r="BX405">
        <v>0</v>
      </c>
      <c r="BY405">
        <v>3</v>
      </c>
      <c r="BZ405">
        <v>3</v>
      </c>
      <c r="CA405">
        <v>3</v>
      </c>
      <c r="CB405">
        <v>0</v>
      </c>
      <c r="CC405">
        <v>2</v>
      </c>
      <c r="CD405">
        <v>0</v>
      </c>
      <c r="CE405">
        <v>11</v>
      </c>
      <c r="CI405">
        <v>403</v>
      </c>
      <c r="CJ405" t="s">
        <v>2810</v>
      </c>
      <c r="CK405" t="s">
        <v>109</v>
      </c>
      <c r="CL405" t="s">
        <v>2811</v>
      </c>
      <c r="CM405" t="s">
        <v>2812</v>
      </c>
      <c r="CN405" t="s">
        <v>2813</v>
      </c>
      <c r="CO405" t="s">
        <v>2814</v>
      </c>
      <c r="CX405">
        <v>9913</v>
      </c>
    </row>
    <row r="406" spans="1:102" x14ac:dyDescent="0.2">
      <c r="A406" t="s">
        <v>2815</v>
      </c>
      <c r="B406" t="str">
        <f t="shared" si="6"/>
        <v>G3N2W6</v>
      </c>
      <c r="C406" s="1">
        <f>IF(ISNA(VLOOKUP(B406,[1]GeneList!$A$2:$B$500,2,FALSE)),"Cytosolic",VLOOKUP(B406,[1]GeneList!$A$2:$C$13153,2,FALSE))</f>
        <v>0</v>
      </c>
      <c r="D406" s="1" t="str">
        <f>IF(ISNA(VLOOKUP(C406,[1]Proteome!$A$2:$B$13153,2,FALSE)),"Cytosolic",VLOOKUP(C406,[1]Proteome!$A$2:$C$13153,2,FALSE))</f>
        <v>Cytosolic</v>
      </c>
      <c r="E406" s="1" t="str">
        <f>IF(ISNA(VLOOKUP(C406,[1]Proteome!$A$2:$C$13153,3,FALSE)),"0",VLOOKUP(C406,[1]Proteome!$A$2:$C$13153,3,FALSE))</f>
        <v>0</v>
      </c>
      <c r="F406" t="s">
        <v>2815</v>
      </c>
      <c r="G406">
        <v>1</v>
      </c>
      <c r="H406">
        <v>1</v>
      </c>
      <c r="I406">
        <v>1</v>
      </c>
      <c r="J406" t="s">
        <v>2816</v>
      </c>
      <c r="K406">
        <v>1</v>
      </c>
      <c r="L406">
        <v>1</v>
      </c>
      <c r="M406">
        <v>1</v>
      </c>
      <c r="N406">
        <v>1</v>
      </c>
      <c r="O406">
        <v>1</v>
      </c>
      <c r="P406">
        <v>1</v>
      </c>
      <c r="Q406">
        <v>0</v>
      </c>
      <c r="R406">
        <v>0</v>
      </c>
      <c r="S406">
        <v>0</v>
      </c>
      <c r="T406">
        <v>0</v>
      </c>
      <c r="U406">
        <v>1</v>
      </c>
      <c r="V406">
        <v>1</v>
      </c>
      <c r="W406">
        <v>0</v>
      </c>
      <c r="X406">
        <v>0</v>
      </c>
      <c r="Y406">
        <v>0</v>
      </c>
      <c r="Z406">
        <v>0</v>
      </c>
      <c r="AA406">
        <v>1</v>
      </c>
      <c r="AB406">
        <v>1</v>
      </c>
      <c r="AC406">
        <v>0</v>
      </c>
      <c r="AD406">
        <v>0</v>
      </c>
      <c r="AE406">
        <v>0</v>
      </c>
      <c r="AF406">
        <v>0</v>
      </c>
      <c r="AG406">
        <v>2.4</v>
      </c>
      <c r="AH406">
        <v>2.4</v>
      </c>
      <c r="AI406">
        <v>2.4</v>
      </c>
      <c r="AJ406">
        <v>31.488</v>
      </c>
      <c r="AK406">
        <v>293</v>
      </c>
      <c r="AL406">
        <v>293</v>
      </c>
      <c r="AM406">
        <v>1</v>
      </c>
      <c r="AN406">
        <v>2</v>
      </c>
      <c r="AP406">
        <v>2.9326000000000001E-3</v>
      </c>
      <c r="AQ406">
        <v>6.5266000000000002</v>
      </c>
      <c r="AR406" t="s">
        <v>107</v>
      </c>
      <c r="AS406" t="s">
        <v>107</v>
      </c>
      <c r="AX406">
        <v>2.4</v>
      </c>
      <c r="AY406">
        <v>2.4</v>
      </c>
      <c r="AZ406">
        <v>0</v>
      </c>
      <c r="BA406">
        <v>0</v>
      </c>
      <c r="BB406">
        <v>0</v>
      </c>
      <c r="BC406">
        <v>0</v>
      </c>
      <c r="BD406">
        <v>17677000</v>
      </c>
      <c r="BE406">
        <v>10791000</v>
      </c>
      <c r="BF406">
        <v>6886100</v>
      </c>
      <c r="BG406">
        <v>0</v>
      </c>
      <c r="BH406">
        <v>0</v>
      </c>
      <c r="BI406">
        <v>0</v>
      </c>
      <c r="BJ406">
        <v>0</v>
      </c>
      <c r="BK406">
        <v>15</v>
      </c>
      <c r="BL406">
        <v>1178500</v>
      </c>
      <c r="BM406">
        <v>719380</v>
      </c>
      <c r="BN406">
        <v>459070</v>
      </c>
      <c r="BO406">
        <v>0</v>
      </c>
      <c r="BP406">
        <v>0</v>
      </c>
      <c r="BQ406">
        <v>0</v>
      </c>
      <c r="BR406">
        <v>0</v>
      </c>
      <c r="BS406">
        <v>0</v>
      </c>
      <c r="BT406">
        <v>0</v>
      </c>
      <c r="BU406">
        <v>0</v>
      </c>
      <c r="BV406">
        <v>0</v>
      </c>
      <c r="BW406">
        <v>0</v>
      </c>
      <c r="BX406">
        <v>0</v>
      </c>
      <c r="BY406">
        <v>0</v>
      </c>
      <c r="BZ406">
        <v>0</v>
      </c>
      <c r="CA406">
        <v>0</v>
      </c>
      <c r="CB406">
        <v>0</v>
      </c>
      <c r="CC406">
        <v>0</v>
      </c>
      <c r="CD406">
        <v>0</v>
      </c>
      <c r="CE406">
        <v>0</v>
      </c>
      <c r="CI406">
        <v>404</v>
      </c>
      <c r="CJ406">
        <v>347</v>
      </c>
      <c r="CK406" t="b">
        <v>1</v>
      </c>
      <c r="CL406">
        <v>365</v>
      </c>
      <c r="CM406" t="s">
        <v>2817</v>
      </c>
      <c r="CN406">
        <v>1234</v>
      </c>
      <c r="CO406">
        <v>1234</v>
      </c>
      <c r="CP406">
        <v>124</v>
      </c>
      <c r="CQ406">
        <v>236</v>
      </c>
      <c r="CT406">
        <v>25</v>
      </c>
      <c r="CU406">
        <v>24</v>
      </c>
      <c r="CX406">
        <v>9913</v>
      </c>
    </row>
    <row r="407" spans="1:102" x14ac:dyDescent="0.2">
      <c r="A407" t="s">
        <v>2818</v>
      </c>
      <c r="B407" t="str">
        <f t="shared" si="6"/>
        <v>G3X6L8</v>
      </c>
      <c r="C407" s="1" t="str">
        <f>IF(ISNA(VLOOKUP(B407,[1]GeneList!$A$2:$B$500,2,FALSE)),"Cytosolic",VLOOKUP(B407,[1]GeneList!$A$2:$C$13153,2,FALSE))</f>
        <v>NIPSNAP3A</v>
      </c>
      <c r="D407" s="1" t="str">
        <f>IF(ISNA(VLOOKUP(C407,[1]Proteome!$A$2:$B$13153,2,FALSE)),"Cytosolic",VLOOKUP(C407,[1]Proteome!$A$2:$C$13153,2,FALSE))</f>
        <v>Cytosolic</v>
      </c>
      <c r="E407" s="1" t="str">
        <f>IF(ISNA(VLOOKUP(C407,[1]Proteome!$A$2:$C$13153,3,FALSE)),"0",VLOOKUP(C407,[1]Proteome!$A$2:$C$13153,3,FALSE))</f>
        <v>0</v>
      </c>
      <c r="F407" t="s">
        <v>2818</v>
      </c>
      <c r="G407">
        <v>3</v>
      </c>
      <c r="H407">
        <v>3</v>
      </c>
      <c r="I407">
        <v>3</v>
      </c>
      <c r="J407" t="s">
        <v>2819</v>
      </c>
      <c r="K407">
        <v>1</v>
      </c>
      <c r="L407">
        <v>3</v>
      </c>
      <c r="M407">
        <v>3</v>
      </c>
      <c r="N407">
        <v>3</v>
      </c>
      <c r="O407">
        <v>2</v>
      </c>
      <c r="P407">
        <v>3</v>
      </c>
      <c r="Q407">
        <v>1</v>
      </c>
      <c r="R407">
        <v>1</v>
      </c>
      <c r="S407">
        <v>1</v>
      </c>
      <c r="T407">
        <v>0</v>
      </c>
      <c r="U407">
        <v>2</v>
      </c>
      <c r="V407">
        <v>3</v>
      </c>
      <c r="W407">
        <v>1</v>
      </c>
      <c r="X407">
        <v>1</v>
      </c>
      <c r="Y407">
        <v>1</v>
      </c>
      <c r="Z407">
        <v>0</v>
      </c>
      <c r="AA407">
        <v>2</v>
      </c>
      <c r="AB407">
        <v>3</v>
      </c>
      <c r="AC407">
        <v>1</v>
      </c>
      <c r="AD407">
        <v>1</v>
      </c>
      <c r="AE407">
        <v>1</v>
      </c>
      <c r="AF407">
        <v>0</v>
      </c>
      <c r="AG407">
        <v>13.4</v>
      </c>
      <c r="AH407">
        <v>13.4</v>
      </c>
      <c r="AI407">
        <v>13.4</v>
      </c>
      <c r="AJ407">
        <v>28.523</v>
      </c>
      <c r="AK407">
        <v>247</v>
      </c>
      <c r="AL407">
        <v>247</v>
      </c>
      <c r="AM407">
        <v>1.75</v>
      </c>
      <c r="AN407">
        <v>6</v>
      </c>
      <c r="AO407">
        <v>2</v>
      </c>
      <c r="AP407">
        <v>0</v>
      </c>
      <c r="AQ407">
        <v>19.015000000000001</v>
      </c>
      <c r="AR407" t="s">
        <v>107</v>
      </c>
      <c r="AS407" t="s">
        <v>107</v>
      </c>
      <c r="AT407" t="s">
        <v>107</v>
      </c>
      <c r="AU407" t="s">
        <v>107</v>
      </c>
      <c r="AV407" t="s">
        <v>107</v>
      </c>
      <c r="AX407">
        <v>9.6999999999999993</v>
      </c>
      <c r="AY407">
        <v>13.4</v>
      </c>
      <c r="AZ407">
        <v>4</v>
      </c>
      <c r="BA407">
        <v>4</v>
      </c>
      <c r="BB407">
        <v>4</v>
      </c>
      <c r="BC407">
        <v>0</v>
      </c>
      <c r="BD407">
        <v>20939000</v>
      </c>
      <c r="BE407">
        <v>9545100</v>
      </c>
      <c r="BF407">
        <v>8883700</v>
      </c>
      <c r="BG407">
        <v>1109200</v>
      </c>
      <c r="BH407">
        <v>903730</v>
      </c>
      <c r="BI407">
        <v>497550</v>
      </c>
      <c r="BJ407">
        <v>0</v>
      </c>
      <c r="BK407">
        <v>14</v>
      </c>
      <c r="BL407">
        <v>1495700</v>
      </c>
      <c r="BM407">
        <v>681790</v>
      </c>
      <c r="BN407">
        <v>634550</v>
      </c>
      <c r="BO407">
        <v>79229</v>
      </c>
      <c r="BP407">
        <v>64552</v>
      </c>
      <c r="BQ407">
        <v>35539</v>
      </c>
      <c r="BR407">
        <v>0</v>
      </c>
      <c r="BS407">
        <v>1747000</v>
      </c>
      <c r="BT407">
        <v>2107700</v>
      </c>
      <c r="BU407">
        <v>0</v>
      </c>
      <c r="BV407">
        <v>0</v>
      </c>
      <c r="BW407">
        <v>0</v>
      </c>
      <c r="BX407">
        <v>0</v>
      </c>
      <c r="BY407">
        <v>3</v>
      </c>
      <c r="BZ407">
        <v>3</v>
      </c>
      <c r="CA407">
        <v>0</v>
      </c>
      <c r="CB407">
        <v>1</v>
      </c>
      <c r="CC407">
        <v>0</v>
      </c>
      <c r="CD407">
        <v>0</v>
      </c>
      <c r="CE407">
        <v>7</v>
      </c>
      <c r="CI407">
        <v>405</v>
      </c>
      <c r="CJ407" t="s">
        <v>2820</v>
      </c>
      <c r="CK407" t="s">
        <v>109</v>
      </c>
      <c r="CL407" t="s">
        <v>2821</v>
      </c>
      <c r="CM407" t="s">
        <v>2822</v>
      </c>
      <c r="CN407" t="s">
        <v>2823</v>
      </c>
      <c r="CO407" t="s">
        <v>2824</v>
      </c>
      <c r="CX407">
        <v>9913</v>
      </c>
    </row>
    <row r="408" spans="1:102" x14ac:dyDescent="0.2">
      <c r="A408" t="s">
        <v>2825</v>
      </c>
      <c r="B408" t="str">
        <f t="shared" si="6"/>
        <v>G3X6W2</v>
      </c>
      <c r="C408" s="1" t="str">
        <f>IF(ISNA(VLOOKUP(B408,[1]GeneList!$A$2:$B$500,2,FALSE)),"Cytosolic",VLOOKUP(B408,[1]GeneList!$A$2:$C$13153,2,FALSE))</f>
        <v>RAD50</v>
      </c>
      <c r="D408" s="1" t="str">
        <f>IF(ISNA(VLOOKUP(C408,[1]Proteome!$A$2:$B$13153,2,FALSE)),"Cytosolic",VLOOKUP(C408,[1]Proteome!$A$2:$C$13153,2,FALSE))</f>
        <v>Nuclear</v>
      </c>
      <c r="E408" s="1">
        <f>IF(ISNA(VLOOKUP(C408,[1]Proteome!$A$2:$C$13153,3,FALSE)),"0",VLOOKUP(C408,[1]Proteome!$A$2:$C$13153,3,FALSE))</f>
        <v>0</v>
      </c>
      <c r="F408" t="s">
        <v>2825</v>
      </c>
      <c r="G408">
        <v>1</v>
      </c>
      <c r="H408">
        <v>1</v>
      </c>
      <c r="I408">
        <v>1</v>
      </c>
      <c r="J408" t="s">
        <v>2826</v>
      </c>
      <c r="K408">
        <v>1</v>
      </c>
      <c r="L408">
        <v>1</v>
      </c>
      <c r="M408">
        <v>1</v>
      </c>
      <c r="N408">
        <v>1</v>
      </c>
      <c r="O408">
        <v>0</v>
      </c>
      <c r="P408">
        <v>0</v>
      </c>
      <c r="Q408">
        <v>0</v>
      </c>
      <c r="R408">
        <v>0</v>
      </c>
      <c r="S408">
        <v>1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1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1</v>
      </c>
      <c r="AF408">
        <v>0</v>
      </c>
      <c r="AG408">
        <v>0.9</v>
      </c>
      <c r="AH408">
        <v>0.9</v>
      </c>
      <c r="AI408">
        <v>0.9</v>
      </c>
      <c r="AJ408">
        <v>153.69999999999999</v>
      </c>
      <c r="AK408">
        <v>1312</v>
      </c>
      <c r="AL408">
        <v>1312</v>
      </c>
      <c r="AM408">
        <v>4</v>
      </c>
      <c r="AO408">
        <v>1</v>
      </c>
      <c r="AP408">
        <v>1</v>
      </c>
      <c r="AQ408">
        <v>-2</v>
      </c>
      <c r="AV408" t="s">
        <v>107</v>
      </c>
      <c r="AX408">
        <v>0</v>
      </c>
      <c r="AY408">
        <v>0</v>
      </c>
      <c r="AZ408">
        <v>0</v>
      </c>
      <c r="BA408">
        <v>0</v>
      </c>
      <c r="BB408">
        <v>0.9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0</v>
      </c>
      <c r="BI408">
        <v>0</v>
      </c>
      <c r="BJ408">
        <v>0</v>
      </c>
      <c r="BK408">
        <v>72</v>
      </c>
      <c r="BL408">
        <v>0</v>
      </c>
      <c r="BM408">
        <v>0</v>
      </c>
      <c r="BN408">
        <v>0</v>
      </c>
      <c r="BO408">
        <v>0</v>
      </c>
      <c r="BP408">
        <v>0</v>
      </c>
      <c r="BQ408">
        <v>0</v>
      </c>
      <c r="BR408">
        <v>0</v>
      </c>
      <c r="BS408">
        <v>0</v>
      </c>
      <c r="BT408">
        <v>0</v>
      </c>
      <c r="BU408">
        <v>0</v>
      </c>
      <c r="BV408">
        <v>0</v>
      </c>
      <c r="BW408">
        <v>0</v>
      </c>
      <c r="BX408">
        <v>0</v>
      </c>
      <c r="BY408">
        <v>0</v>
      </c>
      <c r="BZ408">
        <v>0</v>
      </c>
      <c r="CA408">
        <v>0</v>
      </c>
      <c r="CB408">
        <v>0</v>
      </c>
      <c r="CC408">
        <v>1</v>
      </c>
      <c r="CD408">
        <v>0</v>
      </c>
      <c r="CE408">
        <v>1</v>
      </c>
      <c r="CF408" t="s">
        <v>206</v>
      </c>
      <c r="CI408">
        <v>406</v>
      </c>
      <c r="CJ408">
        <v>1818</v>
      </c>
      <c r="CK408" t="b">
        <v>1</v>
      </c>
      <c r="CL408">
        <v>1899</v>
      </c>
      <c r="CM408">
        <v>7633</v>
      </c>
      <c r="CN408">
        <v>7101</v>
      </c>
      <c r="CO408">
        <v>7101</v>
      </c>
      <c r="CP408">
        <v>125</v>
      </c>
      <c r="CT408">
        <v>62</v>
      </c>
      <c r="CX408">
        <v>9913</v>
      </c>
    </row>
    <row r="409" spans="1:102" x14ac:dyDescent="0.2">
      <c r="A409" t="s">
        <v>2827</v>
      </c>
      <c r="B409" t="str">
        <f t="shared" si="6"/>
        <v>G5E507</v>
      </c>
      <c r="C409" s="1" t="str">
        <f>IF(ISNA(VLOOKUP(B409,[1]GeneList!$A$2:$B$500,2,FALSE)),"Cytosolic",VLOOKUP(B409,[1]GeneList!$A$2:$C$13153,2,FALSE))</f>
        <v>HSP90AB1</v>
      </c>
      <c r="D409" s="1" t="str">
        <f>IF(ISNA(VLOOKUP(C409,[1]Proteome!$A$2:$B$13153,2,FALSE)),"Cytosolic",VLOOKUP(C409,[1]Proteome!$A$2:$C$13153,2,FALSE))</f>
        <v>Nuclear</v>
      </c>
      <c r="E409" s="1">
        <f>IF(ISNA(VLOOKUP(C409,[1]Proteome!$A$2:$C$13153,3,FALSE)),"0",VLOOKUP(C409,[1]Proteome!$A$2:$C$13153,3,FALSE))</f>
        <v>0</v>
      </c>
      <c r="F409" t="s">
        <v>2828</v>
      </c>
      <c r="G409" t="s">
        <v>2829</v>
      </c>
      <c r="H409" t="s">
        <v>2830</v>
      </c>
      <c r="I409" t="s">
        <v>2830</v>
      </c>
      <c r="J409" t="s">
        <v>2831</v>
      </c>
      <c r="K409">
        <v>6</v>
      </c>
      <c r="L409">
        <v>3</v>
      </c>
      <c r="M409">
        <v>2</v>
      </c>
      <c r="N409">
        <v>2</v>
      </c>
      <c r="O409">
        <v>2</v>
      </c>
      <c r="P409">
        <v>3</v>
      </c>
      <c r="Q409">
        <v>2</v>
      </c>
      <c r="R409">
        <v>0</v>
      </c>
      <c r="S409">
        <v>0</v>
      </c>
      <c r="T409">
        <v>0</v>
      </c>
      <c r="U409">
        <v>1</v>
      </c>
      <c r="V409">
        <v>2</v>
      </c>
      <c r="W409">
        <v>1</v>
      </c>
      <c r="X409">
        <v>0</v>
      </c>
      <c r="Y409">
        <v>0</v>
      </c>
      <c r="Z409">
        <v>0</v>
      </c>
      <c r="AA409">
        <v>1</v>
      </c>
      <c r="AB409">
        <v>2</v>
      </c>
      <c r="AC409">
        <v>1</v>
      </c>
      <c r="AD409">
        <v>0</v>
      </c>
      <c r="AE409">
        <v>0</v>
      </c>
      <c r="AF409">
        <v>0</v>
      </c>
      <c r="AG409">
        <v>4.4000000000000004</v>
      </c>
      <c r="AH409">
        <v>2.7</v>
      </c>
      <c r="AI409">
        <v>2.7</v>
      </c>
      <c r="AJ409">
        <v>81.721999999999994</v>
      </c>
      <c r="AK409">
        <v>712</v>
      </c>
      <c r="AL409" t="s">
        <v>2832</v>
      </c>
      <c r="AM409">
        <v>1</v>
      </c>
      <c r="AN409">
        <v>4</v>
      </c>
      <c r="AP409">
        <v>0</v>
      </c>
      <c r="AQ409">
        <v>12.926</v>
      </c>
      <c r="AR409" t="s">
        <v>107</v>
      </c>
      <c r="AS409" t="s">
        <v>107</v>
      </c>
      <c r="AT409" t="s">
        <v>120</v>
      </c>
      <c r="AX409">
        <v>2.9</v>
      </c>
      <c r="AY409">
        <v>4.4000000000000004</v>
      </c>
      <c r="AZ409">
        <v>2.9</v>
      </c>
      <c r="BA409">
        <v>0</v>
      </c>
      <c r="BB409">
        <v>0</v>
      </c>
      <c r="BC409">
        <v>0</v>
      </c>
      <c r="BD409">
        <v>16321000</v>
      </c>
      <c r="BE409">
        <v>2816400</v>
      </c>
      <c r="BF409">
        <v>6014300</v>
      </c>
      <c r="BG409">
        <v>7489900</v>
      </c>
      <c r="BH409">
        <v>0</v>
      </c>
      <c r="BI409">
        <v>0</v>
      </c>
      <c r="BJ409">
        <v>0</v>
      </c>
      <c r="BK409">
        <v>35</v>
      </c>
      <c r="BL409">
        <v>466300</v>
      </c>
      <c r="BM409">
        <v>80469</v>
      </c>
      <c r="BN409">
        <v>171840</v>
      </c>
      <c r="BO409">
        <v>214000</v>
      </c>
      <c r="BP409">
        <v>0</v>
      </c>
      <c r="BQ409">
        <v>0</v>
      </c>
      <c r="BR409">
        <v>0</v>
      </c>
      <c r="BS409">
        <v>0</v>
      </c>
      <c r="BT409">
        <v>0</v>
      </c>
      <c r="BU409">
        <v>0</v>
      </c>
      <c r="BV409">
        <v>0</v>
      </c>
      <c r="BW409">
        <v>0</v>
      </c>
      <c r="BX409">
        <v>0</v>
      </c>
      <c r="BY409">
        <v>1</v>
      </c>
      <c r="BZ409">
        <v>2</v>
      </c>
      <c r="CA409">
        <v>0</v>
      </c>
      <c r="CB409">
        <v>0</v>
      </c>
      <c r="CC409">
        <v>0</v>
      </c>
      <c r="CD409">
        <v>0</v>
      </c>
      <c r="CE409">
        <v>3</v>
      </c>
      <c r="CI409">
        <v>407</v>
      </c>
      <c r="CJ409" t="s">
        <v>2833</v>
      </c>
      <c r="CK409" t="s">
        <v>1694</v>
      </c>
      <c r="CL409" t="s">
        <v>2834</v>
      </c>
      <c r="CM409" t="s">
        <v>2835</v>
      </c>
      <c r="CN409" t="s">
        <v>2836</v>
      </c>
      <c r="CO409" t="s">
        <v>2837</v>
      </c>
      <c r="CX409" t="s">
        <v>504</v>
      </c>
    </row>
    <row r="410" spans="1:102" x14ac:dyDescent="0.2">
      <c r="A410" t="s">
        <v>2838</v>
      </c>
      <c r="B410" t="str">
        <f t="shared" si="6"/>
        <v>G5E5A8</v>
      </c>
      <c r="C410" s="1" t="str">
        <f>IF(ISNA(VLOOKUP(B410,[1]GeneList!$A$2:$B$500,2,FALSE)),"Cytosolic",VLOOKUP(B410,[1]GeneList!$A$2:$C$13153,2,FALSE))</f>
        <v>FN1</v>
      </c>
      <c r="D410" s="1" t="str">
        <f>IF(ISNA(VLOOKUP(C410,[1]Proteome!$A$2:$B$13153,2,FALSE)),"Cytosolic",VLOOKUP(C410,[1]Proteome!$A$2:$C$13153,2,FALSE))</f>
        <v>Core Matrisome</v>
      </c>
      <c r="E410" s="1" t="str">
        <f>IF(ISNA(VLOOKUP(C410,[1]Proteome!$A$2:$C$13153,3,FALSE)),"0",VLOOKUP(C410,[1]Proteome!$A$2:$C$13153,3,FALSE))</f>
        <v>ECM Glycoproteins</v>
      </c>
      <c r="F410" t="s">
        <v>2838</v>
      </c>
      <c r="G410" t="s">
        <v>2839</v>
      </c>
      <c r="H410" t="s">
        <v>2839</v>
      </c>
      <c r="I410" t="s">
        <v>2839</v>
      </c>
      <c r="J410" t="s">
        <v>2840</v>
      </c>
      <c r="K410">
        <v>6</v>
      </c>
      <c r="L410">
        <v>19</v>
      </c>
      <c r="M410">
        <v>19</v>
      </c>
      <c r="N410">
        <v>19</v>
      </c>
      <c r="O410">
        <v>15</v>
      </c>
      <c r="P410">
        <v>15</v>
      </c>
      <c r="Q410">
        <v>9</v>
      </c>
      <c r="R410">
        <v>12</v>
      </c>
      <c r="S410">
        <v>13</v>
      </c>
      <c r="T410">
        <v>2</v>
      </c>
      <c r="U410">
        <v>15</v>
      </c>
      <c r="V410">
        <v>15</v>
      </c>
      <c r="W410">
        <v>9</v>
      </c>
      <c r="X410">
        <v>12</v>
      </c>
      <c r="Y410">
        <v>13</v>
      </c>
      <c r="Z410">
        <v>2</v>
      </c>
      <c r="AA410">
        <v>15</v>
      </c>
      <c r="AB410">
        <v>15</v>
      </c>
      <c r="AC410">
        <v>9</v>
      </c>
      <c r="AD410">
        <v>12</v>
      </c>
      <c r="AE410">
        <v>13</v>
      </c>
      <c r="AF410">
        <v>2</v>
      </c>
      <c r="AG410">
        <v>11.8</v>
      </c>
      <c r="AH410">
        <v>11.8</v>
      </c>
      <c r="AI410">
        <v>11.8</v>
      </c>
      <c r="AJ410">
        <v>275.55</v>
      </c>
      <c r="AK410">
        <v>2510</v>
      </c>
      <c r="AL410" t="s">
        <v>2841</v>
      </c>
      <c r="AM410">
        <v>2.23</v>
      </c>
      <c r="AN410">
        <v>39</v>
      </c>
      <c r="AO410">
        <v>27</v>
      </c>
      <c r="AP410">
        <v>0</v>
      </c>
      <c r="AQ410">
        <v>178.02</v>
      </c>
      <c r="AR410" t="s">
        <v>107</v>
      </c>
      <c r="AS410" t="s">
        <v>107</v>
      </c>
      <c r="AT410" t="s">
        <v>107</v>
      </c>
      <c r="AU410" t="s">
        <v>107</v>
      </c>
      <c r="AV410" t="s">
        <v>107</v>
      </c>
      <c r="AW410" t="s">
        <v>120</v>
      </c>
      <c r="AX410">
        <v>9.4</v>
      </c>
      <c r="AY410">
        <v>9.6</v>
      </c>
      <c r="AZ410">
        <v>6.3</v>
      </c>
      <c r="BA410">
        <v>7.5</v>
      </c>
      <c r="BB410">
        <v>8.1999999999999993</v>
      </c>
      <c r="BC410">
        <v>1.2</v>
      </c>
      <c r="BD410">
        <v>135620000</v>
      </c>
      <c r="BE410">
        <v>46427000</v>
      </c>
      <c r="BF410">
        <v>36768000</v>
      </c>
      <c r="BG410">
        <v>11951000</v>
      </c>
      <c r="BH410">
        <v>19144000</v>
      </c>
      <c r="BI410">
        <v>21121000</v>
      </c>
      <c r="BJ410">
        <v>211880</v>
      </c>
      <c r="BK410">
        <v>97</v>
      </c>
      <c r="BL410">
        <v>1398200</v>
      </c>
      <c r="BM410">
        <v>478630</v>
      </c>
      <c r="BN410">
        <v>379050</v>
      </c>
      <c r="BO410">
        <v>123210</v>
      </c>
      <c r="BP410">
        <v>197360</v>
      </c>
      <c r="BQ410">
        <v>217750</v>
      </c>
      <c r="BR410">
        <v>2184.3000000000002</v>
      </c>
      <c r="BS410">
        <v>2335600</v>
      </c>
      <c r="BT410">
        <v>2425800</v>
      </c>
      <c r="BU410">
        <v>1309400</v>
      </c>
      <c r="BV410">
        <v>1992200</v>
      </c>
      <c r="BW410">
        <v>1635400</v>
      </c>
      <c r="BX410">
        <v>66811</v>
      </c>
      <c r="BY410">
        <v>13</v>
      </c>
      <c r="BZ410">
        <v>13</v>
      </c>
      <c r="CA410">
        <v>3</v>
      </c>
      <c r="CB410">
        <v>10</v>
      </c>
      <c r="CC410">
        <v>8</v>
      </c>
      <c r="CD410">
        <v>0</v>
      </c>
      <c r="CE410">
        <v>47</v>
      </c>
      <c r="CI410">
        <v>408</v>
      </c>
      <c r="CJ410" t="s">
        <v>2842</v>
      </c>
      <c r="CK410" t="s">
        <v>2688</v>
      </c>
      <c r="CL410" t="s">
        <v>2843</v>
      </c>
      <c r="CM410" t="s">
        <v>2844</v>
      </c>
      <c r="CN410" t="s">
        <v>2845</v>
      </c>
      <c r="CO410" t="s">
        <v>2846</v>
      </c>
      <c r="CX410" t="s">
        <v>504</v>
      </c>
    </row>
    <row r="411" spans="1:102" x14ac:dyDescent="0.2">
      <c r="A411" t="s">
        <v>2847</v>
      </c>
      <c r="B411" t="str">
        <f t="shared" si="6"/>
        <v>G5E5C8</v>
      </c>
      <c r="C411" s="1" t="str">
        <f>IF(ISNA(VLOOKUP(B411,[1]GeneList!$A$2:$B$500,2,FALSE)),"Cytosolic",VLOOKUP(B411,[1]GeneList!$A$2:$C$13153,2,FALSE))</f>
        <v>TALDO1</v>
      </c>
      <c r="D411" s="1" t="str">
        <f>IF(ISNA(VLOOKUP(C411,[1]Proteome!$A$2:$B$13153,2,FALSE)),"Cytosolic",VLOOKUP(C411,[1]Proteome!$A$2:$C$13153,2,FALSE))</f>
        <v>Nuclear</v>
      </c>
      <c r="E411" s="1">
        <f>IF(ISNA(VLOOKUP(C411,[1]Proteome!$A$2:$C$13153,3,FALSE)),"0",VLOOKUP(C411,[1]Proteome!$A$2:$C$13153,3,FALSE))</f>
        <v>0</v>
      </c>
      <c r="F411" t="s">
        <v>2847</v>
      </c>
      <c r="G411" t="s">
        <v>2848</v>
      </c>
      <c r="H411" t="s">
        <v>2848</v>
      </c>
      <c r="I411" t="s">
        <v>2848</v>
      </c>
      <c r="J411" t="s">
        <v>2849</v>
      </c>
      <c r="K411">
        <v>2</v>
      </c>
      <c r="L411">
        <v>12</v>
      </c>
      <c r="M411">
        <v>12</v>
      </c>
      <c r="N411">
        <v>12</v>
      </c>
      <c r="O411">
        <v>11</v>
      </c>
      <c r="P411">
        <v>11</v>
      </c>
      <c r="Q411">
        <v>9</v>
      </c>
      <c r="R411">
        <v>9</v>
      </c>
      <c r="S411">
        <v>9</v>
      </c>
      <c r="T411">
        <v>3</v>
      </c>
      <c r="U411">
        <v>11</v>
      </c>
      <c r="V411">
        <v>11</v>
      </c>
      <c r="W411">
        <v>9</v>
      </c>
      <c r="X411">
        <v>9</v>
      </c>
      <c r="Y411">
        <v>9</v>
      </c>
      <c r="Z411">
        <v>3</v>
      </c>
      <c r="AA411">
        <v>11</v>
      </c>
      <c r="AB411">
        <v>11</v>
      </c>
      <c r="AC411">
        <v>9</v>
      </c>
      <c r="AD411">
        <v>9</v>
      </c>
      <c r="AE411">
        <v>9</v>
      </c>
      <c r="AF411">
        <v>3</v>
      </c>
      <c r="AG411">
        <v>30.9</v>
      </c>
      <c r="AH411">
        <v>30.9</v>
      </c>
      <c r="AI411">
        <v>30.9</v>
      </c>
      <c r="AJ411">
        <v>37.680999999999997</v>
      </c>
      <c r="AK411">
        <v>337</v>
      </c>
      <c r="AL411" t="s">
        <v>2850</v>
      </c>
      <c r="AM411">
        <v>2.12</v>
      </c>
      <c r="AN411">
        <v>40</v>
      </c>
      <c r="AO411">
        <v>24</v>
      </c>
      <c r="AP411">
        <v>0</v>
      </c>
      <c r="AQ411">
        <v>323.31</v>
      </c>
      <c r="AR411" t="s">
        <v>107</v>
      </c>
      <c r="AS411" t="s">
        <v>107</v>
      </c>
      <c r="AT411" t="s">
        <v>107</v>
      </c>
      <c r="AU411" t="s">
        <v>107</v>
      </c>
      <c r="AV411" t="s">
        <v>107</v>
      </c>
      <c r="AW411" t="s">
        <v>107</v>
      </c>
      <c r="AX411">
        <v>28.8</v>
      </c>
      <c r="AY411">
        <v>28.8</v>
      </c>
      <c r="AZ411">
        <v>25.8</v>
      </c>
      <c r="BA411">
        <v>26.1</v>
      </c>
      <c r="BB411">
        <v>26.1</v>
      </c>
      <c r="BC411">
        <v>10.1</v>
      </c>
      <c r="BD411">
        <v>2138600000</v>
      </c>
      <c r="BE411">
        <v>682070000</v>
      </c>
      <c r="BF411">
        <v>602010000</v>
      </c>
      <c r="BG411">
        <v>170980000</v>
      </c>
      <c r="BH411">
        <v>142800000</v>
      </c>
      <c r="BI411">
        <v>539660000</v>
      </c>
      <c r="BJ411">
        <v>1048300</v>
      </c>
      <c r="BK411">
        <v>17</v>
      </c>
      <c r="BL411">
        <v>125800000</v>
      </c>
      <c r="BM411">
        <v>40122000</v>
      </c>
      <c r="BN411">
        <v>35412000</v>
      </c>
      <c r="BO411">
        <v>10058000</v>
      </c>
      <c r="BP411">
        <v>8400000</v>
      </c>
      <c r="BQ411">
        <v>31745000</v>
      </c>
      <c r="BR411">
        <v>61666</v>
      </c>
      <c r="BS411">
        <v>87131000</v>
      </c>
      <c r="BT411">
        <v>85750000</v>
      </c>
      <c r="BU411">
        <v>61440000</v>
      </c>
      <c r="BV411">
        <v>45812000</v>
      </c>
      <c r="BW411">
        <v>82260000</v>
      </c>
      <c r="BX411">
        <v>1586400</v>
      </c>
      <c r="BY411">
        <v>19</v>
      </c>
      <c r="BZ411">
        <v>16</v>
      </c>
      <c r="CA411">
        <v>7</v>
      </c>
      <c r="CB411">
        <v>13</v>
      </c>
      <c r="CC411">
        <v>8</v>
      </c>
      <c r="CD411">
        <v>0</v>
      </c>
      <c r="CE411">
        <v>63</v>
      </c>
      <c r="CI411">
        <v>409</v>
      </c>
      <c r="CJ411" t="s">
        <v>2851</v>
      </c>
      <c r="CK411" t="s">
        <v>2613</v>
      </c>
      <c r="CL411" t="s">
        <v>2852</v>
      </c>
      <c r="CM411" t="s">
        <v>2853</v>
      </c>
      <c r="CN411" t="s">
        <v>2854</v>
      </c>
      <c r="CO411" t="s">
        <v>2855</v>
      </c>
      <c r="CX411" t="s">
        <v>169</v>
      </c>
    </row>
    <row r="412" spans="1:102" x14ac:dyDescent="0.2">
      <c r="A412" t="s">
        <v>2856</v>
      </c>
      <c r="B412" t="str">
        <f t="shared" si="6"/>
        <v>G5E5V1</v>
      </c>
      <c r="C412" s="1">
        <f>IF(ISNA(VLOOKUP(B412,[1]GeneList!$A$2:$B$500,2,FALSE)),"Cytosolic",VLOOKUP(B412,[1]GeneList!$A$2:$C$13153,2,FALSE))</f>
        <v>0</v>
      </c>
      <c r="D412" s="1" t="str">
        <f>IF(ISNA(VLOOKUP(C412,[1]Proteome!$A$2:$B$13153,2,FALSE)),"Cytosolic",VLOOKUP(C412,[1]Proteome!$A$2:$C$13153,2,FALSE))</f>
        <v>Cytosolic</v>
      </c>
      <c r="E412" s="1" t="str">
        <f>IF(ISNA(VLOOKUP(C412,[1]Proteome!$A$2:$C$13153,3,FALSE)),"0",VLOOKUP(C412,[1]Proteome!$A$2:$C$13153,3,FALSE))</f>
        <v>0</v>
      </c>
      <c r="F412" t="s">
        <v>2856</v>
      </c>
      <c r="G412" t="s">
        <v>2857</v>
      </c>
      <c r="H412" t="s">
        <v>2858</v>
      </c>
      <c r="I412" t="s">
        <v>2858</v>
      </c>
      <c r="J412" t="s">
        <v>2859</v>
      </c>
      <c r="K412">
        <v>8</v>
      </c>
      <c r="L412">
        <v>2</v>
      </c>
      <c r="M412">
        <v>1</v>
      </c>
      <c r="N412">
        <v>1</v>
      </c>
      <c r="O412">
        <v>2</v>
      </c>
      <c r="P412">
        <v>2</v>
      </c>
      <c r="Q412">
        <v>2</v>
      </c>
      <c r="R412">
        <v>2</v>
      </c>
      <c r="S412">
        <v>2</v>
      </c>
      <c r="T412">
        <v>0</v>
      </c>
      <c r="U412">
        <v>1</v>
      </c>
      <c r="V412">
        <v>1</v>
      </c>
      <c r="W412">
        <v>1</v>
      </c>
      <c r="X412">
        <v>1</v>
      </c>
      <c r="Y412">
        <v>1</v>
      </c>
      <c r="Z412">
        <v>0</v>
      </c>
      <c r="AA412">
        <v>1</v>
      </c>
      <c r="AB412">
        <v>1</v>
      </c>
      <c r="AC412">
        <v>1</v>
      </c>
      <c r="AD412">
        <v>1</v>
      </c>
      <c r="AE412">
        <v>1</v>
      </c>
      <c r="AF412">
        <v>0</v>
      </c>
      <c r="AG412">
        <v>19.100000000000001</v>
      </c>
      <c r="AH412">
        <v>6.6</v>
      </c>
      <c r="AI412">
        <v>6.6</v>
      </c>
      <c r="AJ412">
        <v>14.1</v>
      </c>
      <c r="AK412">
        <v>136</v>
      </c>
      <c r="AL412" t="s">
        <v>2860</v>
      </c>
      <c r="AM412">
        <v>2.2000000000000002</v>
      </c>
      <c r="AN412">
        <v>3</v>
      </c>
      <c r="AO412">
        <v>2</v>
      </c>
      <c r="AP412">
        <v>0</v>
      </c>
      <c r="AQ412">
        <v>6.8731</v>
      </c>
      <c r="AR412" t="s">
        <v>107</v>
      </c>
      <c r="AS412" t="s">
        <v>107</v>
      </c>
      <c r="AT412" t="s">
        <v>107</v>
      </c>
      <c r="AU412" t="s">
        <v>107</v>
      </c>
      <c r="AV412" t="s">
        <v>107</v>
      </c>
      <c r="AX412">
        <v>19.100000000000001</v>
      </c>
      <c r="AY412">
        <v>19.100000000000001</v>
      </c>
      <c r="AZ412">
        <v>19.100000000000001</v>
      </c>
      <c r="BA412">
        <v>19.100000000000001</v>
      </c>
      <c r="BB412">
        <v>19.100000000000001</v>
      </c>
      <c r="BC412">
        <v>0</v>
      </c>
      <c r="BD412">
        <v>265080000</v>
      </c>
      <c r="BE412">
        <v>77505000</v>
      </c>
      <c r="BF412">
        <v>61375000</v>
      </c>
      <c r="BG412">
        <v>30727000</v>
      </c>
      <c r="BH412">
        <v>42219000</v>
      </c>
      <c r="BI412">
        <v>53259000</v>
      </c>
      <c r="BJ412">
        <v>0</v>
      </c>
      <c r="BK412">
        <v>6</v>
      </c>
      <c r="BL412">
        <v>44181000</v>
      </c>
      <c r="BM412">
        <v>12917000</v>
      </c>
      <c r="BN412">
        <v>10229000</v>
      </c>
      <c r="BO412">
        <v>5121200</v>
      </c>
      <c r="BP412">
        <v>7036500</v>
      </c>
      <c r="BQ412">
        <v>8876500</v>
      </c>
      <c r="BR412">
        <v>0</v>
      </c>
      <c r="BS412">
        <v>0</v>
      </c>
      <c r="BT412">
        <v>0</v>
      </c>
      <c r="BU412">
        <v>0</v>
      </c>
      <c r="BV412">
        <v>0</v>
      </c>
      <c r="BW412">
        <v>0</v>
      </c>
      <c r="BX412">
        <v>0</v>
      </c>
      <c r="BY412">
        <v>1</v>
      </c>
      <c r="BZ412">
        <v>0</v>
      </c>
      <c r="CA412">
        <v>1</v>
      </c>
      <c r="CB412">
        <v>0</v>
      </c>
      <c r="CC412">
        <v>1</v>
      </c>
      <c r="CD412">
        <v>0</v>
      </c>
      <c r="CE412">
        <v>3</v>
      </c>
      <c r="CI412">
        <v>410</v>
      </c>
      <c r="CJ412" t="s">
        <v>2861</v>
      </c>
      <c r="CK412" t="s">
        <v>2862</v>
      </c>
      <c r="CL412" t="s">
        <v>2863</v>
      </c>
      <c r="CM412" t="s">
        <v>2864</v>
      </c>
      <c r="CN412" t="s">
        <v>2865</v>
      </c>
      <c r="CO412" t="s">
        <v>2866</v>
      </c>
      <c r="CX412" t="s">
        <v>270</v>
      </c>
    </row>
    <row r="413" spans="1:102" x14ac:dyDescent="0.2">
      <c r="A413" t="s">
        <v>2867</v>
      </c>
      <c r="B413" t="str">
        <f t="shared" si="6"/>
        <v>G8JKW7</v>
      </c>
      <c r="C413" s="1" t="str">
        <f>IF(ISNA(VLOOKUP(B413,[1]GeneList!$A$2:$B$500,2,FALSE)),"Cytosolic",VLOOKUP(B413,[1]GeneList!$A$2:$C$13153,2,FALSE))</f>
        <v>SERPINA3-7</v>
      </c>
      <c r="D413" s="1" t="str">
        <f>IF(ISNA(VLOOKUP(C413,[1]Proteome!$A$2:$B$13153,2,FALSE)),"Cytosolic",VLOOKUP(C413,[1]Proteome!$A$2:$C$13153,2,FALSE))</f>
        <v>Cytosolic</v>
      </c>
      <c r="E413" s="1" t="str">
        <f>IF(ISNA(VLOOKUP(C413,[1]Proteome!$A$2:$C$13153,3,FALSE)),"0",VLOOKUP(C413,[1]Proteome!$A$2:$C$13153,3,FALSE))</f>
        <v>0</v>
      </c>
      <c r="F413" t="s">
        <v>2867</v>
      </c>
      <c r="G413">
        <v>6</v>
      </c>
      <c r="H413">
        <v>1</v>
      </c>
      <c r="I413">
        <v>0</v>
      </c>
      <c r="J413" t="s">
        <v>2868</v>
      </c>
      <c r="K413">
        <v>1</v>
      </c>
      <c r="L413">
        <v>6</v>
      </c>
      <c r="M413">
        <v>1</v>
      </c>
      <c r="N413">
        <v>0</v>
      </c>
      <c r="O413">
        <v>3</v>
      </c>
      <c r="P413">
        <v>5</v>
      </c>
      <c r="Q413">
        <v>1</v>
      </c>
      <c r="R413">
        <v>4</v>
      </c>
      <c r="S413">
        <v>3</v>
      </c>
      <c r="T413">
        <v>2</v>
      </c>
      <c r="U413">
        <v>0</v>
      </c>
      <c r="V413">
        <v>1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13</v>
      </c>
      <c r="AH413">
        <v>3.9</v>
      </c>
      <c r="AI413">
        <v>0</v>
      </c>
      <c r="AJ413">
        <v>46.575000000000003</v>
      </c>
      <c r="AK413">
        <v>415</v>
      </c>
      <c r="AL413">
        <v>415</v>
      </c>
      <c r="AM413">
        <v>1</v>
      </c>
      <c r="AN413">
        <v>1</v>
      </c>
      <c r="AP413">
        <v>0</v>
      </c>
      <c r="AQ413">
        <v>7.1908000000000003</v>
      </c>
      <c r="AR413" t="s">
        <v>120</v>
      </c>
      <c r="AS413" t="s">
        <v>107</v>
      </c>
      <c r="AT413" t="s">
        <v>120</v>
      </c>
      <c r="AU413" t="s">
        <v>120</v>
      </c>
      <c r="AV413" t="s">
        <v>120</v>
      </c>
      <c r="AW413" t="s">
        <v>120</v>
      </c>
      <c r="AX413">
        <v>6.5</v>
      </c>
      <c r="AY413">
        <v>10.4</v>
      </c>
      <c r="AZ413">
        <v>2.4</v>
      </c>
      <c r="BA413">
        <v>6.7</v>
      </c>
      <c r="BB413">
        <v>4.0999999999999996</v>
      </c>
      <c r="BC413">
        <v>4.0999999999999996</v>
      </c>
      <c r="BD413">
        <v>504380</v>
      </c>
      <c r="BE413">
        <v>0</v>
      </c>
      <c r="BF413">
        <v>504380</v>
      </c>
      <c r="BG413">
        <v>0</v>
      </c>
      <c r="BH413">
        <v>0</v>
      </c>
      <c r="BI413">
        <v>0</v>
      </c>
      <c r="BJ413">
        <v>0</v>
      </c>
      <c r="BK413">
        <v>17</v>
      </c>
      <c r="BL413">
        <v>29669</v>
      </c>
      <c r="BM413">
        <v>0</v>
      </c>
      <c r="BN413">
        <v>29669</v>
      </c>
      <c r="BO413">
        <v>0</v>
      </c>
      <c r="BP413">
        <v>0</v>
      </c>
      <c r="BQ413">
        <v>0</v>
      </c>
      <c r="BR413">
        <v>0</v>
      </c>
      <c r="BS413">
        <v>0</v>
      </c>
      <c r="BT413">
        <v>0</v>
      </c>
      <c r="BU413">
        <v>0</v>
      </c>
      <c r="BV413">
        <v>0</v>
      </c>
      <c r="BW413">
        <v>0</v>
      </c>
      <c r="BX413">
        <v>0</v>
      </c>
      <c r="BY413">
        <v>0</v>
      </c>
      <c r="BZ413">
        <v>1</v>
      </c>
      <c r="CA413">
        <v>0</v>
      </c>
      <c r="CB413">
        <v>0</v>
      </c>
      <c r="CC413">
        <v>0</v>
      </c>
      <c r="CD413">
        <v>0</v>
      </c>
      <c r="CE413">
        <v>1</v>
      </c>
      <c r="CI413">
        <v>411</v>
      </c>
      <c r="CJ413" t="s">
        <v>2869</v>
      </c>
      <c r="CK413" t="s">
        <v>2870</v>
      </c>
      <c r="CL413" t="s">
        <v>2871</v>
      </c>
      <c r="CM413" t="s">
        <v>2872</v>
      </c>
      <c r="CN413" t="s">
        <v>2873</v>
      </c>
      <c r="CO413" t="s">
        <v>2874</v>
      </c>
      <c r="CX413">
        <v>9913</v>
      </c>
    </row>
    <row r="414" spans="1:102" x14ac:dyDescent="0.2">
      <c r="A414" t="s">
        <v>2875</v>
      </c>
      <c r="B414" t="str">
        <f t="shared" si="6"/>
        <v>O46375</v>
      </c>
      <c r="C414" s="1" t="str">
        <f>IF(ISNA(VLOOKUP(B414,[1]GeneList!$A$2:$B$500,2,FALSE)),"Cytosolic",VLOOKUP(B414,[1]GeneList!$A$2:$C$13153,2,FALSE))</f>
        <v>TTR</v>
      </c>
      <c r="D414" s="1" t="str">
        <f>IF(ISNA(VLOOKUP(C414,[1]Proteome!$A$2:$B$13153,2,FALSE)),"Cytosolic",VLOOKUP(C414,[1]Proteome!$A$2:$C$13153,2,FALSE))</f>
        <v>Cytosolic</v>
      </c>
      <c r="E414" s="1" t="str">
        <f>IF(ISNA(VLOOKUP(C414,[1]Proteome!$A$2:$C$13153,3,FALSE)),"0",VLOOKUP(C414,[1]Proteome!$A$2:$C$13153,3,FALSE))</f>
        <v>0</v>
      </c>
      <c r="F414" t="s">
        <v>2875</v>
      </c>
      <c r="G414" t="s">
        <v>2876</v>
      </c>
      <c r="H414" t="s">
        <v>2876</v>
      </c>
      <c r="I414" t="s">
        <v>2876</v>
      </c>
      <c r="J414" t="s">
        <v>2877</v>
      </c>
      <c r="K414">
        <v>2</v>
      </c>
      <c r="L414">
        <v>8</v>
      </c>
      <c r="M414">
        <v>8</v>
      </c>
      <c r="N414">
        <v>8</v>
      </c>
      <c r="O414">
        <v>7</v>
      </c>
      <c r="P414">
        <v>7</v>
      </c>
      <c r="Q414">
        <v>6</v>
      </c>
      <c r="R414">
        <v>7</v>
      </c>
      <c r="S414">
        <v>7</v>
      </c>
      <c r="T414">
        <v>2</v>
      </c>
      <c r="U414">
        <v>7</v>
      </c>
      <c r="V414">
        <v>7</v>
      </c>
      <c r="W414">
        <v>6</v>
      </c>
      <c r="X414">
        <v>7</v>
      </c>
      <c r="Y414">
        <v>7</v>
      </c>
      <c r="Z414">
        <v>2</v>
      </c>
      <c r="AA414">
        <v>7</v>
      </c>
      <c r="AB414">
        <v>7</v>
      </c>
      <c r="AC414">
        <v>6</v>
      </c>
      <c r="AD414">
        <v>7</v>
      </c>
      <c r="AE414">
        <v>7</v>
      </c>
      <c r="AF414">
        <v>2</v>
      </c>
      <c r="AG414">
        <v>60.5</v>
      </c>
      <c r="AH414">
        <v>60.5</v>
      </c>
      <c r="AI414">
        <v>60.5</v>
      </c>
      <c r="AJ414">
        <v>15.727</v>
      </c>
      <c r="AK414">
        <v>147</v>
      </c>
      <c r="AL414" t="s">
        <v>2878</v>
      </c>
      <c r="AM414">
        <v>2.14</v>
      </c>
      <c r="AN414">
        <v>49</v>
      </c>
      <c r="AO414">
        <v>30</v>
      </c>
      <c r="AP414">
        <v>0</v>
      </c>
      <c r="AQ414">
        <v>323.31</v>
      </c>
      <c r="AR414" t="s">
        <v>107</v>
      </c>
      <c r="AS414" t="s">
        <v>107</v>
      </c>
      <c r="AT414" t="s">
        <v>107</v>
      </c>
      <c r="AU414" t="s">
        <v>107</v>
      </c>
      <c r="AV414" t="s">
        <v>107</v>
      </c>
      <c r="AW414" t="s">
        <v>107</v>
      </c>
      <c r="AX414">
        <v>56.5</v>
      </c>
      <c r="AY414">
        <v>56.5</v>
      </c>
      <c r="AZ414">
        <v>55.8</v>
      </c>
      <c r="BA414">
        <v>44.9</v>
      </c>
      <c r="BB414">
        <v>44.9</v>
      </c>
      <c r="BC414">
        <v>19</v>
      </c>
      <c r="BD414">
        <v>3239100000</v>
      </c>
      <c r="BE414">
        <v>535520000</v>
      </c>
      <c r="BF414">
        <v>623900000</v>
      </c>
      <c r="BG414">
        <v>303190000</v>
      </c>
      <c r="BH414">
        <v>747840000</v>
      </c>
      <c r="BI414">
        <v>947440000</v>
      </c>
      <c r="BJ414">
        <v>81195000</v>
      </c>
      <c r="BK414">
        <v>7</v>
      </c>
      <c r="BL414">
        <v>462730000</v>
      </c>
      <c r="BM414">
        <v>76503000</v>
      </c>
      <c r="BN414">
        <v>89129000</v>
      </c>
      <c r="BO414">
        <v>43312000</v>
      </c>
      <c r="BP414">
        <v>106830000</v>
      </c>
      <c r="BQ414">
        <v>135350000</v>
      </c>
      <c r="BR414">
        <v>11599000</v>
      </c>
      <c r="BS414">
        <v>98262000</v>
      </c>
      <c r="BT414">
        <v>116920000</v>
      </c>
      <c r="BU414">
        <v>116660000</v>
      </c>
      <c r="BV414">
        <v>235170000</v>
      </c>
      <c r="BW414">
        <v>190700000</v>
      </c>
      <c r="BX414">
        <v>50438000</v>
      </c>
      <c r="BY414">
        <v>12</v>
      </c>
      <c r="BZ414">
        <v>17</v>
      </c>
      <c r="CA414">
        <v>5</v>
      </c>
      <c r="CB414">
        <v>12</v>
      </c>
      <c r="CC414">
        <v>13</v>
      </c>
      <c r="CD414">
        <v>2</v>
      </c>
      <c r="CE414">
        <v>61</v>
      </c>
      <c r="CI414">
        <v>412</v>
      </c>
      <c r="CJ414" t="s">
        <v>2879</v>
      </c>
      <c r="CK414" t="s">
        <v>877</v>
      </c>
      <c r="CL414" t="s">
        <v>2880</v>
      </c>
      <c r="CM414" t="s">
        <v>2881</v>
      </c>
      <c r="CN414" t="s">
        <v>2882</v>
      </c>
      <c r="CO414" t="s">
        <v>2883</v>
      </c>
      <c r="CP414">
        <v>126</v>
      </c>
      <c r="CQ414">
        <v>237</v>
      </c>
      <c r="CT414">
        <v>68</v>
      </c>
      <c r="CU414">
        <v>63</v>
      </c>
      <c r="CX414" t="s">
        <v>169</v>
      </c>
    </row>
    <row r="415" spans="1:102" x14ac:dyDescent="0.2">
      <c r="A415" t="s">
        <v>2884</v>
      </c>
      <c r="B415" t="str">
        <f t="shared" si="6"/>
        <v>O97680</v>
      </c>
      <c r="C415" s="1" t="str">
        <f>IF(ISNA(VLOOKUP(B415,[1]GeneList!$A$2:$B$500,2,FALSE)),"Cytosolic",VLOOKUP(B415,[1]GeneList!$A$2:$C$13153,2,FALSE))</f>
        <v>TXN</v>
      </c>
      <c r="D415" s="1" t="str">
        <f>IF(ISNA(VLOOKUP(C415,[1]Proteome!$A$2:$B$13153,2,FALSE)),"Cytosolic",VLOOKUP(C415,[1]Proteome!$A$2:$C$13153,2,FALSE))</f>
        <v>Cytosolic</v>
      </c>
      <c r="E415" s="1" t="str">
        <f>IF(ISNA(VLOOKUP(C415,[1]Proteome!$A$2:$C$13153,3,FALSE)),"0",VLOOKUP(C415,[1]Proteome!$A$2:$C$13153,3,FALSE))</f>
        <v>0</v>
      </c>
      <c r="F415" t="s">
        <v>2884</v>
      </c>
      <c r="G415">
        <v>6</v>
      </c>
      <c r="H415">
        <v>6</v>
      </c>
      <c r="I415">
        <v>6</v>
      </c>
      <c r="J415" t="s">
        <v>2885</v>
      </c>
      <c r="K415">
        <v>1</v>
      </c>
      <c r="L415">
        <v>6</v>
      </c>
      <c r="M415">
        <v>6</v>
      </c>
      <c r="N415">
        <v>6</v>
      </c>
      <c r="O415">
        <v>3</v>
      </c>
      <c r="P415">
        <v>4</v>
      </c>
      <c r="Q415">
        <v>3</v>
      </c>
      <c r="R415">
        <v>5</v>
      </c>
      <c r="S415">
        <v>6</v>
      </c>
      <c r="T415">
        <v>3</v>
      </c>
      <c r="U415">
        <v>3</v>
      </c>
      <c r="V415">
        <v>4</v>
      </c>
      <c r="W415">
        <v>3</v>
      </c>
      <c r="X415">
        <v>5</v>
      </c>
      <c r="Y415">
        <v>6</v>
      </c>
      <c r="Z415">
        <v>3</v>
      </c>
      <c r="AA415">
        <v>3</v>
      </c>
      <c r="AB415">
        <v>4</v>
      </c>
      <c r="AC415">
        <v>3</v>
      </c>
      <c r="AD415">
        <v>5</v>
      </c>
      <c r="AE415">
        <v>6</v>
      </c>
      <c r="AF415">
        <v>3</v>
      </c>
      <c r="AG415">
        <v>35.200000000000003</v>
      </c>
      <c r="AH415">
        <v>35.200000000000003</v>
      </c>
      <c r="AI415">
        <v>35.200000000000003</v>
      </c>
      <c r="AJ415">
        <v>11.811999999999999</v>
      </c>
      <c r="AK415">
        <v>105</v>
      </c>
      <c r="AL415">
        <v>105</v>
      </c>
      <c r="AM415">
        <v>2.81</v>
      </c>
      <c r="AN415">
        <v>17</v>
      </c>
      <c r="AO415">
        <v>26</v>
      </c>
      <c r="AP415">
        <v>0</v>
      </c>
      <c r="AQ415">
        <v>226.71</v>
      </c>
      <c r="AR415" t="s">
        <v>107</v>
      </c>
      <c r="AS415" t="s">
        <v>107</v>
      </c>
      <c r="AT415" t="s">
        <v>107</v>
      </c>
      <c r="AU415" t="s">
        <v>107</v>
      </c>
      <c r="AV415" t="s">
        <v>107</v>
      </c>
      <c r="AW415" t="s">
        <v>107</v>
      </c>
      <c r="AX415">
        <v>29.5</v>
      </c>
      <c r="AY415">
        <v>31.4</v>
      </c>
      <c r="AZ415">
        <v>29.5</v>
      </c>
      <c r="BA415">
        <v>31.4</v>
      </c>
      <c r="BB415">
        <v>35.200000000000003</v>
      </c>
      <c r="BC415">
        <v>31.4</v>
      </c>
      <c r="BD415">
        <v>2793600000</v>
      </c>
      <c r="BE415">
        <v>779720000</v>
      </c>
      <c r="BF415">
        <v>621590000</v>
      </c>
      <c r="BG415">
        <v>403550000</v>
      </c>
      <c r="BH415">
        <v>328770000</v>
      </c>
      <c r="BI415">
        <v>657160000</v>
      </c>
      <c r="BJ415">
        <v>2835600</v>
      </c>
      <c r="BK415">
        <v>7</v>
      </c>
      <c r="BL415">
        <v>399090000</v>
      </c>
      <c r="BM415">
        <v>111390000</v>
      </c>
      <c r="BN415">
        <v>88799000</v>
      </c>
      <c r="BO415">
        <v>57650000</v>
      </c>
      <c r="BP415">
        <v>46967000</v>
      </c>
      <c r="BQ415">
        <v>93881000</v>
      </c>
      <c r="BR415">
        <v>405080</v>
      </c>
      <c r="BS415">
        <v>129490000</v>
      </c>
      <c r="BT415">
        <v>98755000</v>
      </c>
      <c r="BU415">
        <v>103120000</v>
      </c>
      <c r="BV415">
        <v>89776000</v>
      </c>
      <c r="BW415">
        <v>154450000</v>
      </c>
      <c r="BX415">
        <v>1655500</v>
      </c>
      <c r="BY415">
        <v>5</v>
      </c>
      <c r="BZ415">
        <v>10</v>
      </c>
      <c r="CA415">
        <v>5</v>
      </c>
      <c r="CB415">
        <v>11</v>
      </c>
      <c r="CC415">
        <v>14</v>
      </c>
      <c r="CD415">
        <v>1</v>
      </c>
      <c r="CE415">
        <v>46</v>
      </c>
      <c r="CI415">
        <v>413</v>
      </c>
      <c r="CJ415" t="s">
        <v>2886</v>
      </c>
      <c r="CK415" t="s">
        <v>524</v>
      </c>
      <c r="CL415" t="s">
        <v>2887</v>
      </c>
      <c r="CM415" t="s">
        <v>2888</v>
      </c>
      <c r="CN415" t="s">
        <v>2889</v>
      </c>
      <c r="CO415" t="s">
        <v>2890</v>
      </c>
      <c r="CP415" t="s">
        <v>2891</v>
      </c>
      <c r="CT415" t="s">
        <v>2892</v>
      </c>
      <c r="CX415">
        <v>9913</v>
      </c>
    </row>
    <row r="416" spans="1:102" x14ac:dyDescent="0.2">
      <c r="A416" t="s">
        <v>2893</v>
      </c>
      <c r="B416" t="str">
        <f t="shared" si="6"/>
        <v>P00442</v>
      </c>
      <c r="C416" s="1" t="str">
        <f>IF(ISNA(VLOOKUP(B416,[1]GeneList!$A$2:$B$500,2,FALSE)),"Cytosolic",VLOOKUP(B416,[1]GeneList!$A$2:$C$13153,2,FALSE))</f>
        <v>SOD1</v>
      </c>
      <c r="D416" s="1" t="str">
        <f>IF(ISNA(VLOOKUP(C416,[1]Proteome!$A$2:$B$13153,2,FALSE)),"Cytosolic",VLOOKUP(C416,[1]Proteome!$A$2:$C$13153,2,FALSE))</f>
        <v>Nuclear</v>
      </c>
      <c r="E416" s="1">
        <f>IF(ISNA(VLOOKUP(C416,[1]Proteome!$A$2:$C$13153,3,FALSE)),"0",VLOOKUP(C416,[1]Proteome!$A$2:$C$13153,3,FALSE))</f>
        <v>0</v>
      </c>
      <c r="F416" t="s">
        <v>2893</v>
      </c>
      <c r="G416" t="s">
        <v>2894</v>
      </c>
      <c r="H416" t="s">
        <v>2894</v>
      </c>
      <c r="I416" t="s">
        <v>2894</v>
      </c>
      <c r="J416" t="s">
        <v>2895</v>
      </c>
      <c r="K416">
        <v>2</v>
      </c>
      <c r="L416">
        <v>10</v>
      </c>
      <c r="M416">
        <v>10</v>
      </c>
      <c r="N416">
        <v>10</v>
      </c>
      <c r="O416">
        <v>5</v>
      </c>
      <c r="P416">
        <v>7</v>
      </c>
      <c r="Q416">
        <v>7</v>
      </c>
      <c r="R416">
        <v>7</v>
      </c>
      <c r="S416">
        <v>9</v>
      </c>
      <c r="T416">
        <v>4</v>
      </c>
      <c r="U416">
        <v>5</v>
      </c>
      <c r="V416">
        <v>7</v>
      </c>
      <c r="W416">
        <v>7</v>
      </c>
      <c r="X416">
        <v>7</v>
      </c>
      <c r="Y416">
        <v>9</v>
      </c>
      <c r="Z416">
        <v>4</v>
      </c>
      <c r="AA416">
        <v>5</v>
      </c>
      <c r="AB416">
        <v>7</v>
      </c>
      <c r="AC416">
        <v>7</v>
      </c>
      <c r="AD416">
        <v>7</v>
      </c>
      <c r="AE416">
        <v>9</v>
      </c>
      <c r="AF416">
        <v>4</v>
      </c>
      <c r="AG416">
        <v>48.7</v>
      </c>
      <c r="AH416">
        <v>48.7</v>
      </c>
      <c r="AI416">
        <v>48.7</v>
      </c>
      <c r="AJ416">
        <v>15.682</v>
      </c>
      <c r="AK416">
        <v>152</v>
      </c>
      <c r="AL416" t="s">
        <v>2896</v>
      </c>
      <c r="AM416">
        <v>2.4700000000000002</v>
      </c>
      <c r="AN416">
        <v>47</v>
      </c>
      <c r="AO416">
        <v>45</v>
      </c>
      <c r="AP416">
        <v>0</v>
      </c>
      <c r="AQ416">
        <v>323.31</v>
      </c>
      <c r="AR416" t="s">
        <v>107</v>
      </c>
      <c r="AS416" t="s">
        <v>107</v>
      </c>
      <c r="AT416" t="s">
        <v>107</v>
      </c>
      <c r="AU416" t="s">
        <v>107</v>
      </c>
      <c r="AV416" t="s">
        <v>107</v>
      </c>
      <c r="AW416" t="s">
        <v>107</v>
      </c>
      <c r="AX416">
        <v>32.200000000000003</v>
      </c>
      <c r="AY416">
        <v>42.1</v>
      </c>
      <c r="AZ416">
        <v>44.1</v>
      </c>
      <c r="BA416">
        <v>44.7</v>
      </c>
      <c r="BB416">
        <v>48.7</v>
      </c>
      <c r="BC416">
        <v>32.200000000000003</v>
      </c>
      <c r="BD416">
        <v>5588700000</v>
      </c>
      <c r="BE416">
        <v>1332200000</v>
      </c>
      <c r="BF416">
        <v>1045800000</v>
      </c>
      <c r="BG416">
        <v>954990000</v>
      </c>
      <c r="BH416">
        <v>984340000</v>
      </c>
      <c r="BI416">
        <v>1192800000</v>
      </c>
      <c r="BJ416">
        <v>78541000</v>
      </c>
      <c r="BK416">
        <v>7</v>
      </c>
      <c r="BL416">
        <v>798390000</v>
      </c>
      <c r="BM416">
        <v>190310000</v>
      </c>
      <c r="BN416">
        <v>149400000</v>
      </c>
      <c r="BO416">
        <v>136430000</v>
      </c>
      <c r="BP416">
        <v>140620000</v>
      </c>
      <c r="BQ416">
        <v>170400000</v>
      </c>
      <c r="BR416">
        <v>11220000</v>
      </c>
      <c r="BS416">
        <v>176130000</v>
      </c>
      <c r="BT416">
        <v>193210000</v>
      </c>
      <c r="BU416">
        <v>310220000</v>
      </c>
      <c r="BV416">
        <v>278450000</v>
      </c>
      <c r="BW416">
        <v>260040000</v>
      </c>
      <c r="BX416">
        <v>50915000</v>
      </c>
      <c r="BY416">
        <v>24</v>
      </c>
      <c r="BZ416">
        <v>29</v>
      </c>
      <c r="CA416">
        <v>18</v>
      </c>
      <c r="CB416">
        <v>22</v>
      </c>
      <c r="CC416">
        <v>28</v>
      </c>
      <c r="CD416">
        <v>3</v>
      </c>
      <c r="CE416">
        <v>124</v>
      </c>
      <c r="CI416">
        <v>414</v>
      </c>
      <c r="CJ416" t="s">
        <v>2897</v>
      </c>
      <c r="CK416" t="s">
        <v>1658</v>
      </c>
      <c r="CL416" t="s">
        <v>2898</v>
      </c>
      <c r="CM416" t="s">
        <v>2899</v>
      </c>
      <c r="CN416" t="s">
        <v>2900</v>
      </c>
      <c r="CO416" t="s">
        <v>2901</v>
      </c>
      <c r="CX416" t="s">
        <v>169</v>
      </c>
    </row>
    <row r="417" spans="1:102" x14ac:dyDescent="0.2">
      <c r="A417" t="s">
        <v>2902</v>
      </c>
      <c r="B417" t="str">
        <f t="shared" si="6"/>
        <v>P00727</v>
      </c>
      <c r="C417" s="1" t="str">
        <f>IF(ISNA(VLOOKUP(B417,[1]GeneList!$A$2:$B$500,2,FALSE)),"Cytosolic",VLOOKUP(B417,[1]GeneList!$A$2:$C$13153,2,FALSE))</f>
        <v>LAP3</v>
      </c>
      <c r="D417" s="1" t="str">
        <f>IF(ISNA(VLOOKUP(C417,[1]Proteome!$A$2:$B$13153,2,FALSE)),"Cytosolic",VLOOKUP(C417,[1]Proteome!$A$2:$C$13153,2,FALSE))</f>
        <v>Cytosolic</v>
      </c>
      <c r="E417" s="1" t="str">
        <f>IF(ISNA(VLOOKUP(C417,[1]Proteome!$A$2:$C$13153,3,FALSE)),"0",VLOOKUP(C417,[1]Proteome!$A$2:$C$13153,3,FALSE))</f>
        <v>0</v>
      </c>
      <c r="F417" t="s">
        <v>2902</v>
      </c>
      <c r="G417">
        <v>1</v>
      </c>
      <c r="H417">
        <v>1</v>
      </c>
      <c r="I417">
        <v>1</v>
      </c>
      <c r="J417" t="s">
        <v>2903</v>
      </c>
      <c r="K417">
        <v>1</v>
      </c>
      <c r="L417">
        <v>1</v>
      </c>
      <c r="M417">
        <v>1</v>
      </c>
      <c r="N417">
        <v>1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1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1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1</v>
      </c>
      <c r="AG417">
        <v>2.2999999999999998</v>
      </c>
      <c r="AH417">
        <v>2.2999999999999998</v>
      </c>
      <c r="AI417">
        <v>2.2999999999999998</v>
      </c>
      <c r="AJ417">
        <v>56.289000000000001</v>
      </c>
      <c r="AK417">
        <v>519</v>
      </c>
      <c r="AL417">
        <v>519</v>
      </c>
      <c r="AM417">
        <v>4</v>
      </c>
      <c r="AO417">
        <v>1</v>
      </c>
      <c r="AP417">
        <v>9.7324000000000004E-3</v>
      </c>
      <c r="AQ417">
        <v>6.1185</v>
      </c>
      <c r="AW417" t="s">
        <v>107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2.2999999999999998</v>
      </c>
      <c r="BD417">
        <v>0</v>
      </c>
      <c r="BE417">
        <v>0</v>
      </c>
      <c r="BF417">
        <v>0</v>
      </c>
      <c r="BG417">
        <v>0</v>
      </c>
      <c r="BH417">
        <v>0</v>
      </c>
      <c r="BI417">
        <v>0</v>
      </c>
      <c r="BJ417">
        <v>0</v>
      </c>
      <c r="BK417">
        <v>32</v>
      </c>
      <c r="BL417">
        <v>0</v>
      </c>
      <c r="BM417">
        <v>0</v>
      </c>
      <c r="BN417">
        <v>0</v>
      </c>
      <c r="BO417">
        <v>0</v>
      </c>
      <c r="BP417">
        <v>0</v>
      </c>
      <c r="BQ417">
        <v>0</v>
      </c>
      <c r="BR417">
        <v>0</v>
      </c>
      <c r="BS417">
        <v>0</v>
      </c>
      <c r="BT417">
        <v>0</v>
      </c>
      <c r="BU417">
        <v>0</v>
      </c>
      <c r="BV417">
        <v>0</v>
      </c>
      <c r="BW417">
        <v>0</v>
      </c>
      <c r="BX417">
        <v>0</v>
      </c>
      <c r="BY417">
        <v>0</v>
      </c>
      <c r="BZ417">
        <v>0</v>
      </c>
      <c r="CA417">
        <v>0</v>
      </c>
      <c r="CB417">
        <v>0</v>
      </c>
      <c r="CC417">
        <v>0</v>
      </c>
      <c r="CD417">
        <v>1</v>
      </c>
      <c r="CE417">
        <v>1</v>
      </c>
      <c r="CI417">
        <v>415</v>
      </c>
      <c r="CJ417">
        <v>1511</v>
      </c>
      <c r="CK417" t="b">
        <v>1</v>
      </c>
      <c r="CL417">
        <v>1581</v>
      </c>
      <c r="CM417">
        <v>6213</v>
      </c>
      <c r="CN417">
        <v>5775</v>
      </c>
      <c r="CO417">
        <v>5775</v>
      </c>
      <c r="CX417">
        <v>9913</v>
      </c>
    </row>
    <row r="418" spans="1:102" x14ac:dyDescent="0.2">
      <c r="A418" t="s">
        <v>2904</v>
      </c>
      <c r="B418" t="str">
        <f t="shared" si="6"/>
        <v>P00921</v>
      </c>
      <c r="C418" s="1" t="str">
        <f>IF(ISNA(VLOOKUP(B418,[1]GeneList!$A$2:$B$500,2,FALSE)),"Cytosolic",VLOOKUP(B418,[1]GeneList!$A$2:$C$13153,2,FALSE))</f>
        <v>CA2</v>
      </c>
      <c r="D418" s="1" t="str">
        <f>IF(ISNA(VLOOKUP(C418,[1]Proteome!$A$2:$B$13153,2,FALSE)),"Cytosolic",VLOOKUP(C418,[1]Proteome!$A$2:$C$13153,2,FALSE))</f>
        <v>Cytosolic</v>
      </c>
      <c r="E418" s="1" t="str">
        <f>IF(ISNA(VLOOKUP(C418,[1]Proteome!$A$2:$C$13153,3,FALSE)),"0",VLOOKUP(C418,[1]Proteome!$A$2:$C$13153,3,FALSE))</f>
        <v>0</v>
      </c>
      <c r="F418" t="s">
        <v>2904</v>
      </c>
      <c r="G418" t="s">
        <v>2905</v>
      </c>
      <c r="H418" t="s">
        <v>2905</v>
      </c>
      <c r="I418" t="s">
        <v>2905</v>
      </c>
      <c r="J418" t="s">
        <v>2906</v>
      </c>
      <c r="K418">
        <v>3</v>
      </c>
      <c r="L418">
        <v>6</v>
      </c>
      <c r="M418">
        <v>6</v>
      </c>
      <c r="N418">
        <v>6</v>
      </c>
      <c r="O418">
        <v>6</v>
      </c>
      <c r="P418">
        <v>5</v>
      </c>
      <c r="Q418">
        <v>4</v>
      </c>
      <c r="R418">
        <v>3</v>
      </c>
      <c r="S418">
        <v>2</v>
      </c>
      <c r="T418">
        <v>1</v>
      </c>
      <c r="U418">
        <v>6</v>
      </c>
      <c r="V418">
        <v>5</v>
      </c>
      <c r="W418">
        <v>4</v>
      </c>
      <c r="X418">
        <v>3</v>
      </c>
      <c r="Y418">
        <v>2</v>
      </c>
      <c r="Z418">
        <v>1</v>
      </c>
      <c r="AA418">
        <v>6</v>
      </c>
      <c r="AB418">
        <v>5</v>
      </c>
      <c r="AC418">
        <v>4</v>
      </c>
      <c r="AD418">
        <v>3</v>
      </c>
      <c r="AE418">
        <v>2</v>
      </c>
      <c r="AF418">
        <v>1</v>
      </c>
      <c r="AG418">
        <v>30.8</v>
      </c>
      <c r="AH418">
        <v>30.8</v>
      </c>
      <c r="AI418">
        <v>30.8</v>
      </c>
      <c r="AJ418">
        <v>29.113</v>
      </c>
      <c r="AK418">
        <v>260</v>
      </c>
      <c r="AL418" t="s">
        <v>2907</v>
      </c>
      <c r="AM418">
        <v>1.86</v>
      </c>
      <c r="AN418">
        <v>15</v>
      </c>
      <c r="AO418">
        <v>6</v>
      </c>
      <c r="AP418">
        <v>0</v>
      </c>
      <c r="AQ418">
        <v>38.161999999999999</v>
      </c>
      <c r="AR418" t="s">
        <v>107</v>
      </c>
      <c r="AS418" t="s">
        <v>107</v>
      </c>
      <c r="AT418" t="s">
        <v>107</v>
      </c>
      <c r="AU418" t="s">
        <v>107</v>
      </c>
      <c r="AV418" t="s">
        <v>107</v>
      </c>
      <c r="AW418" t="s">
        <v>107</v>
      </c>
      <c r="AX418">
        <v>30.8</v>
      </c>
      <c r="AY418">
        <v>27.3</v>
      </c>
      <c r="AZ418">
        <v>18.5</v>
      </c>
      <c r="BA418">
        <v>15.4</v>
      </c>
      <c r="BB418">
        <v>11.9</v>
      </c>
      <c r="BC418">
        <v>3.8</v>
      </c>
      <c r="BD418">
        <v>101330000</v>
      </c>
      <c r="BE418">
        <v>50401000</v>
      </c>
      <c r="BF418">
        <v>26141000</v>
      </c>
      <c r="BG418">
        <v>6089100</v>
      </c>
      <c r="BH418">
        <v>1357700</v>
      </c>
      <c r="BI418">
        <v>15984000</v>
      </c>
      <c r="BJ418">
        <v>1358700</v>
      </c>
      <c r="BK418">
        <v>14</v>
      </c>
      <c r="BL418">
        <v>7238000</v>
      </c>
      <c r="BM418">
        <v>3600100</v>
      </c>
      <c r="BN418">
        <v>1867200</v>
      </c>
      <c r="BO418">
        <v>434940</v>
      </c>
      <c r="BP418">
        <v>96977</v>
      </c>
      <c r="BQ418">
        <v>1141700</v>
      </c>
      <c r="BR418">
        <v>97054</v>
      </c>
      <c r="BS418">
        <v>3291300</v>
      </c>
      <c r="BT418">
        <v>3467100</v>
      </c>
      <c r="BU418">
        <v>1404100</v>
      </c>
      <c r="BV418">
        <v>1011900</v>
      </c>
      <c r="BW418">
        <v>5995800</v>
      </c>
      <c r="BX418">
        <v>0</v>
      </c>
      <c r="BY418">
        <v>4</v>
      </c>
      <c r="BZ418">
        <v>4</v>
      </c>
      <c r="CA418">
        <v>2</v>
      </c>
      <c r="CB418">
        <v>2</v>
      </c>
      <c r="CC418">
        <v>2</v>
      </c>
      <c r="CD418">
        <v>0</v>
      </c>
      <c r="CE418">
        <v>14</v>
      </c>
      <c r="CI418">
        <v>416</v>
      </c>
      <c r="CJ418" t="s">
        <v>2908</v>
      </c>
      <c r="CK418" t="s">
        <v>524</v>
      </c>
      <c r="CL418" t="s">
        <v>2909</v>
      </c>
      <c r="CM418" t="s">
        <v>2910</v>
      </c>
      <c r="CN418" t="s">
        <v>2911</v>
      </c>
      <c r="CO418" t="s">
        <v>2912</v>
      </c>
      <c r="CX418" t="s">
        <v>127</v>
      </c>
    </row>
    <row r="419" spans="1:102" x14ac:dyDescent="0.2">
      <c r="A419" t="s">
        <v>2913</v>
      </c>
      <c r="B419" t="str">
        <f t="shared" si="6"/>
        <v>P01017</v>
      </c>
      <c r="C419" s="1" t="str">
        <f>IF(ISNA(VLOOKUP(B419,[1]GeneList!$A$2:$B$500,2,FALSE)),"Cytosolic",VLOOKUP(B419,[1]GeneList!$A$2:$C$13153,2,FALSE))</f>
        <v>AGT SERPINA8</v>
      </c>
      <c r="D419" s="1" t="str">
        <f>IF(ISNA(VLOOKUP(C419,[1]Proteome!$A$2:$B$13153,2,FALSE)),"Cytosolic",VLOOKUP(C419,[1]Proteome!$A$2:$C$13153,2,FALSE))</f>
        <v>Cytosolic</v>
      </c>
      <c r="E419" s="1" t="str">
        <f>IF(ISNA(VLOOKUP(C419,[1]Proteome!$A$2:$C$13153,3,FALSE)),"0",VLOOKUP(C419,[1]Proteome!$A$2:$C$13153,3,FALSE))</f>
        <v>0</v>
      </c>
      <c r="F419" t="s">
        <v>2913</v>
      </c>
      <c r="G419" t="s">
        <v>2914</v>
      </c>
      <c r="H419" t="s">
        <v>2914</v>
      </c>
      <c r="I419" t="s">
        <v>2914</v>
      </c>
      <c r="J419" t="s">
        <v>2915</v>
      </c>
      <c r="K419">
        <v>3</v>
      </c>
      <c r="L419">
        <v>4</v>
      </c>
      <c r="M419">
        <v>4</v>
      </c>
      <c r="N419">
        <v>4</v>
      </c>
      <c r="O419">
        <v>3</v>
      </c>
      <c r="P419">
        <v>4</v>
      </c>
      <c r="Q419">
        <v>1</v>
      </c>
      <c r="R419">
        <v>1</v>
      </c>
      <c r="S419">
        <v>1</v>
      </c>
      <c r="T419">
        <v>1</v>
      </c>
      <c r="U419">
        <v>3</v>
      </c>
      <c r="V419">
        <v>4</v>
      </c>
      <c r="W419">
        <v>1</v>
      </c>
      <c r="X419">
        <v>1</v>
      </c>
      <c r="Y419">
        <v>1</v>
      </c>
      <c r="Z419">
        <v>1</v>
      </c>
      <c r="AA419">
        <v>3</v>
      </c>
      <c r="AB419">
        <v>4</v>
      </c>
      <c r="AC419">
        <v>1</v>
      </c>
      <c r="AD419">
        <v>1</v>
      </c>
      <c r="AE419">
        <v>1</v>
      </c>
      <c r="AF419">
        <v>1</v>
      </c>
      <c r="AG419">
        <v>13</v>
      </c>
      <c r="AH419">
        <v>13</v>
      </c>
      <c r="AI419">
        <v>13</v>
      </c>
      <c r="AJ419">
        <v>51.423999999999999</v>
      </c>
      <c r="AK419">
        <v>476</v>
      </c>
      <c r="AL419" t="s">
        <v>2916</v>
      </c>
      <c r="AM419">
        <v>1.82</v>
      </c>
      <c r="AN419">
        <v>8</v>
      </c>
      <c r="AO419">
        <v>3</v>
      </c>
      <c r="AP419">
        <v>0</v>
      </c>
      <c r="AQ419">
        <v>38.921999999999997</v>
      </c>
      <c r="AR419" t="s">
        <v>107</v>
      </c>
      <c r="AS419" t="s">
        <v>107</v>
      </c>
      <c r="AT419" t="s">
        <v>107</v>
      </c>
      <c r="AU419" t="s">
        <v>107</v>
      </c>
      <c r="AV419" t="s">
        <v>107</v>
      </c>
      <c r="AW419" t="s">
        <v>120</v>
      </c>
      <c r="AX419">
        <v>9.9</v>
      </c>
      <c r="AY419">
        <v>13</v>
      </c>
      <c r="AZ419">
        <v>2.9</v>
      </c>
      <c r="BA419">
        <v>2.9</v>
      </c>
      <c r="BB419">
        <v>2.9</v>
      </c>
      <c r="BC419">
        <v>2.9</v>
      </c>
      <c r="BD419">
        <v>11756000</v>
      </c>
      <c r="BE419">
        <v>5223200</v>
      </c>
      <c r="BF419">
        <v>4267600</v>
      </c>
      <c r="BG419">
        <v>663160</v>
      </c>
      <c r="BH419">
        <v>530390</v>
      </c>
      <c r="BI419">
        <v>975520</v>
      </c>
      <c r="BJ419">
        <v>96456</v>
      </c>
      <c r="BK419">
        <v>22</v>
      </c>
      <c r="BL419">
        <v>534380</v>
      </c>
      <c r="BM419">
        <v>237420</v>
      </c>
      <c r="BN419">
        <v>193980</v>
      </c>
      <c r="BO419">
        <v>30144</v>
      </c>
      <c r="BP419">
        <v>24109</v>
      </c>
      <c r="BQ419">
        <v>44342</v>
      </c>
      <c r="BR419">
        <v>4384.3999999999996</v>
      </c>
      <c r="BS419">
        <v>603200</v>
      </c>
      <c r="BT419">
        <v>817350</v>
      </c>
      <c r="BU419">
        <v>0</v>
      </c>
      <c r="BV419">
        <v>0</v>
      </c>
      <c r="BW419">
        <v>0</v>
      </c>
      <c r="BX419">
        <v>0</v>
      </c>
      <c r="BY419">
        <v>2</v>
      </c>
      <c r="BZ419">
        <v>4</v>
      </c>
      <c r="CA419">
        <v>1</v>
      </c>
      <c r="CB419">
        <v>1</v>
      </c>
      <c r="CC419">
        <v>0</v>
      </c>
      <c r="CD419">
        <v>0</v>
      </c>
      <c r="CE419">
        <v>8</v>
      </c>
      <c r="CI419">
        <v>417</v>
      </c>
      <c r="CJ419" t="s">
        <v>2917</v>
      </c>
      <c r="CK419" t="s">
        <v>237</v>
      </c>
      <c r="CL419" t="s">
        <v>2918</v>
      </c>
      <c r="CM419" t="s">
        <v>2919</v>
      </c>
      <c r="CN419" t="s">
        <v>2920</v>
      </c>
      <c r="CO419" t="s">
        <v>2921</v>
      </c>
      <c r="CX419" t="s">
        <v>898</v>
      </c>
    </row>
    <row r="420" spans="1:102" x14ac:dyDescent="0.2">
      <c r="A420" t="s">
        <v>2922</v>
      </c>
      <c r="B420" t="str">
        <f t="shared" si="6"/>
        <v>P02453</v>
      </c>
      <c r="C420" s="1" t="str">
        <f>IF(ISNA(VLOOKUP(B420,[1]GeneList!$A$2:$B$500,2,FALSE)),"Cytosolic",VLOOKUP(B420,[1]GeneList!$A$2:$C$13153,2,FALSE))</f>
        <v>COL1A1</v>
      </c>
      <c r="D420" s="1" t="str">
        <f>IF(ISNA(VLOOKUP(C420,[1]Proteome!$A$2:$B$13153,2,FALSE)),"Cytosolic",VLOOKUP(C420,[1]Proteome!$A$2:$C$13153,2,FALSE))</f>
        <v>Core Matrisome</v>
      </c>
      <c r="E420" s="1" t="str">
        <f>IF(ISNA(VLOOKUP(C420,[1]Proteome!$A$2:$C$13153,3,FALSE)),"0",VLOOKUP(C420,[1]Proteome!$A$2:$C$13153,3,FALSE))</f>
        <v>Collagens</v>
      </c>
      <c r="F420" t="s">
        <v>2922</v>
      </c>
      <c r="G420">
        <v>28</v>
      </c>
      <c r="H420">
        <v>27</v>
      </c>
      <c r="I420">
        <v>27</v>
      </c>
      <c r="J420" t="s">
        <v>2923</v>
      </c>
      <c r="K420">
        <v>1</v>
      </c>
      <c r="L420">
        <v>28</v>
      </c>
      <c r="M420">
        <v>27</v>
      </c>
      <c r="N420">
        <v>27</v>
      </c>
      <c r="O420">
        <v>20</v>
      </c>
      <c r="P420">
        <v>18</v>
      </c>
      <c r="Q420">
        <v>21</v>
      </c>
      <c r="R420">
        <v>22</v>
      </c>
      <c r="S420">
        <v>21</v>
      </c>
      <c r="T420">
        <v>8</v>
      </c>
      <c r="U420">
        <v>19</v>
      </c>
      <c r="V420">
        <v>17</v>
      </c>
      <c r="W420">
        <v>20</v>
      </c>
      <c r="X420">
        <v>21</v>
      </c>
      <c r="Y420">
        <v>20</v>
      </c>
      <c r="Z420">
        <v>8</v>
      </c>
      <c r="AA420">
        <v>19</v>
      </c>
      <c r="AB420">
        <v>17</v>
      </c>
      <c r="AC420">
        <v>20</v>
      </c>
      <c r="AD420">
        <v>21</v>
      </c>
      <c r="AE420">
        <v>20</v>
      </c>
      <c r="AF420">
        <v>8</v>
      </c>
      <c r="AG420">
        <v>33.700000000000003</v>
      </c>
      <c r="AH420">
        <v>32.700000000000003</v>
      </c>
      <c r="AI420">
        <v>32.700000000000003</v>
      </c>
      <c r="AJ420">
        <v>138.94</v>
      </c>
      <c r="AK420">
        <v>1463</v>
      </c>
      <c r="AL420">
        <v>1463</v>
      </c>
      <c r="AM420">
        <v>2.4</v>
      </c>
      <c r="AN420">
        <v>64</v>
      </c>
      <c r="AO420">
        <v>56</v>
      </c>
      <c r="AP420">
        <v>0</v>
      </c>
      <c r="AQ420">
        <v>323.31</v>
      </c>
      <c r="AR420" t="s">
        <v>107</v>
      </c>
      <c r="AS420" t="s">
        <v>107</v>
      </c>
      <c r="AT420" t="s">
        <v>107</v>
      </c>
      <c r="AU420" t="s">
        <v>107</v>
      </c>
      <c r="AV420" t="s">
        <v>107</v>
      </c>
      <c r="AW420" t="s">
        <v>107</v>
      </c>
      <c r="AX420">
        <v>28.7</v>
      </c>
      <c r="AY420">
        <v>23.4</v>
      </c>
      <c r="AZ420">
        <v>24.7</v>
      </c>
      <c r="BA420">
        <v>28.2</v>
      </c>
      <c r="BB420">
        <v>29.4</v>
      </c>
      <c r="BC420">
        <v>9.9</v>
      </c>
      <c r="BD420">
        <v>723630000</v>
      </c>
      <c r="BE420">
        <v>153090000</v>
      </c>
      <c r="BF420">
        <v>111820000</v>
      </c>
      <c r="BG420">
        <v>154630000</v>
      </c>
      <c r="BH420">
        <v>112060000</v>
      </c>
      <c r="BI420">
        <v>122940000</v>
      </c>
      <c r="BJ420">
        <v>69085000</v>
      </c>
      <c r="BK420">
        <v>69</v>
      </c>
      <c r="BL420">
        <v>10487000</v>
      </c>
      <c r="BM420">
        <v>2218700</v>
      </c>
      <c r="BN420">
        <v>1620600</v>
      </c>
      <c r="BO420">
        <v>2241000</v>
      </c>
      <c r="BP420">
        <v>1624100</v>
      </c>
      <c r="BQ420">
        <v>1781800</v>
      </c>
      <c r="BR420">
        <v>1001200</v>
      </c>
      <c r="BS420">
        <v>8578400</v>
      </c>
      <c r="BT420">
        <v>7307200</v>
      </c>
      <c r="BU420">
        <v>15419000</v>
      </c>
      <c r="BV420">
        <v>11136000</v>
      </c>
      <c r="BW420">
        <v>11757000</v>
      </c>
      <c r="BX420">
        <v>20367000</v>
      </c>
      <c r="BY420">
        <v>17</v>
      </c>
      <c r="BZ420">
        <v>15</v>
      </c>
      <c r="CA420">
        <v>20</v>
      </c>
      <c r="CB420">
        <v>21</v>
      </c>
      <c r="CC420">
        <v>20</v>
      </c>
      <c r="CD420">
        <v>10</v>
      </c>
      <c r="CE420">
        <v>103</v>
      </c>
      <c r="CI420">
        <v>418</v>
      </c>
      <c r="CJ420" t="s">
        <v>2924</v>
      </c>
      <c r="CK420" t="s">
        <v>2925</v>
      </c>
      <c r="CL420" t="s">
        <v>2926</v>
      </c>
      <c r="CM420" t="s">
        <v>2927</v>
      </c>
      <c r="CN420" t="s">
        <v>2928</v>
      </c>
      <c r="CO420" t="s">
        <v>2929</v>
      </c>
      <c r="CP420" t="s">
        <v>2930</v>
      </c>
      <c r="CQ420" t="s">
        <v>2931</v>
      </c>
      <c r="CT420" t="s">
        <v>2932</v>
      </c>
      <c r="CU420" t="s">
        <v>2933</v>
      </c>
      <c r="CX420">
        <v>9913</v>
      </c>
    </row>
    <row r="421" spans="1:102" x14ac:dyDescent="0.2">
      <c r="A421" t="s">
        <v>2934</v>
      </c>
      <c r="B421" t="str">
        <f t="shared" si="6"/>
        <v>P02459</v>
      </c>
      <c r="C421" s="1" t="str">
        <f>IF(ISNA(VLOOKUP(B421,[1]GeneList!$A$2:$B$500,2,FALSE)),"Cytosolic",VLOOKUP(B421,[1]GeneList!$A$2:$C$13153,2,FALSE))</f>
        <v>COL2A1</v>
      </c>
      <c r="D421" s="1" t="str">
        <f>IF(ISNA(VLOOKUP(C421,[1]Proteome!$A$2:$B$13153,2,FALSE)),"Cytosolic",VLOOKUP(C421,[1]Proteome!$A$2:$C$13153,2,FALSE))</f>
        <v>Core Matrisome</v>
      </c>
      <c r="E421" s="1" t="str">
        <f>IF(ISNA(VLOOKUP(C421,[1]Proteome!$A$2:$C$13153,3,FALSE)),"0",VLOOKUP(C421,[1]Proteome!$A$2:$C$13153,3,FALSE))</f>
        <v>Collagens</v>
      </c>
      <c r="F421" t="s">
        <v>2934</v>
      </c>
      <c r="G421">
        <v>31</v>
      </c>
      <c r="H421">
        <v>31</v>
      </c>
      <c r="I421">
        <v>30</v>
      </c>
      <c r="J421" t="s">
        <v>2935</v>
      </c>
      <c r="K421">
        <v>1</v>
      </c>
      <c r="L421">
        <v>31</v>
      </c>
      <c r="M421">
        <v>31</v>
      </c>
      <c r="N421">
        <v>30</v>
      </c>
      <c r="O421">
        <v>25</v>
      </c>
      <c r="P421">
        <v>27</v>
      </c>
      <c r="Q421">
        <v>21</v>
      </c>
      <c r="R421">
        <v>24</v>
      </c>
      <c r="S421">
        <v>25</v>
      </c>
      <c r="T421">
        <v>1</v>
      </c>
      <c r="U421">
        <v>25</v>
      </c>
      <c r="V421">
        <v>27</v>
      </c>
      <c r="W421">
        <v>21</v>
      </c>
      <c r="X421">
        <v>24</v>
      </c>
      <c r="Y421">
        <v>25</v>
      </c>
      <c r="Z421">
        <v>1</v>
      </c>
      <c r="AA421">
        <v>24</v>
      </c>
      <c r="AB421">
        <v>26</v>
      </c>
      <c r="AC421">
        <v>20</v>
      </c>
      <c r="AD421">
        <v>23</v>
      </c>
      <c r="AE421">
        <v>24</v>
      </c>
      <c r="AF421">
        <v>1</v>
      </c>
      <c r="AG421">
        <v>30.3</v>
      </c>
      <c r="AH421">
        <v>30.3</v>
      </c>
      <c r="AI421">
        <v>29.3</v>
      </c>
      <c r="AJ421">
        <v>141.83000000000001</v>
      </c>
      <c r="AK421">
        <v>1487</v>
      </c>
      <c r="AL421">
        <v>1487</v>
      </c>
      <c r="AM421">
        <v>2.2400000000000002</v>
      </c>
      <c r="AN421">
        <v>109</v>
      </c>
      <c r="AO421">
        <v>77</v>
      </c>
      <c r="AP421">
        <v>0</v>
      </c>
      <c r="AQ421">
        <v>323.31</v>
      </c>
      <c r="AR421" t="s">
        <v>107</v>
      </c>
      <c r="AS421" t="s">
        <v>107</v>
      </c>
      <c r="AT421" t="s">
        <v>107</v>
      </c>
      <c r="AU421" t="s">
        <v>107</v>
      </c>
      <c r="AV421" t="s">
        <v>107</v>
      </c>
      <c r="AW421" t="s">
        <v>120</v>
      </c>
      <c r="AX421">
        <v>26.1</v>
      </c>
      <c r="AY421">
        <v>27</v>
      </c>
      <c r="AZ421">
        <v>22.8</v>
      </c>
      <c r="BA421">
        <v>26</v>
      </c>
      <c r="BB421">
        <v>27.4</v>
      </c>
      <c r="BC421">
        <v>0.7</v>
      </c>
      <c r="BD421">
        <v>1920400000</v>
      </c>
      <c r="BE421">
        <v>518850000</v>
      </c>
      <c r="BF421">
        <v>522190000</v>
      </c>
      <c r="BG421">
        <v>313470000</v>
      </c>
      <c r="BH421">
        <v>247880000</v>
      </c>
      <c r="BI421">
        <v>317680000</v>
      </c>
      <c r="BJ421">
        <v>291170</v>
      </c>
      <c r="BK421">
        <v>74</v>
      </c>
      <c r="BL421">
        <v>25951000</v>
      </c>
      <c r="BM421">
        <v>7011500</v>
      </c>
      <c r="BN421">
        <v>7056600</v>
      </c>
      <c r="BO421">
        <v>4236100</v>
      </c>
      <c r="BP421">
        <v>3349800</v>
      </c>
      <c r="BQ421">
        <v>4293000</v>
      </c>
      <c r="BR421">
        <v>3934.7</v>
      </c>
      <c r="BS421">
        <v>24415000</v>
      </c>
      <c r="BT421">
        <v>27338000</v>
      </c>
      <c r="BU421">
        <v>38637000</v>
      </c>
      <c r="BV421">
        <v>30634000</v>
      </c>
      <c r="BW421">
        <v>30022000</v>
      </c>
      <c r="BX421">
        <v>0</v>
      </c>
      <c r="BY421">
        <v>42</v>
      </c>
      <c r="BZ421">
        <v>39</v>
      </c>
      <c r="CA421">
        <v>22</v>
      </c>
      <c r="CB421">
        <v>36</v>
      </c>
      <c r="CC421">
        <v>35</v>
      </c>
      <c r="CD421">
        <v>0</v>
      </c>
      <c r="CE421">
        <v>174</v>
      </c>
      <c r="CI421">
        <v>419</v>
      </c>
      <c r="CJ421" t="s">
        <v>2936</v>
      </c>
      <c r="CK421" t="s">
        <v>2937</v>
      </c>
      <c r="CL421" t="s">
        <v>2938</v>
      </c>
      <c r="CM421" t="s">
        <v>2939</v>
      </c>
      <c r="CN421" t="s">
        <v>2940</v>
      </c>
      <c r="CO421" t="s">
        <v>2941</v>
      </c>
      <c r="CP421" t="s">
        <v>2942</v>
      </c>
      <c r="CQ421" t="s">
        <v>2943</v>
      </c>
      <c r="CT421" t="s">
        <v>2944</v>
      </c>
      <c r="CU421" t="s">
        <v>2945</v>
      </c>
      <c r="CX421">
        <v>9913</v>
      </c>
    </row>
    <row r="422" spans="1:102" x14ac:dyDescent="0.2">
      <c r="A422" t="s">
        <v>2946</v>
      </c>
      <c r="B422" t="str">
        <f t="shared" si="6"/>
        <v>P04272</v>
      </c>
      <c r="C422" s="1" t="str">
        <f>IF(ISNA(VLOOKUP(B422,[1]GeneList!$A$2:$B$500,2,FALSE)),"Cytosolic",VLOOKUP(B422,[1]GeneList!$A$2:$C$13153,2,FALSE))</f>
        <v>ANXA2 ANX2</v>
      </c>
      <c r="D422" s="1" t="str">
        <f>IF(ISNA(VLOOKUP(C422,[1]Proteome!$A$2:$B$13153,2,FALSE)),"Cytosolic",VLOOKUP(C422,[1]Proteome!$A$2:$C$13153,2,FALSE))</f>
        <v>Cytosolic</v>
      </c>
      <c r="E422" s="1" t="str">
        <f>IF(ISNA(VLOOKUP(C422,[1]Proteome!$A$2:$C$13153,3,FALSE)),"0",VLOOKUP(C422,[1]Proteome!$A$2:$C$13153,3,FALSE))</f>
        <v>0</v>
      </c>
      <c r="F422" t="s">
        <v>2946</v>
      </c>
      <c r="G422">
        <v>18</v>
      </c>
      <c r="H422">
        <v>18</v>
      </c>
      <c r="I422">
        <v>18</v>
      </c>
      <c r="J422" t="s">
        <v>2947</v>
      </c>
      <c r="K422">
        <v>1</v>
      </c>
      <c r="L422">
        <v>18</v>
      </c>
      <c r="M422">
        <v>18</v>
      </c>
      <c r="N422">
        <v>18</v>
      </c>
      <c r="O422">
        <v>17</v>
      </c>
      <c r="P422">
        <v>17</v>
      </c>
      <c r="Q422">
        <v>13</v>
      </c>
      <c r="R422">
        <v>13</v>
      </c>
      <c r="S422">
        <v>13</v>
      </c>
      <c r="T422">
        <v>6</v>
      </c>
      <c r="U422">
        <v>17</v>
      </c>
      <c r="V422">
        <v>17</v>
      </c>
      <c r="W422">
        <v>13</v>
      </c>
      <c r="X422">
        <v>13</v>
      </c>
      <c r="Y422">
        <v>13</v>
      </c>
      <c r="Z422">
        <v>6</v>
      </c>
      <c r="AA422">
        <v>17</v>
      </c>
      <c r="AB422">
        <v>17</v>
      </c>
      <c r="AC422">
        <v>13</v>
      </c>
      <c r="AD422">
        <v>13</v>
      </c>
      <c r="AE422">
        <v>13</v>
      </c>
      <c r="AF422">
        <v>6</v>
      </c>
      <c r="AG422">
        <v>45.4</v>
      </c>
      <c r="AH422">
        <v>45.4</v>
      </c>
      <c r="AI422">
        <v>45.4</v>
      </c>
      <c r="AJ422">
        <v>38.612000000000002</v>
      </c>
      <c r="AK422">
        <v>339</v>
      </c>
      <c r="AL422">
        <v>339</v>
      </c>
      <c r="AM422">
        <v>2.12</v>
      </c>
      <c r="AN422">
        <v>62</v>
      </c>
      <c r="AO422">
        <v>37</v>
      </c>
      <c r="AP422">
        <v>0</v>
      </c>
      <c r="AQ422">
        <v>323.31</v>
      </c>
      <c r="AR422" t="s">
        <v>107</v>
      </c>
      <c r="AS422" t="s">
        <v>107</v>
      </c>
      <c r="AT422" t="s">
        <v>107</v>
      </c>
      <c r="AU422" t="s">
        <v>107</v>
      </c>
      <c r="AV422" t="s">
        <v>107</v>
      </c>
      <c r="AW422" t="s">
        <v>107</v>
      </c>
      <c r="AX422">
        <v>45.4</v>
      </c>
      <c r="AY422">
        <v>45.4</v>
      </c>
      <c r="AZ422">
        <v>38.6</v>
      </c>
      <c r="BA422">
        <v>29.5</v>
      </c>
      <c r="BB422">
        <v>29.5</v>
      </c>
      <c r="BC422">
        <v>20.399999999999999</v>
      </c>
      <c r="BD422">
        <v>1380700000</v>
      </c>
      <c r="BE422">
        <v>400050000</v>
      </c>
      <c r="BF422">
        <v>486070000</v>
      </c>
      <c r="BG422">
        <v>204740000</v>
      </c>
      <c r="BH422">
        <v>112820000</v>
      </c>
      <c r="BI422">
        <v>139410000</v>
      </c>
      <c r="BJ422">
        <v>37612000</v>
      </c>
      <c r="BK422">
        <v>22</v>
      </c>
      <c r="BL422">
        <v>62759000</v>
      </c>
      <c r="BM422">
        <v>18184000</v>
      </c>
      <c r="BN422">
        <v>22094000</v>
      </c>
      <c r="BO422">
        <v>9306400</v>
      </c>
      <c r="BP422">
        <v>5128000</v>
      </c>
      <c r="BQ422">
        <v>6336900</v>
      </c>
      <c r="BR422">
        <v>1709600</v>
      </c>
      <c r="BS422">
        <v>46009000</v>
      </c>
      <c r="BT422">
        <v>71662000</v>
      </c>
      <c r="BU422">
        <v>36204000</v>
      </c>
      <c r="BV422">
        <v>21632000</v>
      </c>
      <c r="BW422">
        <v>23690000</v>
      </c>
      <c r="BX422">
        <v>16296000</v>
      </c>
      <c r="BY422">
        <v>22</v>
      </c>
      <c r="BZ422">
        <v>25</v>
      </c>
      <c r="CA422">
        <v>12</v>
      </c>
      <c r="CB422">
        <v>13</v>
      </c>
      <c r="CC422">
        <v>13</v>
      </c>
      <c r="CD422">
        <v>3</v>
      </c>
      <c r="CE422">
        <v>88</v>
      </c>
      <c r="CI422">
        <v>420</v>
      </c>
      <c r="CJ422" t="s">
        <v>2948</v>
      </c>
      <c r="CK422" t="s">
        <v>2949</v>
      </c>
      <c r="CL422" t="s">
        <v>2950</v>
      </c>
      <c r="CM422" t="s">
        <v>2951</v>
      </c>
      <c r="CN422" t="s">
        <v>2952</v>
      </c>
      <c r="CO422" t="s">
        <v>2953</v>
      </c>
      <c r="CX422">
        <v>9913</v>
      </c>
    </row>
    <row r="423" spans="1:102" x14ac:dyDescent="0.2">
      <c r="A423" t="s">
        <v>2954</v>
      </c>
      <c r="B423" t="str">
        <f t="shared" si="6"/>
        <v>P05630</v>
      </c>
      <c r="C423" s="1" t="str">
        <f>IF(ISNA(VLOOKUP(B423,[1]GeneList!$A$2:$B$500,2,FALSE)),"Cytosolic",VLOOKUP(B423,[1]GeneList!$A$2:$C$13153,2,FALSE))</f>
        <v>ATP5F1D ATP5D</v>
      </c>
      <c r="D423" s="1" t="str">
        <f>IF(ISNA(VLOOKUP(C423,[1]Proteome!$A$2:$B$13153,2,FALSE)),"Cytosolic",VLOOKUP(C423,[1]Proteome!$A$2:$C$13153,2,FALSE))</f>
        <v>Cytosolic</v>
      </c>
      <c r="E423" s="1" t="str">
        <f>IF(ISNA(VLOOKUP(C423,[1]Proteome!$A$2:$C$13153,3,FALSE)),"0",VLOOKUP(C423,[1]Proteome!$A$2:$C$13153,3,FALSE))</f>
        <v>0</v>
      </c>
      <c r="F423" t="s">
        <v>2954</v>
      </c>
      <c r="G423">
        <v>1</v>
      </c>
      <c r="H423">
        <v>1</v>
      </c>
      <c r="I423">
        <v>1</v>
      </c>
      <c r="J423" t="s">
        <v>2955</v>
      </c>
      <c r="K423">
        <v>1</v>
      </c>
      <c r="L423">
        <v>1</v>
      </c>
      <c r="M423">
        <v>1</v>
      </c>
      <c r="N423">
        <v>1</v>
      </c>
      <c r="O423">
        <v>0</v>
      </c>
      <c r="P423">
        <v>0</v>
      </c>
      <c r="Q423">
        <v>0</v>
      </c>
      <c r="R423">
        <v>1</v>
      </c>
      <c r="S423">
        <v>1</v>
      </c>
      <c r="T423">
        <v>0</v>
      </c>
      <c r="U423">
        <v>0</v>
      </c>
      <c r="V423">
        <v>0</v>
      </c>
      <c r="W423">
        <v>0</v>
      </c>
      <c r="X423">
        <v>1</v>
      </c>
      <c r="Y423">
        <v>1</v>
      </c>
      <c r="Z423">
        <v>0</v>
      </c>
      <c r="AA423">
        <v>0</v>
      </c>
      <c r="AB423">
        <v>0</v>
      </c>
      <c r="AC423">
        <v>0</v>
      </c>
      <c r="AD423">
        <v>1</v>
      </c>
      <c r="AE423">
        <v>1</v>
      </c>
      <c r="AF423">
        <v>0</v>
      </c>
      <c r="AG423">
        <v>8.3000000000000007</v>
      </c>
      <c r="AH423">
        <v>8.3000000000000007</v>
      </c>
      <c r="AI423">
        <v>8.3000000000000007</v>
      </c>
      <c r="AJ423">
        <v>17.611999999999998</v>
      </c>
      <c r="AK423">
        <v>168</v>
      </c>
      <c r="AL423">
        <v>168</v>
      </c>
      <c r="AM423">
        <v>4</v>
      </c>
      <c r="AO423">
        <v>2</v>
      </c>
      <c r="AP423">
        <v>0</v>
      </c>
      <c r="AQ423">
        <v>7.6680000000000001</v>
      </c>
      <c r="AU423" t="s">
        <v>107</v>
      </c>
      <c r="AV423" t="s">
        <v>107</v>
      </c>
      <c r="AX423">
        <v>0</v>
      </c>
      <c r="AY423">
        <v>0</v>
      </c>
      <c r="AZ423">
        <v>0</v>
      </c>
      <c r="BA423">
        <v>8.3000000000000007</v>
      </c>
      <c r="BB423">
        <v>8.3000000000000007</v>
      </c>
      <c r="BC423">
        <v>0</v>
      </c>
      <c r="BD423">
        <v>3922500</v>
      </c>
      <c r="BE423">
        <v>0</v>
      </c>
      <c r="BF423">
        <v>0</v>
      </c>
      <c r="BG423">
        <v>0</v>
      </c>
      <c r="BH423">
        <v>1881300</v>
      </c>
      <c r="BI423">
        <v>2041200</v>
      </c>
      <c r="BJ423">
        <v>0</v>
      </c>
      <c r="BK423">
        <v>3</v>
      </c>
      <c r="BL423">
        <v>1307500</v>
      </c>
      <c r="BM423">
        <v>0</v>
      </c>
      <c r="BN423">
        <v>0</v>
      </c>
      <c r="BO423">
        <v>0</v>
      </c>
      <c r="BP423">
        <v>627090</v>
      </c>
      <c r="BQ423">
        <v>680400</v>
      </c>
      <c r="BR423">
        <v>0</v>
      </c>
      <c r="BS423">
        <v>0</v>
      </c>
      <c r="BT423">
        <v>0</v>
      </c>
      <c r="BU423">
        <v>0</v>
      </c>
      <c r="BV423">
        <v>0</v>
      </c>
      <c r="BW423">
        <v>0</v>
      </c>
      <c r="BX423">
        <v>0</v>
      </c>
      <c r="BY423">
        <v>0</v>
      </c>
      <c r="BZ423">
        <v>0</v>
      </c>
      <c r="CA423">
        <v>0</v>
      </c>
      <c r="CB423">
        <v>1</v>
      </c>
      <c r="CC423">
        <v>1</v>
      </c>
      <c r="CD423">
        <v>0</v>
      </c>
      <c r="CE423">
        <v>2</v>
      </c>
      <c r="CI423">
        <v>421</v>
      </c>
      <c r="CJ423">
        <v>88</v>
      </c>
      <c r="CK423" t="b">
        <v>1</v>
      </c>
      <c r="CL423">
        <v>100</v>
      </c>
      <c r="CM423" t="s">
        <v>2956</v>
      </c>
      <c r="CN423" t="s">
        <v>2957</v>
      </c>
      <c r="CO423">
        <v>311</v>
      </c>
      <c r="CX423">
        <v>9913</v>
      </c>
    </row>
    <row r="424" spans="1:102" x14ac:dyDescent="0.2">
      <c r="A424" t="s">
        <v>2958</v>
      </c>
      <c r="B424" t="str">
        <f t="shared" si="6"/>
        <v>P07107</v>
      </c>
      <c r="C424" s="1" t="str">
        <f>IF(ISNA(VLOOKUP(B424,[1]GeneList!$A$2:$B$500,2,FALSE)),"Cytosolic",VLOOKUP(B424,[1]GeneList!$A$2:$C$13153,2,FALSE))</f>
        <v>DBI</v>
      </c>
      <c r="D424" s="1" t="str">
        <f>IF(ISNA(VLOOKUP(C424,[1]Proteome!$A$2:$B$13153,2,FALSE)),"Cytosolic",VLOOKUP(C424,[1]Proteome!$A$2:$C$13153,2,FALSE))</f>
        <v>Nuclear</v>
      </c>
      <c r="E424" s="1">
        <f>IF(ISNA(VLOOKUP(C424,[1]Proteome!$A$2:$C$13153,3,FALSE)),"0",VLOOKUP(C424,[1]Proteome!$A$2:$C$13153,3,FALSE))</f>
        <v>0</v>
      </c>
      <c r="F424" t="s">
        <v>2958</v>
      </c>
      <c r="G424" t="s">
        <v>2959</v>
      </c>
      <c r="H424" t="s">
        <v>2959</v>
      </c>
      <c r="I424" t="s">
        <v>2959</v>
      </c>
      <c r="J424" t="s">
        <v>2960</v>
      </c>
      <c r="K424">
        <v>2</v>
      </c>
      <c r="L424">
        <v>5</v>
      </c>
      <c r="M424">
        <v>5</v>
      </c>
      <c r="N424">
        <v>5</v>
      </c>
      <c r="O424">
        <v>3</v>
      </c>
      <c r="P424">
        <v>4</v>
      </c>
      <c r="Q424">
        <v>4</v>
      </c>
      <c r="R424">
        <v>3</v>
      </c>
      <c r="S424">
        <v>2</v>
      </c>
      <c r="T424">
        <v>1</v>
      </c>
      <c r="U424">
        <v>3</v>
      </c>
      <c r="V424">
        <v>4</v>
      </c>
      <c r="W424">
        <v>4</v>
      </c>
      <c r="X424">
        <v>3</v>
      </c>
      <c r="Y424">
        <v>2</v>
      </c>
      <c r="Z424">
        <v>1</v>
      </c>
      <c r="AA424">
        <v>3</v>
      </c>
      <c r="AB424">
        <v>4</v>
      </c>
      <c r="AC424">
        <v>4</v>
      </c>
      <c r="AD424">
        <v>3</v>
      </c>
      <c r="AE424">
        <v>2</v>
      </c>
      <c r="AF424">
        <v>1</v>
      </c>
      <c r="AG424">
        <v>63.2</v>
      </c>
      <c r="AH424">
        <v>63.2</v>
      </c>
      <c r="AI424">
        <v>63.2</v>
      </c>
      <c r="AJ424">
        <v>10.044</v>
      </c>
      <c r="AK424">
        <v>87</v>
      </c>
      <c r="AL424" t="s">
        <v>2961</v>
      </c>
      <c r="AM424">
        <v>2</v>
      </c>
      <c r="AN424">
        <v>20</v>
      </c>
      <c r="AO424">
        <v>10</v>
      </c>
      <c r="AP424">
        <v>0</v>
      </c>
      <c r="AQ424">
        <v>33.399000000000001</v>
      </c>
      <c r="AR424" t="s">
        <v>107</v>
      </c>
      <c r="AS424" t="s">
        <v>107</v>
      </c>
      <c r="AT424" t="s">
        <v>107</v>
      </c>
      <c r="AU424" t="s">
        <v>107</v>
      </c>
      <c r="AV424" t="s">
        <v>107</v>
      </c>
      <c r="AW424" t="s">
        <v>107</v>
      </c>
      <c r="AX424">
        <v>33.299999999999997</v>
      </c>
      <c r="AY424">
        <v>44.8</v>
      </c>
      <c r="AZ424">
        <v>44.8</v>
      </c>
      <c r="BA424">
        <v>31</v>
      </c>
      <c r="BB424">
        <v>12.6</v>
      </c>
      <c r="BC424">
        <v>12.6</v>
      </c>
      <c r="BD424">
        <v>527590000</v>
      </c>
      <c r="BE424">
        <v>122950000</v>
      </c>
      <c r="BF424">
        <v>98535000</v>
      </c>
      <c r="BG424">
        <v>54995000</v>
      </c>
      <c r="BH424">
        <v>110700000</v>
      </c>
      <c r="BI424">
        <v>138840000</v>
      </c>
      <c r="BJ424">
        <v>1574500</v>
      </c>
      <c r="BK424">
        <v>4</v>
      </c>
      <c r="BL424">
        <v>131900000</v>
      </c>
      <c r="BM424">
        <v>30736000</v>
      </c>
      <c r="BN424">
        <v>24634000</v>
      </c>
      <c r="BO424">
        <v>13749000</v>
      </c>
      <c r="BP424">
        <v>27675000</v>
      </c>
      <c r="BQ424">
        <v>34709000</v>
      </c>
      <c r="BR424">
        <v>393630</v>
      </c>
      <c r="BS424">
        <v>9769900</v>
      </c>
      <c r="BT424">
        <v>9025400</v>
      </c>
      <c r="BU424">
        <v>10171000</v>
      </c>
      <c r="BV424">
        <v>22422000</v>
      </c>
      <c r="BW424">
        <v>20145000</v>
      </c>
      <c r="BX424">
        <v>0</v>
      </c>
      <c r="BY424">
        <v>5</v>
      </c>
      <c r="BZ424">
        <v>6</v>
      </c>
      <c r="CA424">
        <v>3</v>
      </c>
      <c r="CB424">
        <v>5</v>
      </c>
      <c r="CC424">
        <v>3</v>
      </c>
      <c r="CD424">
        <v>1</v>
      </c>
      <c r="CE424">
        <v>23</v>
      </c>
      <c r="CI424">
        <v>422</v>
      </c>
      <c r="CJ424" t="s">
        <v>2962</v>
      </c>
      <c r="CK424" t="s">
        <v>133</v>
      </c>
      <c r="CL424" t="s">
        <v>2963</v>
      </c>
      <c r="CM424" t="s">
        <v>2964</v>
      </c>
      <c r="CN424" t="s">
        <v>2965</v>
      </c>
      <c r="CO424" t="s">
        <v>2966</v>
      </c>
      <c r="CQ424">
        <v>372</v>
      </c>
      <c r="CU424">
        <v>45</v>
      </c>
      <c r="CX424" t="s">
        <v>169</v>
      </c>
    </row>
    <row r="425" spans="1:102" x14ac:dyDescent="0.2">
      <c r="A425" t="s">
        <v>2967</v>
      </c>
      <c r="B425" t="str">
        <f t="shared" si="6"/>
        <v>P07507</v>
      </c>
      <c r="C425" s="1" t="str">
        <f>IF(ISNA(VLOOKUP(B425,[1]GeneList!$A$2:$B$500,2,FALSE)),"Cytosolic",VLOOKUP(B425,[1]GeneList!$A$2:$C$13153,2,FALSE))</f>
        <v>MGP</v>
      </c>
      <c r="D425" s="1" t="str">
        <f>IF(ISNA(VLOOKUP(C425,[1]Proteome!$A$2:$B$13153,2,FALSE)),"Cytosolic",VLOOKUP(C425,[1]Proteome!$A$2:$C$13153,2,FALSE))</f>
        <v>Core Matrisome</v>
      </c>
      <c r="E425" s="1" t="str">
        <f>IF(ISNA(VLOOKUP(C425,[1]Proteome!$A$2:$C$13153,3,FALSE)),"0",VLOOKUP(C425,[1]Proteome!$A$2:$C$13153,3,FALSE))</f>
        <v>ECM Glycoproteins</v>
      </c>
      <c r="F425" t="s">
        <v>2967</v>
      </c>
      <c r="G425">
        <v>1</v>
      </c>
      <c r="H425">
        <v>1</v>
      </c>
      <c r="I425">
        <v>1</v>
      </c>
      <c r="J425" t="s">
        <v>2968</v>
      </c>
      <c r="K425">
        <v>1</v>
      </c>
      <c r="L425">
        <v>1</v>
      </c>
      <c r="M425">
        <v>1</v>
      </c>
      <c r="N425">
        <v>1</v>
      </c>
      <c r="O425">
        <v>0</v>
      </c>
      <c r="P425">
        <v>0</v>
      </c>
      <c r="Q425">
        <v>0</v>
      </c>
      <c r="R425">
        <v>1</v>
      </c>
      <c r="S425">
        <v>1</v>
      </c>
      <c r="T425">
        <v>0</v>
      </c>
      <c r="U425">
        <v>0</v>
      </c>
      <c r="V425">
        <v>0</v>
      </c>
      <c r="W425">
        <v>0</v>
      </c>
      <c r="X425">
        <v>1</v>
      </c>
      <c r="Y425">
        <v>1</v>
      </c>
      <c r="Z425">
        <v>0</v>
      </c>
      <c r="AA425">
        <v>0</v>
      </c>
      <c r="AB425">
        <v>0</v>
      </c>
      <c r="AC425">
        <v>0</v>
      </c>
      <c r="AD425">
        <v>1</v>
      </c>
      <c r="AE425">
        <v>1</v>
      </c>
      <c r="AF425">
        <v>0</v>
      </c>
      <c r="AG425">
        <v>10.7</v>
      </c>
      <c r="AH425">
        <v>10.7</v>
      </c>
      <c r="AI425">
        <v>10.7</v>
      </c>
      <c r="AJ425">
        <v>12.217000000000001</v>
      </c>
      <c r="AK425">
        <v>103</v>
      </c>
      <c r="AL425">
        <v>103</v>
      </c>
      <c r="AM425">
        <v>4</v>
      </c>
      <c r="AO425">
        <v>2</v>
      </c>
      <c r="AP425">
        <v>5.4054000000000003E-3</v>
      </c>
      <c r="AQ425">
        <v>6.3188000000000004</v>
      </c>
      <c r="AU425" t="s">
        <v>107</v>
      </c>
      <c r="AV425" t="s">
        <v>107</v>
      </c>
      <c r="AX425">
        <v>0</v>
      </c>
      <c r="AY425">
        <v>0</v>
      </c>
      <c r="AZ425">
        <v>0</v>
      </c>
      <c r="BA425">
        <v>10.7</v>
      </c>
      <c r="BB425">
        <v>10.7</v>
      </c>
      <c r="BC425">
        <v>0</v>
      </c>
      <c r="BD425">
        <v>9600800</v>
      </c>
      <c r="BE425">
        <v>0</v>
      </c>
      <c r="BF425">
        <v>0</v>
      </c>
      <c r="BG425">
        <v>0</v>
      </c>
      <c r="BH425">
        <v>3786000</v>
      </c>
      <c r="BI425">
        <v>5814800</v>
      </c>
      <c r="BJ425">
        <v>0</v>
      </c>
      <c r="BK425">
        <v>4</v>
      </c>
      <c r="BL425">
        <v>2400200</v>
      </c>
      <c r="BM425">
        <v>0</v>
      </c>
      <c r="BN425">
        <v>0</v>
      </c>
      <c r="BO425">
        <v>0</v>
      </c>
      <c r="BP425">
        <v>946500</v>
      </c>
      <c r="BQ425">
        <v>1453700</v>
      </c>
      <c r="BR425">
        <v>0</v>
      </c>
      <c r="BS425">
        <v>0</v>
      </c>
      <c r="BT425">
        <v>0</v>
      </c>
      <c r="BU425">
        <v>0</v>
      </c>
      <c r="BV425">
        <v>0</v>
      </c>
      <c r="BW425">
        <v>0</v>
      </c>
      <c r="BX425">
        <v>0</v>
      </c>
      <c r="BY425">
        <v>0</v>
      </c>
      <c r="BZ425">
        <v>0</v>
      </c>
      <c r="CA425">
        <v>0</v>
      </c>
      <c r="CB425">
        <v>1</v>
      </c>
      <c r="CC425">
        <v>1</v>
      </c>
      <c r="CD425">
        <v>0</v>
      </c>
      <c r="CE425">
        <v>2</v>
      </c>
      <c r="CI425">
        <v>423</v>
      </c>
      <c r="CJ425">
        <v>1058</v>
      </c>
      <c r="CK425" t="b">
        <v>1</v>
      </c>
      <c r="CL425">
        <v>1116</v>
      </c>
      <c r="CM425" t="s">
        <v>2969</v>
      </c>
      <c r="CN425" t="s">
        <v>2970</v>
      </c>
      <c r="CO425">
        <v>4175</v>
      </c>
      <c r="CX425">
        <v>9913</v>
      </c>
    </row>
    <row r="426" spans="1:102" x14ac:dyDescent="0.2">
      <c r="A426" t="s">
        <v>2971</v>
      </c>
      <c r="B426" t="str">
        <f t="shared" si="6"/>
        <v>P07688</v>
      </c>
      <c r="C426" s="1" t="str">
        <f>IF(ISNA(VLOOKUP(B426,[1]GeneList!$A$2:$B$500,2,FALSE)),"Cytosolic",VLOOKUP(B426,[1]GeneList!$A$2:$C$13153,2,FALSE))</f>
        <v>CTSB</v>
      </c>
      <c r="D426" s="1" t="str">
        <f>IF(ISNA(VLOOKUP(C426,[1]Proteome!$A$2:$B$13153,2,FALSE)),"Cytosolic",VLOOKUP(C426,[1]Proteome!$A$2:$C$13153,2,FALSE))</f>
        <v>Matrisome Associated</v>
      </c>
      <c r="E426" s="1" t="str">
        <f>IF(ISNA(VLOOKUP(C426,[1]Proteome!$A$2:$C$13153,3,FALSE)),"0",VLOOKUP(C426,[1]Proteome!$A$2:$C$13153,3,FALSE))</f>
        <v>ECM Regulators</v>
      </c>
      <c r="F426" t="s">
        <v>2971</v>
      </c>
      <c r="G426">
        <v>1</v>
      </c>
      <c r="H426">
        <v>1</v>
      </c>
      <c r="I426">
        <v>1</v>
      </c>
      <c r="J426" t="s">
        <v>2972</v>
      </c>
      <c r="K426">
        <v>1</v>
      </c>
      <c r="L426">
        <v>1</v>
      </c>
      <c r="M426">
        <v>1</v>
      </c>
      <c r="N426">
        <v>1</v>
      </c>
      <c r="O426">
        <v>0</v>
      </c>
      <c r="P426">
        <v>0</v>
      </c>
      <c r="Q426">
        <v>1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1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1</v>
      </c>
      <c r="AD426">
        <v>0</v>
      </c>
      <c r="AE426">
        <v>0</v>
      </c>
      <c r="AF426">
        <v>0</v>
      </c>
      <c r="AG426">
        <v>4.2</v>
      </c>
      <c r="AH426">
        <v>4.2</v>
      </c>
      <c r="AI426">
        <v>4.2</v>
      </c>
      <c r="AJ426">
        <v>36.661000000000001</v>
      </c>
      <c r="AK426">
        <v>335</v>
      </c>
      <c r="AL426">
        <v>335</v>
      </c>
      <c r="AM426">
        <v>1</v>
      </c>
      <c r="AN426">
        <v>1</v>
      </c>
      <c r="AP426">
        <v>5.3619000000000002E-3</v>
      </c>
      <c r="AQ426">
        <v>6.3032000000000004</v>
      </c>
      <c r="AT426" t="s">
        <v>107</v>
      </c>
      <c r="AX426">
        <v>0</v>
      </c>
      <c r="AY426">
        <v>0</v>
      </c>
      <c r="AZ426">
        <v>4.2</v>
      </c>
      <c r="BA426">
        <v>0</v>
      </c>
      <c r="BB426">
        <v>0</v>
      </c>
      <c r="BC426">
        <v>0</v>
      </c>
      <c r="BD426">
        <v>1622700</v>
      </c>
      <c r="BE426">
        <v>0</v>
      </c>
      <c r="BF426">
        <v>0</v>
      </c>
      <c r="BG426">
        <v>1622700</v>
      </c>
      <c r="BH426">
        <v>0</v>
      </c>
      <c r="BI426">
        <v>0</v>
      </c>
      <c r="BJ426">
        <v>0</v>
      </c>
      <c r="BK426">
        <v>15</v>
      </c>
      <c r="BL426">
        <v>108180</v>
      </c>
      <c r="BM426">
        <v>0</v>
      </c>
      <c r="BN426">
        <v>0</v>
      </c>
      <c r="BO426">
        <v>108180</v>
      </c>
      <c r="BP426">
        <v>0</v>
      </c>
      <c r="BQ426">
        <v>0</v>
      </c>
      <c r="BR426">
        <v>0</v>
      </c>
      <c r="BS426">
        <v>0</v>
      </c>
      <c r="BT426">
        <v>0</v>
      </c>
      <c r="BU426">
        <v>0</v>
      </c>
      <c r="BV426">
        <v>0</v>
      </c>
      <c r="BW426">
        <v>0</v>
      </c>
      <c r="BX426">
        <v>0</v>
      </c>
      <c r="BY426">
        <v>0</v>
      </c>
      <c r="BZ426">
        <v>0</v>
      </c>
      <c r="CA426">
        <v>1</v>
      </c>
      <c r="CB426">
        <v>0</v>
      </c>
      <c r="CC426">
        <v>0</v>
      </c>
      <c r="CD426">
        <v>0</v>
      </c>
      <c r="CE426">
        <v>1</v>
      </c>
      <c r="CI426">
        <v>424</v>
      </c>
      <c r="CJ426">
        <v>1464</v>
      </c>
      <c r="CK426" t="b">
        <v>1</v>
      </c>
      <c r="CL426">
        <v>1532</v>
      </c>
      <c r="CM426">
        <v>6037</v>
      </c>
      <c r="CN426">
        <v>5619</v>
      </c>
      <c r="CO426">
        <v>5619</v>
      </c>
      <c r="CX426">
        <v>9913</v>
      </c>
    </row>
    <row r="427" spans="1:102" x14ac:dyDescent="0.2">
      <c r="A427" t="s">
        <v>2973</v>
      </c>
      <c r="B427" t="str">
        <f t="shared" si="6"/>
        <v>P09487</v>
      </c>
      <c r="C427" s="1" t="str">
        <f>IF(ISNA(VLOOKUP(B427,[1]GeneList!$A$2:$B$500,2,FALSE)),"Cytosolic",VLOOKUP(B427,[1]GeneList!$A$2:$C$13153,2,FALSE))</f>
        <v>ALPL</v>
      </c>
      <c r="D427" s="1" t="str">
        <f>IF(ISNA(VLOOKUP(C427,[1]Proteome!$A$2:$B$13153,2,FALSE)),"Cytosolic",VLOOKUP(C427,[1]Proteome!$A$2:$C$13153,2,FALSE))</f>
        <v>Membrane</v>
      </c>
      <c r="E427" s="1">
        <f>IF(ISNA(VLOOKUP(C427,[1]Proteome!$A$2:$C$13153,3,FALSE)),"0",VLOOKUP(C427,[1]Proteome!$A$2:$C$13153,3,FALSE))</f>
        <v>0</v>
      </c>
      <c r="F427" t="s">
        <v>2973</v>
      </c>
      <c r="G427">
        <v>1</v>
      </c>
      <c r="H427">
        <v>1</v>
      </c>
      <c r="I427">
        <v>1</v>
      </c>
      <c r="J427" t="s">
        <v>2974</v>
      </c>
      <c r="K427">
        <v>1</v>
      </c>
      <c r="L427">
        <v>1</v>
      </c>
      <c r="M427">
        <v>1</v>
      </c>
      <c r="N427">
        <v>1</v>
      </c>
      <c r="O427">
        <v>0</v>
      </c>
      <c r="P427">
        <v>0</v>
      </c>
      <c r="Q427">
        <v>1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1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1</v>
      </c>
      <c r="AD427">
        <v>0</v>
      </c>
      <c r="AE427">
        <v>0</v>
      </c>
      <c r="AF427">
        <v>0</v>
      </c>
      <c r="AG427">
        <v>2.2999999999999998</v>
      </c>
      <c r="AH427">
        <v>2.2999999999999998</v>
      </c>
      <c r="AI427">
        <v>2.2999999999999998</v>
      </c>
      <c r="AJ427">
        <v>57.192</v>
      </c>
      <c r="AK427">
        <v>524</v>
      </c>
      <c r="AL427">
        <v>524</v>
      </c>
      <c r="AM427">
        <v>1</v>
      </c>
      <c r="AN427">
        <v>1</v>
      </c>
      <c r="AP427">
        <v>5.1282000000000003E-3</v>
      </c>
      <c r="AQ427">
        <v>6.1883999999999997</v>
      </c>
      <c r="AT427" t="s">
        <v>107</v>
      </c>
      <c r="AX427">
        <v>0</v>
      </c>
      <c r="AY427">
        <v>0</v>
      </c>
      <c r="AZ427">
        <v>2.2999999999999998</v>
      </c>
      <c r="BA427">
        <v>0</v>
      </c>
      <c r="BB427">
        <v>0</v>
      </c>
      <c r="BC427">
        <v>0</v>
      </c>
      <c r="BD427">
        <v>7326800</v>
      </c>
      <c r="BE427">
        <v>0</v>
      </c>
      <c r="BF427">
        <v>0</v>
      </c>
      <c r="BG427">
        <v>7326800</v>
      </c>
      <c r="BH427">
        <v>0</v>
      </c>
      <c r="BI427">
        <v>0</v>
      </c>
      <c r="BJ427">
        <v>0</v>
      </c>
      <c r="BK427">
        <v>27</v>
      </c>
      <c r="BL427">
        <v>271360</v>
      </c>
      <c r="BM427">
        <v>0</v>
      </c>
      <c r="BN427">
        <v>0</v>
      </c>
      <c r="BO427">
        <v>271360</v>
      </c>
      <c r="BP427">
        <v>0</v>
      </c>
      <c r="BQ427">
        <v>0</v>
      </c>
      <c r="BR427">
        <v>0</v>
      </c>
      <c r="BS427">
        <v>0</v>
      </c>
      <c r="BT427">
        <v>0</v>
      </c>
      <c r="BU427">
        <v>0</v>
      </c>
      <c r="BV427">
        <v>0</v>
      </c>
      <c r="BW427">
        <v>0</v>
      </c>
      <c r="BX427">
        <v>0</v>
      </c>
      <c r="BY427">
        <v>0</v>
      </c>
      <c r="BZ427">
        <v>0</v>
      </c>
      <c r="CA427">
        <v>1</v>
      </c>
      <c r="CB427">
        <v>0</v>
      </c>
      <c r="CC427">
        <v>0</v>
      </c>
      <c r="CD427">
        <v>0</v>
      </c>
      <c r="CE427">
        <v>1</v>
      </c>
      <c r="CI427">
        <v>425</v>
      </c>
      <c r="CJ427">
        <v>1475</v>
      </c>
      <c r="CK427" t="b">
        <v>1</v>
      </c>
      <c r="CL427">
        <v>1543</v>
      </c>
      <c r="CM427">
        <v>6081</v>
      </c>
      <c r="CN427">
        <v>5659</v>
      </c>
      <c r="CO427">
        <v>5659</v>
      </c>
      <c r="CP427">
        <v>139</v>
      </c>
      <c r="CT427">
        <v>241</v>
      </c>
      <c r="CX427">
        <v>9913</v>
      </c>
    </row>
    <row r="428" spans="1:102" x14ac:dyDescent="0.2">
      <c r="A428" t="s">
        <v>2975</v>
      </c>
      <c r="B428" t="str">
        <f t="shared" si="6"/>
        <v>P63048</v>
      </c>
      <c r="C428" s="1" t="str">
        <f>IF(ISNA(VLOOKUP(B428,[1]GeneList!$A$2:$B$500,2,FALSE)),"Cytosolic",VLOOKUP(B428,[1]GeneList!$A$2:$C$13153,2,FALSE))</f>
        <v>UBA52 UBCEP2</v>
      </c>
      <c r="D428" s="1" t="str">
        <f>IF(ISNA(VLOOKUP(C428,[1]Proteome!$A$2:$B$13153,2,FALSE)),"Cytosolic",VLOOKUP(C428,[1]Proteome!$A$2:$C$13153,2,FALSE))</f>
        <v>Cytosolic</v>
      </c>
      <c r="E428" s="1" t="str">
        <f>IF(ISNA(VLOOKUP(C428,[1]Proteome!$A$2:$C$13153,3,FALSE)),"0",VLOOKUP(C428,[1]Proteome!$A$2:$C$13153,3,FALSE))</f>
        <v>0</v>
      </c>
      <c r="F428" t="s">
        <v>2976</v>
      </c>
      <c r="G428" t="s">
        <v>2977</v>
      </c>
      <c r="H428" t="s">
        <v>2977</v>
      </c>
      <c r="I428" t="s">
        <v>2977</v>
      </c>
      <c r="J428" t="s">
        <v>2978</v>
      </c>
      <c r="K428">
        <v>7</v>
      </c>
      <c r="L428">
        <v>7</v>
      </c>
      <c r="M428">
        <v>7</v>
      </c>
      <c r="N428">
        <v>7</v>
      </c>
      <c r="O428">
        <v>5</v>
      </c>
      <c r="P428">
        <v>6</v>
      </c>
      <c r="Q428">
        <v>5</v>
      </c>
      <c r="R428">
        <v>7</v>
      </c>
      <c r="S428">
        <v>7</v>
      </c>
      <c r="T428">
        <v>4</v>
      </c>
      <c r="U428">
        <v>5</v>
      </c>
      <c r="V428">
        <v>6</v>
      </c>
      <c r="W428">
        <v>5</v>
      </c>
      <c r="X428">
        <v>7</v>
      </c>
      <c r="Y428">
        <v>7</v>
      </c>
      <c r="Z428">
        <v>4</v>
      </c>
      <c r="AA428">
        <v>5</v>
      </c>
      <c r="AB428">
        <v>6</v>
      </c>
      <c r="AC428">
        <v>5</v>
      </c>
      <c r="AD428">
        <v>7</v>
      </c>
      <c r="AE428">
        <v>7</v>
      </c>
      <c r="AF428">
        <v>4</v>
      </c>
      <c r="AG428">
        <v>47.7</v>
      </c>
      <c r="AH428">
        <v>47.7</v>
      </c>
      <c r="AI428">
        <v>47.7</v>
      </c>
      <c r="AJ428">
        <v>14.728</v>
      </c>
      <c r="AK428">
        <v>128</v>
      </c>
      <c r="AL428" t="s">
        <v>2979</v>
      </c>
      <c r="AM428">
        <v>2.36</v>
      </c>
      <c r="AN428">
        <v>40</v>
      </c>
      <c r="AO428">
        <v>33</v>
      </c>
      <c r="AP428">
        <v>0</v>
      </c>
      <c r="AQ428">
        <v>323.31</v>
      </c>
      <c r="AR428" t="s">
        <v>107</v>
      </c>
      <c r="AS428" t="s">
        <v>107</v>
      </c>
      <c r="AT428" t="s">
        <v>107</v>
      </c>
      <c r="AU428" t="s">
        <v>107</v>
      </c>
      <c r="AV428" t="s">
        <v>107</v>
      </c>
      <c r="AW428" t="s">
        <v>107</v>
      </c>
      <c r="AX428">
        <v>46.1</v>
      </c>
      <c r="AY428">
        <v>46.1</v>
      </c>
      <c r="AZ428">
        <v>36.700000000000003</v>
      </c>
      <c r="BA428">
        <v>47.7</v>
      </c>
      <c r="BB428">
        <v>47.7</v>
      </c>
      <c r="BC428">
        <v>29.7</v>
      </c>
      <c r="BD428">
        <v>2790000000</v>
      </c>
      <c r="BE428">
        <v>797300000</v>
      </c>
      <c r="BF428">
        <v>619710000</v>
      </c>
      <c r="BG428">
        <v>295020000</v>
      </c>
      <c r="BH428">
        <v>458060000</v>
      </c>
      <c r="BI428">
        <v>603170000</v>
      </c>
      <c r="BJ428">
        <v>16762000</v>
      </c>
      <c r="BK428">
        <v>6</v>
      </c>
      <c r="BL428">
        <v>465000000</v>
      </c>
      <c r="BM428">
        <v>132880000</v>
      </c>
      <c r="BN428">
        <v>103280000</v>
      </c>
      <c r="BO428">
        <v>49170000</v>
      </c>
      <c r="BP428">
        <v>76344000</v>
      </c>
      <c r="BQ428">
        <v>100530000</v>
      </c>
      <c r="BR428">
        <v>2793700</v>
      </c>
      <c r="BS428">
        <v>72875000</v>
      </c>
      <c r="BT428">
        <v>66977000</v>
      </c>
      <c r="BU428">
        <v>63923000</v>
      </c>
      <c r="BV428">
        <v>72746000</v>
      </c>
      <c r="BW428">
        <v>81017000</v>
      </c>
      <c r="BX428">
        <v>8948900</v>
      </c>
      <c r="BY428">
        <v>22</v>
      </c>
      <c r="BZ428">
        <v>30</v>
      </c>
      <c r="CA428">
        <v>19</v>
      </c>
      <c r="CB428">
        <v>39</v>
      </c>
      <c r="CC428">
        <v>43</v>
      </c>
      <c r="CD428">
        <v>2</v>
      </c>
      <c r="CE428">
        <v>155</v>
      </c>
      <c r="CI428">
        <v>426</v>
      </c>
      <c r="CJ428" t="s">
        <v>2980</v>
      </c>
      <c r="CK428" t="s">
        <v>550</v>
      </c>
      <c r="CL428" t="s">
        <v>2981</v>
      </c>
      <c r="CM428" t="s">
        <v>2982</v>
      </c>
      <c r="CN428" t="s">
        <v>2983</v>
      </c>
      <c r="CO428" t="s">
        <v>2984</v>
      </c>
      <c r="CQ428" t="s">
        <v>2985</v>
      </c>
      <c r="CU428" t="s">
        <v>2986</v>
      </c>
      <c r="CX428" t="s">
        <v>257</v>
      </c>
    </row>
    <row r="429" spans="1:102" x14ac:dyDescent="0.2">
      <c r="A429" t="s">
        <v>2987</v>
      </c>
      <c r="B429" t="str">
        <f t="shared" si="6"/>
        <v>P10790</v>
      </c>
      <c r="C429" s="1" t="str">
        <f>IF(ISNA(VLOOKUP(B429,[1]GeneList!$A$2:$B$500,2,FALSE)),"Cytosolic",VLOOKUP(B429,[1]GeneList!$A$2:$C$13153,2,FALSE))</f>
        <v>FABP3</v>
      </c>
      <c r="D429" s="1" t="str">
        <f>IF(ISNA(VLOOKUP(C429,[1]Proteome!$A$2:$B$13153,2,FALSE)),"Cytosolic",VLOOKUP(C429,[1]Proteome!$A$2:$C$13153,2,FALSE))</f>
        <v>Cytosolic</v>
      </c>
      <c r="E429" s="1" t="str">
        <f>IF(ISNA(VLOOKUP(C429,[1]Proteome!$A$2:$C$13153,3,FALSE)),"0",VLOOKUP(C429,[1]Proteome!$A$2:$C$13153,3,FALSE))</f>
        <v>0</v>
      </c>
      <c r="F429" t="s">
        <v>2987</v>
      </c>
      <c r="G429">
        <v>4</v>
      </c>
      <c r="H429">
        <v>4</v>
      </c>
      <c r="I429">
        <v>4</v>
      </c>
      <c r="J429" t="s">
        <v>2988</v>
      </c>
      <c r="K429">
        <v>1</v>
      </c>
      <c r="L429">
        <v>4</v>
      </c>
      <c r="M429">
        <v>4</v>
      </c>
      <c r="N429">
        <v>4</v>
      </c>
      <c r="O429">
        <v>4</v>
      </c>
      <c r="P429">
        <v>3</v>
      </c>
      <c r="Q429">
        <v>2</v>
      </c>
      <c r="R429">
        <v>2</v>
      </c>
      <c r="S429">
        <v>2</v>
      </c>
      <c r="T429">
        <v>0</v>
      </c>
      <c r="U429">
        <v>4</v>
      </c>
      <c r="V429">
        <v>3</v>
      </c>
      <c r="W429">
        <v>2</v>
      </c>
      <c r="X429">
        <v>2</v>
      </c>
      <c r="Y429">
        <v>2</v>
      </c>
      <c r="Z429">
        <v>0</v>
      </c>
      <c r="AA429">
        <v>4</v>
      </c>
      <c r="AB429">
        <v>3</v>
      </c>
      <c r="AC429">
        <v>2</v>
      </c>
      <c r="AD429">
        <v>2</v>
      </c>
      <c r="AE429">
        <v>2</v>
      </c>
      <c r="AF429">
        <v>0</v>
      </c>
      <c r="AG429">
        <v>27.8</v>
      </c>
      <c r="AH429">
        <v>27.8</v>
      </c>
      <c r="AI429">
        <v>27.8</v>
      </c>
      <c r="AJ429">
        <v>14.779</v>
      </c>
      <c r="AK429">
        <v>133</v>
      </c>
      <c r="AL429">
        <v>133</v>
      </c>
      <c r="AM429">
        <v>2.12</v>
      </c>
      <c r="AN429">
        <v>10</v>
      </c>
      <c r="AO429">
        <v>6</v>
      </c>
      <c r="AP429">
        <v>0</v>
      </c>
      <c r="AQ429">
        <v>46.962000000000003</v>
      </c>
      <c r="AR429" t="s">
        <v>107</v>
      </c>
      <c r="AS429" t="s">
        <v>107</v>
      </c>
      <c r="AT429" t="s">
        <v>107</v>
      </c>
      <c r="AU429" t="s">
        <v>107</v>
      </c>
      <c r="AV429" t="s">
        <v>107</v>
      </c>
      <c r="AX429">
        <v>27.8</v>
      </c>
      <c r="AY429">
        <v>18</v>
      </c>
      <c r="AZ429">
        <v>10.5</v>
      </c>
      <c r="BA429">
        <v>10.5</v>
      </c>
      <c r="BB429">
        <v>10.5</v>
      </c>
      <c r="BC429">
        <v>0</v>
      </c>
      <c r="BD429">
        <v>115270000</v>
      </c>
      <c r="BE429">
        <v>41858000</v>
      </c>
      <c r="BF429">
        <v>35461000</v>
      </c>
      <c r="BG429">
        <v>7001100</v>
      </c>
      <c r="BH429">
        <v>10947000</v>
      </c>
      <c r="BI429">
        <v>20002000</v>
      </c>
      <c r="BJ429">
        <v>0</v>
      </c>
      <c r="BK429">
        <v>9</v>
      </c>
      <c r="BL429">
        <v>12808000</v>
      </c>
      <c r="BM429">
        <v>4650900</v>
      </c>
      <c r="BN429">
        <v>3940100</v>
      </c>
      <c r="BO429">
        <v>777900</v>
      </c>
      <c r="BP429">
        <v>1216300</v>
      </c>
      <c r="BQ429">
        <v>2222400</v>
      </c>
      <c r="BR429">
        <v>0</v>
      </c>
      <c r="BS429">
        <v>6082500</v>
      </c>
      <c r="BT429">
        <v>6718100</v>
      </c>
      <c r="BU429">
        <v>2704000</v>
      </c>
      <c r="BV429">
        <v>2942800</v>
      </c>
      <c r="BW429">
        <v>4763400</v>
      </c>
      <c r="BX429">
        <v>0</v>
      </c>
      <c r="BY429">
        <v>3</v>
      </c>
      <c r="BZ429">
        <v>4</v>
      </c>
      <c r="CA429">
        <v>2</v>
      </c>
      <c r="CB429">
        <v>0</v>
      </c>
      <c r="CC429">
        <v>3</v>
      </c>
      <c r="CD429">
        <v>0</v>
      </c>
      <c r="CE429">
        <v>12</v>
      </c>
      <c r="CI429">
        <v>427</v>
      </c>
      <c r="CJ429" t="s">
        <v>2989</v>
      </c>
      <c r="CK429" t="s">
        <v>237</v>
      </c>
      <c r="CL429" t="s">
        <v>2990</v>
      </c>
      <c r="CM429" t="s">
        <v>2991</v>
      </c>
      <c r="CN429" t="s">
        <v>2992</v>
      </c>
      <c r="CO429" t="s">
        <v>2993</v>
      </c>
      <c r="CX429">
        <v>9913</v>
      </c>
    </row>
    <row r="430" spans="1:102" x14ac:dyDescent="0.2">
      <c r="A430" t="s">
        <v>2994</v>
      </c>
      <c r="B430" t="str">
        <f t="shared" si="6"/>
        <v>P12344</v>
      </c>
      <c r="C430" s="1" t="str">
        <f>IF(ISNA(VLOOKUP(B430,[1]GeneList!$A$2:$B$500,2,FALSE)),"Cytosolic",VLOOKUP(B430,[1]GeneList!$A$2:$C$13153,2,FALSE))</f>
        <v>GOT2</v>
      </c>
      <c r="D430" s="1" t="str">
        <f>IF(ISNA(VLOOKUP(C430,[1]Proteome!$A$2:$B$13153,2,FALSE)),"Cytosolic",VLOOKUP(C430,[1]Proteome!$A$2:$C$13153,2,FALSE))</f>
        <v>Membrane</v>
      </c>
      <c r="E430" s="1">
        <f>IF(ISNA(VLOOKUP(C430,[1]Proteome!$A$2:$C$13153,3,FALSE)),"0",VLOOKUP(C430,[1]Proteome!$A$2:$C$13153,3,FALSE))</f>
        <v>0</v>
      </c>
      <c r="F430" t="s">
        <v>2994</v>
      </c>
      <c r="G430">
        <v>1</v>
      </c>
      <c r="H430">
        <v>1</v>
      </c>
      <c r="I430">
        <v>1</v>
      </c>
      <c r="J430" t="s">
        <v>2995</v>
      </c>
      <c r="K430">
        <v>1</v>
      </c>
      <c r="L430">
        <v>1</v>
      </c>
      <c r="M430">
        <v>1</v>
      </c>
      <c r="N430">
        <v>1</v>
      </c>
      <c r="O430">
        <v>1</v>
      </c>
      <c r="P430">
        <v>0</v>
      </c>
      <c r="Q430">
        <v>1</v>
      </c>
      <c r="R430">
        <v>0</v>
      </c>
      <c r="S430">
        <v>0</v>
      </c>
      <c r="T430">
        <v>0</v>
      </c>
      <c r="U430">
        <v>1</v>
      </c>
      <c r="V430">
        <v>0</v>
      </c>
      <c r="W430">
        <v>1</v>
      </c>
      <c r="X430">
        <v>0</v>
      </c>
      <c r="Y430">
        <v>0</v>
      </c>
      <c r="Z430">
        <v>0</v>
      </c>
      <c r="AA430">
        <v>1</v>
      </c>
      <c r="AB430">
        <v>0</v>
      </c>
      <c r="AC430">
        <v>1</v>
      </c>
      <c r="AD430">
        <v>0</v>
      </c>
      <c r="AE430">
        <v>0</v>
      </c>
      <c r="AF430">
        <v>0</v>
      </c>
      <c r="AG430">
        <v>3.3</v>
      </c>
      <c r="AH430">
        <v>3.3</v>
      </c>
      <c r="AI430">
        <v>3.3</v>
      </c>
      <c r="AJ430">
        <v>47.512999999999998</v>
      </c>
      <c r="AK430">
        <v>430</v>
      </c>
      <c r="AL430">
        <v>430</v>
      </c>
      <c r="AM430">
        <v>1</v>
      </c>
      <c r="AN430">
        <v>2</v>
      </c>
      <c r="AP430">
        <v>0</v>
      </c>
      <c r="AQ430">
        <v>7.9390999999999998</v>
      </c>
      <c r="AR430" t="s">
        <v>107</v>
      </c>
      <c r="AT430" t="s">
        <v>120</v>
      </c>
      <c r="AX430">
        <v>3.3</v>
      </c>
      <c r="AY430">
        <v>0</v>
      </c>
      <c r="AZ430">
        <v>3.3</v>
      </c>
      <c r="BA430">
        <v>0</v>
      </c>
      <c r="BB430">
        <v>0</v>
      </c>
      <c r="BC430">
        <v>0</v>
      </c>
      <c r="BD430">
        <v>3315700</v>
      </c>
      <c r="BE430">
        <v>2922100</v>
      </c>
      <c r="BF430">
        <v>0</v>
      </c>
      <c r="BG430">
        <v>393620</v>
      </c>
      <c r="BH430">
        <v>0</v>
      </c>
      <c r="BI430">
        <v>0</v>
      </c>
      <c r="BJ430">
        <v>0</v>
      </c>
      <c r="BK430">
        <v>26</v>
      </c>
      <c r="BL430">
        <v>127530</v>
      </c>
      <c r="BM430">
        <v>112390</v>
      </c>
      <c r="BN430">
        <v>0</v>
      </c>
      <c r="BO430">
        <v>15139</v>
      </c>
      <c r="BP430">
        <v>0</v>
      </c>
      <c r="BQ430">
        <v>0</v>
      </c>
      <c r="BR430">
        <v>0</v>
      </c>
      <c r="BS430">
        <v>0</v>
      </c>
      <c r="BT430">
        <v>0</v>
      </c>
      <c r="BU430">
        <v>0</v>
      </c>
      <c r="BV430">
        <v>0</v>
      </c>
      <c r="BW430">
        <v>0</v>
      </c>
      <c r="BX430">
        <v>0</v>
      </c>
      <c r="BY430">
        <v>1</v>
      </c>
      <c r="BZ430">
        <v>0</v>
      </c>
      <c r="CA430">
        <v>0</v>
      </c>
      <c r="CB430">
        <v>0</v>
      </c>
      <c r="CC430">
        <v>0</v>
      </c>
      <c r="CD430">
        <v>0</v>
      </c>
      <c r="CE430">
        <v>1</v>
      </c>
      <c r="CI430">
        <v>428</v>
      </c>
      <c r="CJ430">
        <v>1853</v>
      </c>
      <c r="CK430" t="b">
        <v>1</v>
      </c>
      <c r="CL430">
        <v>1934</v>
      </c>
      <c r="CM430" t="s">
        <v>2996</v>
      </c>
      <c r="CN430">
        <v>7210</v>
      </c>
      <c r="CO430">
        <v>7210</v>
      </c>
      <c r="CX430">
        <v>9913</v>
      </c>
    </row>
    <row r="431" spans="1:102" x14ac:dyDescent="0.2">
      <c r="A431" t="s">
        <v>2997</v>
      </c>
      <c r="B431" t="str">
        <f t="shared" si="6"/>
        <v>P13696</v>
      </c>
      <c r="C431" s="1" t="str">
        <f>IF(ISNA(VLOOKUP(B431,[1]GeneList!$A$2:$B$500,2,FALSE)),"Cytosolic",VLOOKUP(B431,[1]GeneList!$A$2:$C$13153,2,FALSE))</f>
        <v>PEBP1 PBP PEBP</v>
      </c>
      <c r="D431" s="1" t="str">
        <f>IF(ISNA(VLOOKUP(C431,[1]Proteome!$A$2:$B$13153,2,FALSE)),"Cytosolic",VLOOKUP(C431,[1]Proteome!$A$2:$C$13153,2,FALSE))</f>
        <v>Cytosolic</v>
      </c>
      <c r="E431" s="1" t="str">
        <f>IF(ISNA(VLOOKUP(C431,[1]Proteome!$A$2:$C$13153,3,FALSE)),"0",VLOOKUP(C431,[1]Proteome!$A$2:$C$13153,3,FALSE))</f>
        <v>0</v>
      </c>
      <c r="F431" t="s">
        <v>2997</v>
      </c>
      <c r="G431" t="s">
        <v>2998</v>
      </c>
      <c r="H431" t="s">
        <v>2998</v>
      </c>
      <c r="I431" t="s">
        <v>2998</v>
      </c>
      <c r="J431" t="s">
        <v>2999</v>
      </c>
      <c r="K431">
        <v>2</v>
      </c>
      <c r="L431">
        <v>6</v>
      </c>
      <c r="M431">
        <v>6</v>
      </c>
      <c r="N431">
        <v>6</v>
      </c>
      <c r="O431">
        <v>5</v>
      </c>
      <c r="P431">
        <v>5</v>
      </c>
      <c r="Q431">
        <v>4</v>
      </c>
      <c r="R431">
        <v>6</v>
      </c>
      <c r="S431">
        <v>5</v>
      </c>
      <c r="T431">
        <v>1</v>
      </c>
      <c r="U431">
        <v>5</v>
      </c>
      <c r="V431">
        <v>5</v>
      </c>
      <c r="W431">
        <v>4</v>
      </c>
      <c r="X431">
        <v>6</v>
      </c>
      <c r="Y431">
        <v>5</v>
      </c>
      <c r="Z431">
        <v>1</v>
      </c>
      <c r="AA431">
        <v>5</v>
      </c>
      <c r="AB431">
        <v>5</v>
      </c>
      <c r="AC431">
        <v>4</v>
      </c>
      <c r="AD431">
        <v>6</v>
      </c>
      <c r="AE431">
        <v>5</v>
      </c>
      <c r="AF431">
        <v>1</v>
      </c>
      <c r="AG431">
        <v>41.2</v>
      </c>
      <c r="AH431">
        <v>41.2</v>
      </c>
      <c r="AI431">
        <v>41.2</v>
      </c>
      <c r="AJ431">
        <v>20.984999999999999</v>
      </c>
      <c r="AK431">
        <v>187</v>
      </c>
      <c r="AL431" t="s">
        <v>3000</v>
      </c>
      <c r="AM431">
        <v>2.2000000000000002</v>
      </c>
      <c r="AN431">
        <v>18</v>
      </c>
      <c r="AO431">
        <v>12</v>
      </c>
      <c r="AP431">
        <v>0</v>
      </c>
      <c r="AQ431">
        <v>105.31</v>
      </c>
      <c r="AR431" t="s">
        <v>107</v>
      </c>
      <c r="AS431" t="s">
        <v>107</v>
      </c>
      <c r="AT431" t="s">
        <v>107</v>
      </c>
      <c r="AU431" t="s">
        <v>107</v>
      </c>
      <c r="AV431" t="s">
        <v>107</v>
      </c>
      <c r="AW431" t="s">
        <v>107</v>
      </c>
      <c r="AX431">
        <v>36.4</v>
      </c>
      <c r="AY431">
        <v>36.4</v>
      </c>
      <c r="AZ431">
        <v>28.3</v>
      </c>
      <c r="BA431">
        <v>41.2</v>
      </c>
      <c r="BB431">
        <v>33.200000000000003</v>
      </c>
      <c r="BC431">
        <v>7.5</v>
      </c>
      <c r="BD431">
        <v>215220000</v>
      </c>
      <c r="BE431">
        <v>69406000</v>
      </c>
      <c r="BF431">
        <v>68767000</v>
      </c>
      <c r="BG431">
        <v>31384000</v>
      </c>
      <c r="BH431">
        <v>20197000</v>
      </c>
      <c r="BI431">
        <v>25199000</v>
      </c>
      <c r="BJ431">
        <v>264440</v>
      </c>
      <c r="BK431">
        <v>12</v>
      </c>
      <c r="BL431">
        <v>17935000</v>
      </c>
      <c r="BM431">
        <v>5783800</v>
      </c>
      <c r="BN431">
        <v>5730600</v>
      </c>
      <c r="BO431">
        <v>2615300</v>
      </c>
      <c r="BP431">
        <v>1683100</v>
      </c>
      <c r="BQ431">
        <v>2099900</v>
      </c>
      <c r="BR431">
        <v>22036</v>
      </c>
      <c r="BS431">
        <v>7881300</v>
      </c>
      <c r="BT431">
        <v>8525200</v>
      </c>
      <c r="BU431">
        <v>8702200</v>
      </c>
      <c r="BV431">
        <v>4688600</v>
      </c>
      <c r="BW431">
        <v>4641900</v>
      </c>
      <c r="BX431">
        <v>0</v>
      </c>
      <c r="BY431">
        <v>7</v>
      </c>
      <c r="BZ431">
        <v>7</v>
      </c>
      <c r="CA431">
        <v>4</v>
      </c>
      <c r="CB431">
        <v>4</v>
      </c>
      <c r="CC431">
        <v>3</v>
      </c>
      <c r="CD431">
        <v>0</v>
      </c>
      <c r="CE431">
        <v>25</v>
      </c>
      <c r="CI431">
        <v>429</v>
      </c>
      <c r="CJ431" t="s">
        <v>3001</v>
      </c>
      <c r="CK431" t="s">
        <v>524</v>
      </c>
      <c r="CL431" t="s">
        <v>3002</v>
      </c>
      <c r="CM431" t="s">
        <v>3003</v>
      </c>
      <c r="CN431" t="s">
        <v>3004</v>
      </c>
      <c r="CO431" t="s">
        <v>3005</v>
      </c>
      <c r="CX431" t="s">
        <v>169</v>
      </c>
    </row>
    <row r="432" spans="1:102" x14ac:dyDescent="0.2">
      <c r="A432" t="s">
        <v>3006</v>
      </c>
      <c r="B432" t="str">
        <f t="shared" si="6"/>
        <v>P20456</v>
      </c>
      <c r="C432" s="1" t="str">
        <f>IF(ISNA(VLOOKUP(B432,[1]GeneList!$A$2:$B$500,2,FALSE)),"Cytosolic",VLOOKUP(B432,[1]GeneList!$A$2:$C$13153,2,FALSE))</f>
        <v>IMPA1 IMPA</v>
      </c>
      <c r="D432" s="1" t="str">
        <f>IF(ISNA(VLOOKUP(C432,[1]Proteome!$A$2:$B$13153,2,FALSE)),"Cytosolic",VLOOKUP(C432,[1]Proteome!$A$2:$C$13153,2,FALSE))</f>
        <v>Cytosolic</v>
      </c>
      <c r="E432" s="1" t="str">
        <f>IF(ISNA(VLOOKUP(C432,[1]Proteome!$A$2:$C$13153,3,FALSE)),"0",VLOOKUP(C432,[1]Proteome!$A$2:$C$13153,3,FALSE))</f>
        <v>0</v>
      </c>
      <c r="F432" t="s">
        <v>3006</v>
      </c>
      <c r="G432">
        <v>3</v>
      </c>
      <c r="H432">
        <v>3</v>
      </c>
      <c r="I432">
        <v>3</v>
      </c>
      <c r="J432" t="s">
        <v>3007</v>
      </c>
      <c r="K432">
        <v>1</v>
      </c>
      <c r="L432">
        <v>3</v>
      </c>
      <c r="M432">
        <v>3</v>
      </c>
      <c r="N432">
        <v>3</v>
      </c>
      <c r="O432">
        <v>2</v>
      </c>
      <c r="P432">
        <v>3</v>
      </c>
      <c r="Q432">
        <v>2</v>
      </c>
      <c r="R432">
        <v>2</v>
      </c>
      <c r="S432">
        <v>2</v>
      </c>
      <c r="T432">
        <v>1</v>
      </c>
      <c r="U432">
        <v>2</v>
      </c>
      <c r="V432">
        <v>3</v>
      </c>
      <c r="W432">
        <v>2</v>
      </c>
      <c r="X432">
        <v>2</v>
      </c>
      <c r="Y432">
        <v>2</v>
      </c>
      <c r="Z432">
        <v>1</v>
      </c>
      <c r="AA432">
        <v>2</v>
      </c>
      <c r="AB432">
        <v>3</v>
      </c>
      <c r="AC432">
        <v>2</v>
      </c>
      <c r="AD432">
        <v>2</v>
      </c>
      <c r="AE432">
        <v>2</v>
      </c>
      <c r="AF432">
        <v>1</v>
      </c>
      <c r="AG432">
        <v>12.6</v>
      </c>
      <c r="AH432">
        <v>12.6</v>
      </c>
      <c r="AI432">
        <v>12.6</v>
      </c>
      <c r="AJ432">
        <v>30.055</v>
      </c>
      <c r="AK432">
        <v>277</v>
      </c>
      <c r="AL432">
        <v>277</v>
      </c>
      <c r="AM432">
        <v>2.25</v>
      </c>
      <c r="AN432">
        <v>7</v>
      </c>
      <c r="AO432">
        <v>5</v>
      </c>
      <c r="AP432">
        <v>0</v>
      </c>
      <c r="AQ432">
        <v>18.757000000000001</v>
      </c>
      <c r="AR432" t="s">
        <v>107</v>
      </c>
      <c r="AS432" t="s">
        <v>107</v>
      </c>
      <c r="AT432" t="s">
        <v>107</v>
      </c>
      <c r="AU432" t="s">
        <v>107</v>
      </c>
      <c r="AV432" t="s">
        <v>107</v>
      </c>
      <c r="AW432" t="s">
        <v>120</v>
      </c>
      <c r="AX432">
        <v>8.6999999999999993</v>
      </c>
      <c r="AY432">
        <v>12.6</v>
      </c>
      <c r="AZ432">
        <v>8.6999999999999993</v>
      </c>
      <c r="BA432">
        <v>7.9</v>
      </c>
      <c r="BB432">
        <v>7.9</v>
      </c>
      <c r="BC432">
        <v>4</v>
      </c>
      <c r="BD432">
        <v>20136000</v>
      </c>
      <c r="BE432">
        <v>4267300</v>
      </c>
      <c r="BF432">
        <v>5780800</v>
      </c>
      <c r="BG432">
        <v>3838000</v>
      </c>
      <c r="BH432">
        <v>3099000</v>
      </c>
      <c r="BI432">
        <v>2875000</v>
      </c>
      <c r="BJ432">
        <v>275920</v>
      </c>
      <c r="BK432">
        <v>13</v>
      </c>
      <c r="BL432">
        <v>1548900</v>
      </c>
      <c r="BM432">
        <v>328250</v>
      </c>
      <c r="BN432">
        <v>444670</v>
      </c>
      <c r="BO432">
        <v>295230</v>
      </c>
      <c r="BP432">
        <v>238380</v>
      </c>
      <c r="BQ432">
        <v>221150</v>
      </c>
      <c r="BR432">
        <v>21225</v>
      </c>
      <c r="BS432">
        <v>0</v>
      </c>
      <c r="BT432">
        <v>881370</v>
      </c>
      <c r="BU432">
        <v>1130500</v>
      </c>
      <c r="BV432">
        <v>0</v>
      </c>
      <c r="BW432">
        <v>0</v>
      </c>
      <c r="BX432">
        <v>0</v>
      </c>
      <c r="BY432">
        <v>2</v>
      </c>
      <c r="BZ432">
        <v>3</v>
      </c>
      <c r="CA432">
        <v>1</v>
      </c>
      <c r="CB432">
        <v>1</v>
      </c>
      <c r="CC432">
        <v>1</v>
      </c>
      <c r="CD432">
        <v>0</v>
      </c>
      <c r="CE432">
        <v>8</v>
      </c>
      <c r="CI432">
        <v>430</v>
      </c>
      <c r="CJ432" t="s">
        <v>3008</v>
      </c>
      <c r="CK432" t="s">
        <v>109</v>
      </c>
      <c r="CL432" t="s">
        <v>3009</v>
      </c>
      <c r="CM432" t="s">
        <v>3010</v>
      </c>
      <c r="CN432" t="s">
        <v>3011</v>
      </c>
      <c r="CO432" t="s">
        <v>3012</v>
      </c>
      <c r="CX432">
        <v>9913</v>
      </c>
    </row>
    <row r="433" spans="1:102" x14ac:dyDescent="0.2">
      <c r="A433" t="s">
        <v>3013</v>
      </c>
      <c r="B433" t="str">
        <f t="shared" si="6"/>
        <v>P21809</v>
      </c>
      <c r="C433" s="1" t="str">
        <f>IF(ISNA(VLOOKUP(B433,[1]GeneList!$A$2:$B$500,2,FALSE)),"Cytosolic",VLOOKUP(B433,[1]GeneList!$A$2:$C$13153,2,FALSE))</f>
        <v>BGN</v>
      </c>
      <c r="D433" s="1" t="str">
        <f>IF(ISNA(VLOOKUP(C433,[1]Proteome!$A$2:$B$13153,2,FALSE)),"Cytosolic",VLOOKUP(C433,[1]Proteome!$A$2:$C$13153,2,FALSE))</f>
        <v>Core Matrisome</v>
      </c>
      <c r="E433" s="1" t="str">
        <f>IF(ISNA(VLOOKUP(C433,[1]Proteome!$A$2:$C$13153,3,FALSE)),"0",VLOOKUP(C433,[1]Proteome!$A$2:$C$13153,3,FALSE))</f>
        <v>Proteoglycans</v>
      </c>
      <c r="F433" t="s">
        <v>3013</v>
      </c>
      <c r="G433">
        <v>2</v>
      </c>
      <c r="H433">
        <v>2</v>
      </c>
      <c r="I433">
        <v>2</v>
      </c>
      <c r="J433" t="s">
        <v>3014</v>
      </c>
      <c r="K433">
        <v>1</v>
      </c>
      <c r="L433">
        <v>2</v>
      </c>
      <c r="M433">
        <v>2</v>
      </c>
      <c r="N433">
        <v>2</v>
      </c>
      <c r="O433">
        <v>2</v>
      </c>
      <c r="P433">
        <v>2</v>
      </c>
      <c r="Q433">
        <v>1</v>
      </c>
      <c r="R433">
        <v>1</v>
      </c>
      <c r="S433">
        <v>1</v>
      </c>
      <c r="T433">
        <v>0</v>
      </c>
      <c r="U433">
        <v>2</v>
      </c>
      <c r="V433">
        <v>2</v>
      </c>
      <c r="W433">
        <v>1</v>
      </c>
      <c r="X433">
        <v>1</v>
      </c>
      <c r="Y433">
        <v>1</v>
      </c>
      <c r="Z433">
        <v>0</v>
      </c>
      <c r="AA433">
        <v>2</v>
      </c>
      <c r="AB433">
        <v>2</v>
      </c>
      <c r="AC433">
        <v>1</v>
      </c>
      <c r="AD433">
        <v>1</v>
      </c>
      <c r="AE433">
        <v>1</v>
      </c>
      <c r="AF433">
        <v>0</v>
      </c>
      <c r="AG433">
        <v>8.6999999999999993</v>
      </c>
      <c r="AH433">
        <v>8.6999999999999993</v>
      </c>
      <c r="AI433">
        <v>8.6999999999999993</v>
      </c>
      <c r="AJ433">
        <v>41.59</v>
      </c>
      <c r="AK433">
        <v>369</v>
      </c>
      <c r="AL433">
        <v>369</v>
      </c>
      <c r="AM433">
        <v>1.86</v>
      </c>
      <c r="AN433">
        <v>5</v>
      </c>
      <c r="AO433">
        <v>2</v>
      </c>
      <c r="AP433">
        <v>0</v>
      </c>
      <c r="AQ433">
        <v>12.718</v>
      </c>
      <c r="AR433" t="s">
        <v>107</v>
      </c>
      <c r="AS433" t="s">
        <v>107</v>
      </c>
      <c r="AT433" t="s">
        <v>120</v>
      </c>
      <c r="AU433" t="s">
        <v>107</v>
      </c>
      <c r="AV433" t="s">
        <v>107</v>
      </c>
      <c r="AX433">
        <v>8.6999999999999993</v>
      </c>
      <c r="AY433">
        <v>8.6999999999999993</v>
      </c>
      <c r="AZ433">
        <v>5.7</v>
      </c>
      <c r="BA433">
        <v>3</v>
      </c>
      <c r="BB433">
        <v>3</v>
      </c>
      <c r="BC433">
        <v>0</v>
      </c>
      <c r="BD433">
        <v>3182100</v>
      </c>
      <c r="BE433">
        <v>1247700</v>
      </c>
      <c r="BF433">
        <v>1134800</v>
      </c>
      <c r="BG433">
        <v>154330</v>
      </c>
      <c r="BH433">
        <v>293450</v>
      </c>
      <c r="BI433">
        <v>351890</v>
      </c>
      <c r="BJ433">
        <v>0</v>
      </c>
      <c r="BK433">
        <v>17</v>
      </c>
      <c r="BL433">
        <v>187180</v>
      </c>
      <c r="BM433">
        <v>73393</v>
      </c>
      <c r="BN433">
        <v>66750</v>
      </c>
      <c r="BO433">
        <v>9077.9</v>
      </c>
      <c r="BP433">
        <v>17262</v>
      </c>
      <c r="BQ433">
        <v>20699</v>
      </c>
      <c r="BR433">
        <v>0</v>
      </c>
      <c r="BS433">
        <v>168820</v>
      </c>
      <c r="BT433">
        <v>175040</v>
      </c>
      <c r="BU433">
        <v>0</v>
      </c>
      <c r="BV433">
        <v>0</v>
      </c>
      <c r="BW433">
        <v>0</v>
      </c>
      <c r="BX433">
        <v>0</v>
      </c>
      <c r="BY433">
        <v>2</v>
      </c>
      <c r="BZ433">
        <v>2</v>
      </c>
      <c r="CA433">
        <v>0</v>
      </c>
      <c r="CB433">
        <v>1</v>
      </c>
      <c r="CC433">
        <v>1</v>
      </c>
      <c r="CD433">
        <v>0</v>
      </c>
      <c r="CE433">
        <v>6</v>
      </c>
      <c r="CI433">
        <v>431</v>
      </c>
      <c r="CJ433" t="s">
        <v>3015</v>
      </c>
      <c r="CK433" t="s">
        <v>158</v>
      </c>
      <c r="CL433" t="s">
        <v>3016</v>
      </c>
      <c r="CM433" t="s">
        <v>3017</v>
      </c>
      <c r="CN433" t="s">
        <v>3018</v>
      </c>
      <c r="CO433" t="s">
        <v>3019</v>
      </c>
      <c r="CX433">
        <v>9913</v>
      </c>
    </row>
    <row r="434" spans="1:102" x14ac:dyDescent="0.2">
      <c r="A434" t="s">
        <v>3020</v>
      </c>
      <c r="B434" t="str">
        <f t="shared" si="6"/>
        <v>P22226</v>
      </c>
      <c r="C434" s="1" t="str">
        <f>IF(ISNA(VLOOKUP(B434,[1]GeneList!$A$2:$B$500,2,FALSE)),"Cytosolic",VLOOKUP(B434,[1]GeneList!$A$2:$C$13153,2,FALSE))</f>
        <v>CATHL1 BAC1</v>
      </c>
      <c r="D434" s="1" t="str">
        <f>IF(ISNA(VLOOKUP(C434,[1]Proteome!$A$2:$B$13153,2,FALSE)),"Cytosolic",VLOOKUP(C434,[1]Proteome!$A$2:$C$13153,2,FALSE))</f>
        <v>Cytosolic</v>
      </c>
      <c r="E434" s="1" t="str">
        <f>IF(ISNA(VLOOKUP(C434,[1]Proteome!$A$2:$C$13153,3,FALSE)),"0",VLOOKUP(C434,[1]Proteome!$A$2:$C$13153,3,FALSE))</f>
        <v>0</v>
      </c>
      <c r="F434" t="s">
        <v>3020</v>
      </c>
      <c r="G434">
        <v>3</v>
      </c>
      <c r="H434">
        <v>3</v>
      </c>
      <c r="I434">
        <v>3</v>
      </c>
      <c r="J434" t="s">
        <v>3021</v>
      </c>
      <c r="K434">
        <v>1</v>
      </c>
      <c r="L434">
        <v>3</v>
      </c>
      <c r="M434">
        <v>3</v>
      </c>
      <c r="N434">
        <v>3</v>
      </c>
      <c r="O434">
        <v>2</v>
      </c>
      <c r="P434">
        <v>2</v>
      </c>
      <c r="Q434">
        <v>1</v>
      </c>
      <c r="R434">
        <v>3</v>
      </c>
      <c r="S434">
        <v>3</v>
      </c>
      <c r="T434">
        <v>2</v>
      </c>
      <c r="U434">
        <v>2</v>
      </c>
      <c r="V434">
        <v>2</v>
      </c>
      <c r="W434">
        <v>1</v>
      </c>
      <c r="X434">
        <v>3</v>
      </c>
      <c r="Y434">
        <v>3</v>
      </c>
      <c r="Z434">
        <v>2</v>
      </c>
      <c r="AA434">
        <v>2</v>
      </c>
      <c r="AB434">
        <v>2</v>
      </c>
      <c r="AC434">
        <v>1</v>
      </c>
      <c r="AD434">
        <v>3</v>
      </c>
      <c r="AE434">
        <v>3</v>
      </c>
      <c r="AF434">
        <v>2</v>
      </c>
      <c r="AG434">
        <v>22.6</v>
      </c>
      <c r="AH434">
        <v>22.6</v>
      </c>
      <c r="AI434">
        <v>22.6</v>
      </c>
      <c r="AJ434">
        <v>17.600000000000001</v>
      </c>
      <c r="AK434">
        <v>155</v>
      </c>
      <c r="AL434">
        <v>155</v>
      </c>
      <c r="AM434">
        <v>2.85</v>
      </c>
      <c r="AN434">
        <v>5</v>
      </c>
      <c r="AO434">
        <v>8</v>
      </c>
      <c r="AP434">
        <v>0</v>
      </c>
      <c r="AQ434">
        <v>82.605000000000004</v>
      </c>
      <c r="AR434" t="s">
        <v>107</v>
      </c>
      <c r="AS434" t="s">
        <v>107</v>
      </c>
      <c r="AT434" t="s">
        <v>107</v>
      </c>
      <c r="AU434" t="s">
        <v>107</v>
      </c>
      <c r="AV434" t="s">
        <v>107</v>
      </c>
      <c r="AW434" t="s">
        <v>107</v>
      </c>
      <c r="AX434">
        <v>22.6</v>
      </c>
      <c r="AY434">
        <v>22.6</v>
      </c>
      <c r="AZ434">
        <v>10.3</v>
      </c>
      <c r="BA434">
        <v>22.6</v>
      </c>
      <c r="BB434">
        <v>22.6</v>
      </c>
      <c r="BC434">
        <v>12.3</v>
      </c>
      <c r="BD434">
        <v>45516000</v>
      </c>
      <c r="BE434">
        <v>11313000</v>
      </c>
      <c r="BF434">
        <v>10150000</v>
      </c>
      <c r="BG434">
        <v>2471700</v>
      </c>
      <c r="BH434">
        <v>8907100</v>
      </c>
      <c r="BI434">
        <v>11603000</v>
      </c>
      <c r="BJ434">
        <v>1071500</v>
      </c>
      <c r="BK434">
        <v>8</v>
      </c>
      <c r="BL434">
        <v>5689500</v>
      </c>
      <c r="BM434">
        <v>1414100</v>
      </c>
      <c r="BN434">
        <v>1268800</v>
      </c>
      <c r="BO434">
        <v>308960</v>
      </c>
      <c r="BP434">
        <v>1113400</v>
      </c>
      <c r="BQ434">
        <v>1450400</v>
      </c>
      <c r="BR434">
        <v>133940</v>
      </c>
      <c r="BS434">
        <v>1450600</v>
      </c>
      <c r="BT434">
        <v>1516600</v>
      </c>
      <c r="BU434">
        <v>0</v>
      </c>
      <c r="BV434">
        <v>2051500</v>
      </c>
      <c r="BW434">
        <v>2344000</v>
      </c>
      <c r="BX434">
        <v>1351800</v>
      </c>
      <c r="BY434">
        <v>2</v>
      </c>
      <c r="BZ434">
        <v>2</v>
      </c>
      <c r="CA434">
        <v>1</v>
      </c>
      <c r="CB434">
        <v>2</v>
      </c>
      <c r="CC434">
        <v>3</v>
      </c>
      <c r="CD434">
        <v>0</v>
      </c>
      <c r="CE434">
        <v>10</v>
      </c>
      <c r="CI434">
        <v>432</v>
      </c>
      <c r="CJ434" t="s">
        <v>3022</v>
      </c>
      <c r="CK434" t="s">
        <v>109</v>
      </c>
      <c r="CL434" t="s">
        <v>3023</v>
      </c>
      <c r="CM434" t="s">
        <v>3024</v>
      </c>
      <c r="CN434" t="s">
        <v>3025</v>
      </c>
      <c r="CO434" t="s">
        <v>3026</v>
      </c>
      <c r="CX434">
        <v>9913</v>
      </c>
    </row>
    <row r="435" spans="1:102" x14ac:dyDescent="0.2">
      <c r="A435" t="s">
        <v>3027</v>
      </c>
      <c r="B435" t="str">
        <f t="shared" si="6"/>
        <v>P24627</v>
      </c>
      <c r="C435" s="1" t="str">
        <f>IF(ISNA(VLOOKUP(B435,[1]GeneList!$A$2:$B$500,2,FALSE)),"Cytosolic",VLOOKUP(B435,[1]GeneList!$A$2:$C$13153,2,FALSE))</f>
        <v>LTF</v>
      </c>
      <c r="D435" s="1" t="str">
        <f>IF(ISNA(VLOOKUP(C435,[1]Proteome!$A$2:$B$13153,2,FALSE)),"Cytosolic",VLOOKUP(C435,[1]Proteome!$A$2:$C$13153,2,FALSE))</f>
        <v>Cytosolic</v>
      </c>
      <c r="E435" s="1" t="str">
        <f>IF(ISNA(VLOOKUP(C435,[1]Proteome!$A$2:$C$13153,3,FALSE)),"0",VLOOKUP(C435,[1]Proteome!$A$2:$C$13153,3,FALSE))</f>
        <v>0</v>
      </c>
      <c r="F435" t="s">
        <v>3027</v>
      </c>
      <c r="G435">
        <v>18</v>
      </c>
      <c r="H435">
        <v>16</v>
      </c>
      <c r="I435">
        <v>16</v>
      </c>
      <c r="J435" t="s">
        <v>3028</v>
      </c>
      <c r="K435">
        <v>1</v>
      </c>
      <c r="L435">
        <v>18</v>
      </c>
      <c r="M435">
        <v>16</v>
      </c>
      <c r="N435">
        <v>16</v>
      </c>
      <c r="O435">
        <v>13</v>
      </c>
      <c r="P435">
        <v>14</v>
      </c>
      <c r="Q435">
        <v>9</v>
      </c>
      <c r="R435">
        <v>13</v>
      </c>
      <c r="S435">
        <v>13</v>
      </c>
      <c r="T435">
        <v>7</v>
      </c>
      <c r="U435">
        <v>12</v>
      </c>
      <c r="V435">
        <v>13</v>
      </c>
      <c r="W435">
        <v>8</v>
      </c>
      <c r="X435">
        <v>12</v>
      </c>
      <c r="Y435">
        <v>12</v>
      </c>
      <c r="Z435">
        <v>5</v>
      </c>
      <c r="AA435">
        <v>12</v>
      </c>
      <c r="AB435">
        <v>13</v>
      </c>
      <c r="AC435">
        <v>8</v>
      </c>
      <c r="AD435">
        <v>12</v>
      </c>
      <c r="AE435">
        <v>12</v>
      </c>
      <c r="AF435">
        <v>5</v>
      </c>
      <c r="AG435">
        <v>23.4</v>
      </c>
      <c r="AH435">
        <v>22.3</v>
      </c>
      <c r="AI435">
        <v>22.3</v>
      </c>
      <c r="AJ435">
        <v>78.055999999999997</v>
      </c>
      <c r="AK435">
        <v>708</v>
      </c>
      <c r="AL435">
        <v>708</v>
      </c>
      <c r="AM435">
        <v>2.44</v>
      </c>
      <c r="AN435">
        <v>40</v>
      </c>
      <c r="AO435">
        <v>37</v>
      </c>
      <c r="AP435">
        <v>0</v>
      </c>
      <c r="AQ435">
        <v>275.02</v>
      </c>
      <c r="AR435" t="s">
        <v>107</v>
      </c>
      <c r="AS435" t="s">
        <v>107</v>
      </c>
      <c r="AT435" t="s">
        <v>107</v>
      </c>
      <c r="AU435" t="s">
        <v>107</v>
      </c>
      <c r="AV435" t="s">
        <v>107</v>
      </c>
      <c r="AW435" t="s">
        <v>107</v>
      </c>
      <c r="AX435">
        <v>17.399999999999999</v>
      </c>
      <c r="AY435">
        <v>18.8</v>
      </c>
      <c r="AZ435">
        <v>14.4</v>
      </c>
      <c r="BA435">
        <v>18.399999999999999</v>
      </c>
      <c r="BB435">
        <v>18.399999999999999</v>
      </c>
      <c r="BC435">
        <v>10.5</v>
      </c>
      <c r="BD435">
        <v>1164600000</v>
      </c>
      <c r="BE435">
        <v>423310000</v>
      </c>
      <c r="BF435">
        <v>344700000</v>
      </c>
      <c r="BG435">
        <v>77989000</v>
      </c>
      <c r="BH435">
        <v>134460000</v>
      </c>
      <c r="BI435">
        <v>170700000</v>
      </c>
      <c r="BJ435">
        <v>13481000</v>
      </c>
      <c r="BK435">
        <v>40</v>
      </c>
      <c r="BL435">
        <v>29116000</v>
      </c>
      <c r="BM435">
        <v>10583000</v>
      </c>
      <c r="BN435">
        <v>8617400</v>
      </c>
      <c r="BO435">
        <v>1949700</v>
      </c>
      <c r="BP435">
        <v>3361400</v>
      </c>
      <c r="BQ435">
        <v>4267500</v>
      </c>
      <c r="BR435">
        <v>337010</v>
      </c>
      <c r="BS435">
        <v>31253000</v>
      </c>
      <c r="BT435">
        <v>27855000</v>
      </c>
      <c r="BU435">
        <v>22677000</v>
      </c>
      <c r="BV435">
        <v>29752000</v>
      </c>
      <c r="BW435">
        <v>28003000</v>
      </c>
      <c r="BX435">
        <v>1617600</v>
      </c>
      <c r="BY435">
        <v>14</v>
      </c>
      <c r="BZ435">
        <v>14</v>
      </c>
      <c r="CA435">
        <v>9</v>
      </c>
      <c r="CB435">
        <v>11</v>
      </c>
      <c r="CC435">
        <v>16</v>
      </c>
      <c r="CD435">
        <v>1</v>
      </c>
      <c r="CE435">
        <v>65</v>
      </c>
      <c r="CI435">
        <v>433</v>
      </c>
      <c r="CJ435" t="s">
        <v>3029</v>
      </c>
      <c r="CK435" t="s">
        <v>3030</v>
      </c>
      <c r="CL435" t="s">
        <v>3031</v>
      </c>
      <c r="CM435" t="s">
        <v>3032</v>
      </c>
      <c r="CN435" t="s">
        <v>3033</v>
      </c>
      <c r="CO435" t="s">
        <v>3034</v>
      </c>
      <c r="CX435">
        <v>9913</v>
      </c>
    </row>
    <row r="436" spans="1:102" x14ac:dyDescent="0.2">
      <c r="A436" t="s">
        <v>3035</v>
      </c>
      <c r="B436" t="str">
        <f t="shared" si="6"/>
        <v>P25326</v>
      </c>
      <c r="C436" s="1" t="str">
        <f>IF(ISNA(VLOOKUP(B436,[1]GeneList!$A$2:$B$500,2,FALSE)),"Cytosolic",VLOOKUP(B436,[1]GeneList!$A$2:$C$13153,2,FALSE))</f>
        <v>CTSS</v>
      </c>
      <c r="D436" s="1" t="str">
        <f>IF(ISNA(VLOOKUP(C436,[1]Proteome!$A$2:$B$13153,2,FALSE)),"Cytosolic",VLOOKUP(C436,[1]Proteome!$A$2:$C$13153,2,FALSE))</f>
        <v>Matrisome Associated</v>
      </c>
      <c r="E436" s="1" t="str">
        <f>IF(ISNA(VLOOKUP(C436,[1]Proteome!$A$2:$C$13153,3,FALSE)),"0",VLOOKUP(C436,[1]Proteome!$A$2:$C$13153,3,FALSE))</f>
        <v>ECM Regulators</v>
      </c>
      <c r="F436" t="s">
        <v>3035</v>
      </c>
      <c r="G436">
        <v>2</v>
      </c>
      <c r="H436">
        <v>2</v>
      </c>
      <c r="I436">
        <v>2</v>
      </c>
      <c r="J436" t="s">
        <v>3036</v>
      </c>
      <c r="K436">
        <v>1</v>
      </c>
      <c r="L436">
        <v>2</v>
      </c>
      <c r="M436">
        <v>2</v>
      </c>
      <c r="N436">
        <v>2</v>
      </c>
      <c r="O436">
        <v>2</v>
      </c>
      <c r="P436">
        <v>1</v>
      </c>
      <c r="Q436">
        <v>1</v>
      </c>
      <c r="R436">
        <v>1</v>
      </c>
      <c r="S436">
        <v>1</v>
      </c>
      <c r="T436">
        <v>0</v>
      </c>
      <c r="U436">
        <v>2</v>
      </c>
      <c r="V436">
        <v>1</v>
      </c>
      <c r="W436">
        <v>1</v>
      </c>
      <c r="X436">
        <v>1</v>
      </c>
      <c r="Y436">
        <v>1</v>
      </c>
      <c r="Z436">
        <v>0</v>
      </c>
      <c r="AA436">
        <v>2</v>
      </c>
      <c r="AB436">
        <v>1</v>
      </c>
      <c r="AC436">
        <v>1</v>
      </c>
      <c r="AD436">
        <v>1</v>
      </c>
      <c r="AE436">
        <v>1</v>
      </c>
      <c r="AF436">
        <v>0</v>
      </c>
      <c r="AG436">
        <v>8.8000000000000007</v>
      </c>
      <c r="AH436">
        <v>8.8000000000000007</v>
      </c>
      <c r="AI436">
        <v>8.8000000000000007</v>
      </c>
      <c r="AJ436">
        <v>37.176000000000002</v>
      </c>
      <c r="AK436">
        <v>331</v>
      </c>
      <c r="AL436">
        <v>331</v>
      </c>
      <c r="AM436">
        <v>2</v>
      </c>
      <c r="AN436">
        <v>4</v>
      </c>
      <c r="AO436">
        <v>2</v>
      </c>
      <c r="AP436">
        <v>0</v>
      </c>
      <c r="AQ436">
        <v>14.824</v>
      </c>
      <c r="AR436" t="s">
        <v>107</v>
      </c>
      <c r="AS436" t="s">
        <v>107</v>
      </c>
      <c r="AT436" t="s">
        <v>107</v>
      </c>
      <c r="AU436" t="s">
        <v>107</v>
      </c>
      <c r="AV436" t="s">
        <v>107</v>
      </c>
      <c r="AX436">
        <v>8.8000000000000007</v>
      </c>
      <c r="AY436">
        <v>3.9</v>
      </c>
      <c r="AZ436">
        <v>3.9</v>
      </c>
      <c r="BA436">
        <v>3.9</v>
      </c>
      <c r="BB436">
        <v>3.9</v>
      </c>
      <c r="BC436">
        <v>0</v>
      </c>
      <c r="BD436">
        <v>22872000</v>
      </c>
      <c r="BE436">
        <v>5766300</v>
      </c>
      <c r="BF436">
        <v>5179200</v>
      </c>
      <c r="BG436">
        <v>3297400</v>
      </c>
      <c r="BH436">
        <v>2990400</v>
      </c>
      <c r="BI436">
        <v>5638600</v>
      </c>
      <c r="BJ436">
        <v>0</v>
      </c>
      <c r="BK436">
        <v>13</v>
      </c>
      <c r="BL436">
        <v>1759400</v>
      </c>
      <c r="BM436">
        <v>443560</v>
      </c>
      <c r="BN436">
        <v>398400</v>
      </c>
      <c r="BO436">
        <v>253650</v>
      </c>
      <c r="BP436">
        <v>230030</v>
      </c>
      <c r="BQ436">
        <v>433740</v>
      </c>
      <c r="BR436">
        <v>0</v>
      </c>
      <c r="BS436">
        <v>0</v>
      </c>
      <c r="BT436">
        <v>0</v>
      </c>
      <c r="BU436">
        <v>0</v>
      </c>
      <c r="BV436">
        <v>0</v>
      </c>
      <c r="BW436">
        <v>0</v>
      </c>
      <c r="BX436">
        <v>0</v>
      </c>
      <c r="BY436">
        <v>3</v>
      </c>
      <c r="BZ436">
        <v>1</v>
      </c>
      <c r="CA436">
        <v>1</v>
      </c>
      <c r="CB436">
        <v>1</v>
      </c>
      <c r="CC436">
        <v>1</v>
      </c>
      <c r="CD436">
        <v>0</v>
      </c>
      <c r="CE436">
        <v>7</v>
      </c>
      <c r="CI436">
        <v>434</v>
      </c>
      <c r="CJ436" t="s">
        <v>3037</v>
      </c>
      <c r="CK436" t="s">
        <v>158</v>
      </c>
      <c r="CL436" t="s">
        <v>3038</v>
      </c>
      <c r="CM436" t="s">
        <v>3039</v>
      </c>
      <c r="CN436" t="s">
        <v>3040</v>
      </c>
      <c r="CO436" t="s">
        <v>3041</v>
      </c>
      <c r="CX436">
        <v>9913</v>
      </c>
    </row>
    <row r="437" spans="1:102" x14ac:dyDescent="0.2">
      <c r="A437" t="s">
        <v>3042</v>
      </c>
      <c r="B437" t="str">
        <f t="shared" si="6"/>
        <v>P25417</v>
      </c>
      <c r="C437" s="1" t="str">
        <f>IF(ISNA(VLOOKUP(B437,[1]GeneList!$A$2:$B$500,2,FALSE)),"Cytosolic",VLOOKUP(B437,[1]GeneList!$A$2:$C$13153,2,FALSE))</f>
        <v>CSTB CST6</v>
      </c>
      <c r="D437" s="1" t="str">
        <f>IF(ISNA(VLOOKUP(C437,[1]Proteome!$A$2:$B$13153,2,FALSE)),"Cytosolic",VLOOKUP(C437,[1]Proteome!$A$2:$C$13153,2,FALSE))</f>
        <v>Cytosolic</v>
      </c>
      <c r="E437" s="1" t="str">
        <f>IF(ISNA(VLOOKUP(C437,[1]Proteome!$A$2:$C$13153,3,FALSE)),"0",VLOOKUP(C437,[1]Proteome!$A$2:$C$13153,3,FALSE))</f>
        <v>0</v>
      </c>
      <c r="F437" t="s">
        <v>3042</v>
      </c>
      <c r="G437">
        <v>4</v>
      </c>
      <c r="H437">
        <v>4</v>
      </c>
      <c r="I437">
        <v>1</v>
      </c>
      <c r="J437" t="s">
        <v>3043</v>
      </c>
      <c r="K437">
        <v>1</v>
      </c>
      <c r="L437">
        <v>4</v>
      </c>
      <c r="M437">
        <v>4</v>
      </c>
      <c r="N437">
        <v>1</v>
      </c>
      <c r="O437">
        <v>3</v>
      </c>
      <c r="P437">
        <v>3</v>
      </c>
      <c r="Q437">
        <v>3</v>
      </c>
      <c r="R437">
        <v>3</v>
      </c>
      <c r="S437">
        <v>4</v>
      </c>
      <c r="T437">
        <v>0</v>
      </c>
      <c r="U437">
        <v>3</v>
      </c>
      <c r="V437">
        <v>3</v>
      </c>
      <c r="W437">
        <v>3</v>
      </c>
      <c r="X437">
        <v>3</v>
      </c>
      <c r="Y437">
        <v>4</v>
      </c>
      <c r="Z437">
        <v>0</v>
      </c>
      <c r="AA437">
        <v>0</v>
      </c>
      <c r="AB437">
        <v>0</v>
      </c>
      <c r="AC437">
        <v>0</v>
      </c>
      <c r="AD437">
        <v>1</v>
      </c>
      <c r="AE437">
        <v>1</v>
      </c>
      <c r="AF437">
        <v>0</v>
      </c>
      <c r="AG437">
        <v>51</v>
      </c>
      <c r="AH437">
        <v>51</v>
      </c>
      <c r="AI437">
        <v>9.1999999999999993</v>
      </c>
      <c r="AJ437">
        <v>11.138999999999999</v>
      </c>
      <c r="AK437">
        <v>98</v>
      </c>
      <c r="AL437">
        <v>98</v>
      </c>
      <c r="AM437">
        <v>2.25</v>
      </c>
      <c r="AN437">
        <v>21</v>
      </c>
      <c r="AO437">
        <v>15</v>
      </c>
      <c r="AP437">
        <v>0</v>
      </c>
      <c r="AQ437">
        <v>34.482999999999997</v>
      </c>
      <c r="AR437" t="s">
        <v>107</v>
      </c>
      <c r="AS437" t="s">
        <v>107</v>
      </c>
      <c r="AT437" t="s">
        <v>107</v>
      </c>
      <c r="AU437" t="s">
        <v>107</v>
      </c>
      <c r="AV437" t="s">
        <v>107</v>
      </c>
      <c r="AX437">
        <v>41.8</v>
      </c>
      <c r="AY437">
        <v>41.8</v>
      </c>
      <c r="AZ437">
        <v>41.8</v>
      </c>
      <c r="BA437">
        <v>42.9</v>
      </c>
      <c r="BB437">
        <v>51</v>
      </c>
      <c r="BC437">
        <v>0</v>
      </c>
      <c r="BD437">
        <v>1201100000</v>
      </c>
      <c r="BE437">
        <v>421790000</v>
      </c>
      <c r="BF437">
        <v>254360000</v>
      </c>
      <c r="BG437">
        <v>59631000</v>
      </c>
      <c r="BH437">
        <v>250740000</v>
      </c>
      <c r="BI437">
        <v>214600000</v>
      </c>
      <c r="BJ437">
        <v>0</v>
      </c>
      <c r="BK437">
        <v>5</v>
      </c>
      <c r="BL437">
        <v>240220000</v>
      </c>
      <c r="BM437">
        <v>84357000</v>
      </c>
      <c r="BN437">
        <v>50872000</v>
      </c>
      <c r="BO437">
        <v>11926000</v>
      </c>
      <c r="BP437">
        <v>50148000</v>
      </c>
      <c r="BQ437">
        <v>42920000</v>
      </c>
      <c r="BR437">
        <v>0</v>
      </c>
      <c r="BS437">
        <v>59851000</v>
      </c>
      <c r="BT437">
        <v>46329000</v>
      </c>
      <c r="BU437">
        <v>13415000</v>
      </c>
      <c r="BV437">
        <v>78071000</v>
      </c>
      <c r="BW437">
        <v>67119000</v>
      </c>
      <c r="BX437">
        <v>0</v>
      </c>
      <c r="BY437">
        <v>8</v>
      </c>
      <c r="BZ437">
        <v>8</v>
      </c>
      <c r="CA437">
        <v>3</v>
      </c>
      <c r="CB437">
        <v>6</v>
      </c>
      <c r="CC437">
        <v>8</v>
      </c>
      <c r="CD437">
        <v>0</v>
      </c>
      <c r="CE437">
        <v>33</v>
      </c>
      <c r="CI437">
        <v>435</v>
      </c>
      <c r="CJ437" t="s">
        <v>3044</v>
      </c>
      <c r="CK437" t="s">
        <v>237</v>
      </c>
      <c r="CL437" t="s">
        <v>3045</v>
      </c>
      <c r="CM437" t="s">
        <v>3046</v>
      </c>
      <c r="CN437" t="s">
        <v>3047</v>
      </c>
      <c r="CO437" t="s">
        <v>3048</v>
      </c>
      <c r="CX437">
        <v>9913</v>
      </c>
    </row>
    <row r="438" spans="1:102" x14ac:dyDescent="0.2">
      <c r="A438" t="s">
        <v>3049</v>
      </c>
      <c r="B438" t="str">
        <f t="shared" si="6"/>
        <v>P26884</v>
      </c>
      <c r="C438" s="1" t="str">
        <f>IF(ISNA(VLOOKUP(B438,[1]GeneList!$A$2:$B$500,2,FALSE)),"Cytosolic",VLOOKUP(B438,[1]GeneList!$A$2:$C$13153,2,FALSE))</f>
        <v>FKBP3</v>
      </c>
      <c r="D438" s="1" t="str">
        <f>IF(ISNA(VLOOKUP(C438,[1]Proteome!$A$2:$B$13153,2,FALSE)),"Cytosolic",VLOOKUP(C438,[1]Proteome!$A$2:$C$13153,2,FALSE))</f>
        <v>Nuclear</v>
      </c>
      <c r="E438" s="1">
        <f>IF(ISNA(VLOOKUP(C438,[1]Proteome!$A$2:$C$13153,3,FALSE)),"0",VLOOKUP(C438,[1]Proteome!$A$2:$C$13153,3,FALSE))</f>
        <v>0</v>
      </c>
      <c r="F438" t="s">
        <v>3049</v>
      </c>
      <c r="G438">
        <v>1</v>
      </c>
      <c r="H438">
        <v>1</v>
      </c>
      <c r="I438">
        <v>1</v>
      </c>
      <c r="J438" t="s">
        <v>3050</v>
      </c>
      <c r="K438">
        <v>1</v>
      </c>
      <c r="L438">
        <v>1</v>
      </c>
      <c r="M438">
        <v>1</v>
      </c>
      <c r="N438">
        <v>1</v>
      </c>
      <c r="O438">
        <v>1</v>
      </c>
      <c r="P438">
        <v>1</v>
      </c>
      <c r="Q438">
        <v>0</v>
      </c>
      <c r="R438">
        <v>1</v>
      </c>
      <c r="S438">
        <v>0</v>
      </c>
      <c r="T438">
        <v>0</v>
      </c>
      <c r="U438">
        <v>1</v>
      </c>
      <c r="V438">
        <v>1</v>
      </c>
      <c r="W438">
        <v>0</v>
      </c>
      <c r="X438">
        <v>1</v>
      </c>
      <c r="Y438">
        <v>0</v>
      </c>
      <c r="Z438">
        <v>0</v>
      </c>
      <c r="AA438">
        <v>1</v>
      </c>
      <c r="AB438">
        <v>1</v>
      </c>
      <c r="AC438">
        <v>0</v>
      </c>
      <c r="AD438">
        <v>1</v>
      </c>
      <c r="AE438">
        <v>0</v>
      </c>
      <c r="AF438">
        <v>0</v>
      </c>
      <c r="AG438">
        <v>4.9000000000000004</v>
      </c>
      <c r="AH438">
        <v>4.9000000000000004</v>
      </c>
      <c r="AI438">
        <v>4.9000000000000004</v>
      </c>
      <c r="AJ438">
        <v>25.190999999999999</v>
      </c>
      <c r="AK438">
        <v>224</v>
      </c>
      <c r="AL438">
        <v>224</v>
      </c>
      <c r="AM438">
        <v>2</v>
      </c>
      <c r="AN438">
        <v>2</v>
      </c>
      <c r="AO438">
        <v>1</v>
      </c>
      <c r="AP438">
        <v>1.0076E-2</v>
      </c>
      <c r="AQ438">
        <v>6.1534000000000004</v>
      </c>
      <c r="AR438" t="s">
        <v>107</v>
      </c>
      <c r="AS438" t="s">
        <v>120</v>
      </c>
      <c r="AU438" t="s">
        <v>107</v>
      </c>
      <c r="AX438">
        <v>4.9000000000000004</v>
      </c>
      <c r="AY438">
        <v>4.9000000000000004</v>
      </c>
      <c r="AZ438">
        <v>0</v>
      </c>
      <c r="BA438">
        <v>4.9000000000000004</v>
      </c>
      <c r="BB438">
        <v>0</v>
      </c>
      <c r="BC438">
        <v>0</v>
      </c>
      <c r="BD438">
        <v>4201900</v>
      </c>
      <c r="BE438">
        <v>1863600</v>
      </c>
      <c r="BF438">
        <v>1378000</v>
      </c>
      <c r="BG438">
        <v>0</v>
      </c>
      <c r="BH438">
        <v>960340</v>
      </c>
      <c r="BI438">
        <v>0</v>
      </c>
      <c r="BJ438">
        <v>0</v>
      </c>
      <c r="BK438">
        <v>12</v>
      </c>
      <c r="BL438">
        <v>350160</v>
      </c>
      <c r="BM438">
        <v>155300</v>
      </c>
      <c r="BN438">
        <v>114830</v>
      </c>
      <c r="BO438">
        <v>0</v>
      </c>
      <c r="BP438">
        <v>80028</v>
      </c>
      <c r="BQ438">
        <v>0</v>
      </c>
      <c r="BR438">
        <v>0</v>
      </c>
      <c r="BS438">
        <v>0</v>
      </c>
      <c r="BT438">
        <v>0</v>
      </c>
      <c r="BU438">
        <v>0</v>
      </c>
      <c r="BV438">
        <v>0</v>
      </c>
      <c r="BW438">
        <v>0</v>
      </c>
      <c r="BX438">
        <v>0</v>
      </c>
      <c r="BY438">
        <v>1</v>
      </c>
      <c r="BZ438">
        <v>0</v>
      </c>
      <c r="CA438">
        <v>0</v>
      </c>
      <c r="CB438">
        <v>1</v>
      </c>
      <c r="CC438">
        <v>0</v>
      </c>
      <c r="CD438">
        <v>0</v>
      </c>
      <c r="CE438">
        <v>2</v>
      </c>
      <c r="CI438">
        <v>436</v>
      </c>
      <c r="CJ438">
        <v>1301</v>
      </c>
      <c r="CK438" t="b">
        <v>1</v>
      </c>
      <c r="CL438">
        <v>1366</v>
      </c>
      <c r="CM438" t="s">
        <v>3051</v>
      </c>
      <c r="CN438" t="s">
        <v>3052</v>
      </c>
      <c r="CO438">
        <v>5084</v>
      </c>
      <c r="CX438">
        <v>9913</v>
      </c>
    </row>
    <row r="439" spans="1:102" x14ac:dyDescent="0.2">
      <c r="A439" t="s">
        <v>3053</v>
      </c>
      <c r="B439" t="str">
        <f t="shared" si="6"/>
        <v>P28782</v>
      </c>
      <c r="C439" s="1" t="str">
        <f>IF(ISNA(VLOOKUP(B439,[1]GeneList!$A$2:$B$500,2,FALSE)),"Cytosolic",VLOOKUP(B439,[1]GeneList!$A$2:$C$13153,2,FALSE))</f>
        <v>S100A8</v>
      </c>
      <c r="D439" s="1" t="str">
        <f>IF(ISNA(VLOOKUP(C439,[1]Proteome!$A$2:$B$13153,2,FALSE)),"Cytosolic",VLOOKUP(C439,[1]Proteome!$A$2:$C$13153,2,FALSE))</f>
        <v>Matrisome Associated</v>
      </c>
      <c r="E439" s="1" t="str">
        <f>IF(ISNA(VLOOKUP(C439,[1]Proteome!$A$2:$C$13153,3,FALSE)),"0",VLOOKUP(C439,[1]Proteome!$A$2:$C$13153,3,FALSE))</f>
        <v>Secreted Factors</v>
      </c>
      <c r="F439" t="s">
        <v>3053</v>
      </c>
      <c r="G439">
        <v>1</v>
      </c>
      <c r="H439">
        <v>1</v>
      </c>
      <c r="I439">
        <v>1</v>
      </c>
      <c r="J439" t="s">
        <v>3054</v>
      </c>
      <c r="K439">
        <v>1</v>
      </c>
      <c r="L439">
        <v>1</v>
      </c>
      <c r="M439">
        <v>1</v>
      </c>
      <c r="N439">
        <v>1</v>
      </c>
      <c r="O439">
        <v>1</v>
      </c>
      <c r="P439">
        <v>1</v>
      </c>
      <c r="Q439">
        <v>1</v>
      </c>
      <c r="R439">
        <v>1</v>
      </c>
      <c r="S439">
        <v>1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1</v>
      </c>
      <c r="Z439">
        <v>1</v>
      </c>
      <c r="AA439">
        <v>1</v>
      </c>
      <c r="AB439">
        <v>1</v>
      </c>
      <c r="AC439">
        <v>1</v>
      </c>
      <c r="AD439">
        <v>1</v>
      </c>
      <c r="AE439">
        <v>1</v>
      </c>
      <c r="AF439">
        <v>1</v>
      </c>
      <c r="AG439">
        <v>23.6</v>
      </c>
      <c r="AH439">
        <v>23.6</v>
      </c>
      <c r="AI439">
        <v>23.6</v>
      </c>
      <c r="AJ439">
        <v>10.46</v>
      </c>
      <c r="AK439">
        <v>89</v>
      </c>
      <c r="AL439">
        <v>89</v>
      </c>
      <c r="AM439">
        <v>2.5</v>
      </c>
      <c r="AN439">
        <v>3</v>
      </c>
      <c r="AO439">
        <v>3</v>
      </c>
      <c r="AP439">
        <v>0</v>
      </c>
      <c r="AQ439">
        <v>207.7</v>
      </c>
      <c r="AR439" t="s">
        <v>107</v>
      </c>
      <c r="AS439" t="s">
        <v>107</v>
      </c>
      <c r="AT439" t="s">
        <v>107</v>
      </c>
      <c r="AU439" t="s">
        <v>107</v>
      </c>
      <c r="AV439" t="s">
        <v>107</v>
      </c>
      <c r="AW439" t="s">
        <v>107</v>
      </c>
      <c r="AX439">
        <v>23.6</v>
      </c>
      <c r="AY439">
        <v>23.6</v>
      </c>
      <c r="AZ439">
        <v>23.6</v>
      </c>
      <c r="BA439">
        <v>23.6</v>
      </c>
      <c r="BB439">
        <v>23.6</v>
      </c>
      <c r="BC439">
        <v>23.6</v>
      </c>
      <c r="BD439">
        <v>33477000</v>
      </c>
      <c r="BE439">
        <v>5702500</v>
      </c>
      <c r="BF439">
        <v>5273100</v>
      </c>
      <c r="BG439">
        <v>6047800</v>
      </c>
      <c r="BH439">
        <v>5178300</v>
      </c>
      <c r="BI439">
        <v>6607000</v>
      </c>
      <c r="BJ439">
        <v>4668400</v>
      </c>
      <c r="BK439">
        <v>6</v>
      </c>
      <c r="BL439">
        <v>5579500</v>
      </c>
      <c r="BM439">
        <v>950410</v>
      </c>
      <c r="BN439">
        <v>878840</v>
      </c>
      <c r="BO439">
        <v>1008000</v>
      </c>
      <c r="BP439">
        <v>863050</v>
      </c>
      <c r="BQ439">
        <v>1101200</v>
      </c>
      <c r="BR439">
        <v>778060</v>
      </c>
      <c r="BS439">
        <v>0</v>
      </c>
      <c r="BT439">
        <v>0</v>
      </c>
      <c r="BU439">
        <v>0</v>
      </c>
      <c r="BV439">
        <v>0</v>
      </c>
      <c r="BW439">
        <v>0</v>
      </c>
      <c r="BX439">
        <v>0</v>
      </c>
      <c r="BY439">
        <v>1</v>
      </c>
      <c r="BZ439">
        <v>1</v>
      </c>
      <c r="CA439">
        <v>1</v>
      </c>
      <c r="CB439">
        <v>1</v>
      </c>
      <c r="CC439">
        <v>1</v>
      </c>
      <c r="CD439">
        <v>1</v>
      </c>
      <c r="CE439">
        <v>6</v>
      </c>
      <c r="CI439">
        <v>437</v>
      </c>
      <c r="CJ439">
        <v>317</v>
      </c>
      <c r="CK439" t="b">
        <v>1</v>
      </c>
      <c r="CL439">
        <v>335</v>
      </c>
      <c r="CM439" t="s">
        <v>3055</v>
      </c>
      <c r="CN439" t="s">
        <v>3056</v>
      </c>
      <c r="CO439">
        <v>1134</v>
      </c>
      <c r="CX439">
        <v>9913</v>
      </c>
    </row>
    <row r="440" spans="1:102" x14ac:dyDescent="0.2">
      <c r="A440" t="s">
        <v>3057</v>
      </c>
      <c r="B440" t="str">
        <f t="shared" si="6"/>
        <v>P32871</v>
      </c>
      <c r="C440" s="1" t="str">
        <f>IF(ISNA(VLOOKUP(B440,[1]GeneList!$A$2:$B$500,2,FALSE)),"Cytosolic",VLOOKUP(B440,[1]GeneList!$A$2:$C$13153,2,FALSE))</f>
        <v>PIK3CA</v>
      </c>
      <c r="D440" s="1" t="str">
        <f>IF(ISNA(VLOOKUP(C440,[1]Proteome!$A$2:$B$13153,2,FALSE)),"Cytosolic",VLOOKUP(C440,[1]Proteome!$A$2:$C$13153,2,FALSE))</f>
        <v>Membrane</v>
      </c>
      <c r="E440" s="1">
        <f>IF(ISNA(VLOOKUP(C440,[1]Proteome!$A$2:$C$13153,3,FALSE)),"0",VLOOKUP(C440,[1]Proteome!$A$2:$C$13153,3,FALSE))</f>
        <v>0</v>
      </c>
      <c r="F440" t="s">
        <v>3057</v>
      </c>
      <c r="G440">
        <v>1</v>
      </c>
      <c r="H440">
        <v>1</v>
      </c>
      <c r="I440">
        <v>1</v>
      </c>
      <c r="J440" t="s">
        <v>3058</v>
      </c>
      <c r="K440">
        <v>1</v>
      </c>
      <c r="L440">
        <v>1</v>
      </c>
      <c r="M440">
        <v>1</v>
      </c>
      <c r="N440">
        <v>1</v>
      </c>
      <c r="O440">
        <v>0</v>
      </c>
      <c r="P440">
        <v>0</v>
      </c>
      <c r="Q440">
        <v>0</v>
      </c>
      <c r="R440">
        <v>1</v>
      </c>
      <c r="S440">
        <v>1</v>
      </c>
      <c r="T440">
        <v>0</v>
      </c>
      <c r="U440">
        <v>0</v>
      </c>
      <c r="V440">
        <v>0</v>
      </c>
      <c r="W440">
        <v>0</v>
      </c>
      <c r="X440">
        <v>1</v>
      </c>
      <c r="Y440">
        <v>1</v>
      </c>
      <c r="Z440">
        <v>0</v>
      </c>
      <c r="AA440">
        <v>0</v>
      </c>
      <c r="AB440">
        <v>0</v>
      </c>
      <c r="AC440">
        <v>0</v>
      </c>
      <c r="AD440">
        <v>1</v>
      </c>
      <c r="AE440">
        <v>1</v>
      </c>
      <c r="AF440">
        <v>0</v>
      </c>
      <c r="AG440">
        <v>0.7</v>
      </c>
      <c r="AH440">
        <v>0.7</v>
      </c>
      <c r="AI440">
        <v>0.7</v>
      </c>
      <c r="AJ440">
        <v>124.33</v>
      </c>
      <c r="AK440">
        <v>1068</v>
      </c>
      <c r="AL440">
        <v>1068</v>
      </c>
      <c r="AM440">
        <v>4</v>
      </c>
      <c r="AO440">
        <v>2</v>
      </c>
      <c r="AP440">
        <v>1</v>
      </c>
      <c r="AQ440">
        <v>-2</v>
      </c>
      <c r="AU440" t="s">
        <v>107</v>
      </c>
      <c r="AV440" t="s">
        <v>107</v>
      </c>
      <c r="AX440">
        <v>0</v>
      </c>
      <c r="AY440">
        <v>0</v>
      </c>
      <c r="AZ440">
        <v>0</v>
      </c>
      <c r="BA440">
        <v>0.7</v>
      </c>
      <c r="BB440">
        <v>0.7</v>
      </c>
      <c r="BC440">
        <v>0</v>
      </c>
      <c r="BD440">
        <v>9509300</v>
      </c>
      <c r="BE440">
        <v>0</v>
      </c>
      <c r="BF440">
        <v>0</v>
      </c>
      <c r="BG440">
        <v>0</v>
      </c>
      <c r="BH440">
        <v>4483900</v>
      </c>
      <c r="BI440">
        <v>5025400</v>
      </c>
      <c r="BJ440">
        <v>0</v>
      </c>
      <c r="BK440">
        <v>63</v>
      </c>
      <c r="BL440">
        <v>150940</v>
      </c>
      <c r="BM440">
        <v>0</v>
      </c>
      <c r="BN440">
        <v>0</v>
      </c>
      <c r="BO440">
        <v>0</v>
      </c>
      <c r="BP440">
        <v>71174</v>
      </c>
      <c r="BQ440">
        <v>79768</v>
      </c>
      <c r="BR440">
        <v>0</v>
      </c>
      <c r="BS440">
        <v>0</v>
      </c>
      <c r="BT440">
        <v>0</v>
      </c>
      <c r="BU440">
        <v>0</v>
      </c>
      <c r="BV440">
        <v>0</v>
      </c>
      <c r="BW440">
        <v>0</v>
      </c>
      <c r="BX440">
        <v>0</v>
      </c>
      <c r="BY440">
        <v>0</v>
      </c>
      <c r="BZ440">
        <v>0</v>
      </c>
      <c r="CA440">
        <v>0</v>
      </c>
      <c r="CB440">
        <v>0</v>
      </c>
      <c r="CC440">
        <v>0</v>
      </c>
      <c r="CD440">
        <v>0</v>
      </c>
      <c r="CE440">
        <v>0</v>
      </c>
      <c r="CF440" t="s">
        <v>206</v>
      </c>
      <c r="CI440">
        <v>438</v>
      </c>
      <c r="CJ440">
        <v>1224</v>
      </c>
      <c r="CK440" t="b">
        <v>1</v>
      </c>
      <c r="CL440">
        <v>1284</v>
      </c>
      <c r="CM440" t="s">
        <v>3059</v>
      </c>
      <c r="CN440">
        <v>4756</v>
      </c>
      <c r="CO440">
        <v>4756</v>
      </c>
      <c r="CP440">
        <v>140</v>
      </c>
      <c r="CS440">
        <v>36</v>
      </c>
      <c r="CT440">
        <v>711</v>
      </c>
      <c r="CW440">
        <v>709</v>
      </c>
      <c r="CX440">
        <v>9913</v>
      </c>
    </row>
    <row r="441" spans="1:102" x14ac:dyDescent="0.2">
      <c r="A441" t="s">
        <v>3060</v>
      </c>
      <c r="B441" t="str">
        <f t="shared" si="6"/>
        <v>P33097</v>
      </c>
      <c r="C441" s="1" t="str">
        <f>IF(ISNA(VLOOKUP(B441,[1]GeneList!$A$2:$B$500,2,FALSE)),"Cytosolic",VLOOKUP(B441,[1]GeneList!$A$2:$C$13153,2,FALSE))</f>
        <v>GOT1</v>
      </c>
      <c r="D441" s="1" t="str">
        <f>IF(ISNA(VLOOKUP(C441,[1]Proteome!$A$2:$B$13153,2,FALSE)),"Cytosolic",VLOOKUP(C441,[1]Proteome!$A$2:$C$13153,2,FALSE))</f>
        <v>Cytosolic</v>
      </c>
      <c r="E441" s="1" t="str">
        <f>IF(ISNA(VLOOKUP(C441,[1]Proteome!$A$2:$C$13153,3,FALSE)),"0",VLOOKUP(C441,[1]Proteome!$A$2:$C$13153,3,FALSE))</f>
        <v>0</v>
      </c>
      <c r="F441" t="s">
        <v>3060</v>
      </c>
      <c r="G441">
        <v>13</v>
      </c>
      <c r="H441">
        <v>13</v>
      </c>
      <c r="I441">
        <v>13</v>
      </c>
      <c r="J441" t="s">
        <v>3061</v>
      </c>
      <c r="K441">
        <v>1</v>
      </c>
      <c r="L441">
        <v>13</v>
      </c>
      <c r="M441">
        <v>13</v>
      </c>
      <c r="N441">
        <v>13</v>
      </c>
      <c r="O441">
        <v>12</v>
      </c>
      <c r="P441">
        <v>11</v>
      </c>
      <c r="Q441">
        <v>7</v>
      </c>
      <c r="R441">
        <v>10</v>
      </c>
      <c r="S441">
        <v>9</v>
      </c>
      <c r="T441">
        <v>4</v>
      </c>
      <c r="U441">
        <v>12</v>
      </c>
      <c r="V441">
        <v>11</v>
      </c>
      <c r="W441">
        <v>7</v>
      </c>
      <c r="X441">
        <v>10</v>
      </c>
      <c r="Y441">
        <v>9</v>
      </c>
      <c r="Z441">
        <v>4</v>
      </c>
      <c r="AA441">
        <v>12</v>
      </c>
      <c r="AB441">
        <v>11</v>
      </c>
      <c r="AC441">
        <v>7</v>
      </c>
      <c r="AD441">
        <v>10</v>
      </c>
      <c r="AE441">
        <v>9</v>
      </c>
      <c r="AF441">
        <v>4</v>
      </c>
      <c r="AG441">
        <v>40</v>
      </c>
      <c r="AH441">
        <v>40</v>
      </c>
      <c r="AI441">
        <v>40</v>
      </c>
      <c r="AJ441">
        <v>46.398000000000003</v>
      </c>
      <c r="AK441">
        <v>413</v>
      </c>
      <c r="AL441">
        <v>413</v>
      </c>
      <c r="AM441">
        <v>2.25</v>
      </c>
      <c r="AN441">
        <v>32</v>
      </c>
      <c r="AO441">
        <v>23</v>
      </c>
      <c r="AP441">
        <v>0</v>
      </c>
      <c r="AQ441">
        <v>98.558999999999997</v>
      </c>
      <c r="AR441" t="s">
        <v>107</v>
      </c>
      <c r="AS441" t="s">
        <v>107</v>
      </c>
      <c r="AT441" t="s">
        <v>107</v>
      </c>
      <c r="AU441" t="s">
        <v>107</v>
      </c>
      <c r="AV441" t="s">
        <v>107</v>
      </c>
      <c r="AW441" t="s">
        <v>107</v>
      </c>
      <c r="AX441">
        <v>38.299999999999997</v>
      </c>
      <c r="AY441">
        <v>34.9</v>
      </c>
      <c r="AZ441">
        <v>25.4</v>
      </c>
      <c r="BA441">
        <v>29.8</v>
      </c>
      <c r="BB441">
        <v>26.2</v>
      </c>
      <c r="BC441">
        <v>10.4</v>
      </c>
      <c r="BD441">
        <v>282800000</v>
      </c>
      <c r="BE441">
        <v>104150000</v>
      </c>
      <c r="BF441">
        <v>68374000</v>
      </c>
      <c r="BG441">
        <v>20001000</v>
      </c>
      <c r="BH441">
        <v>31664000</v>
      </c>
      <c r="BI441">
        <v>52766000</v>
      </c>
      <c r="BJ441">
        <v>5848200</v>
      </c>
      <c r="BK441">
        <v>26</v>
      </c>
      <c r="BL441">
        <v>10877000</v>
      </c>
      <c r="BM441">
        <v>4005800</v>
      </c>
      <c r="BN441">
        <v>2629800</v>
      </c>
      <c r="BO441">
        <v>769280</v>
      </c>
      <c r="BP441">
        <v>1217900</v>
      </c>
      <c r="BQ441">
        <v>2029500</v>
      </c>
      <c r="BR441">
        <v>224930</v>
      </c>
      <c r="BS441">
        <v>6244200</v>
      </c>
      <c r="BT441">
        <v>5178400</v>
      </c>
      <c r="BU441">
        <v>3194300</v>
      </c>
      <c r="BV441">
        <v>5307600</v>
      </c>
      <c r="BW441">
        <v>7430400</v>
      </c>
      <c r="BX441">
        <v>2185200</v>
      </c>
      <c r="BY441">
        <v>11</v>
      </c>
      <c r="BZ441">
        <v>8</v>
      </c>
      <c r="CA441">
        <v>2</v>
      </c>
      <c r="CB441">
        <v>7</v>
      </c>
      <c r="CC441">
        <v>7</v>
      </c>
      <c r="CD441">
        <v>1</v>
      </c>
      <c r="CE441">
        <v>36</v>
      </c>
      <c r="CI441">
        <v>439</v>
      </c>
      <c r="CJ441" t="s">
        <v>3062</v>
      </c>
      <c r="CK441" t="s">
        <v>1890</v>
      </c>
      <c r="CL441" t="s">
        <v>3063</v>
      </c>
      <c r="CM441" t="s">
        <v>3064</v>
      </c>
      <c r="CN441" t="s">
        <v>3065</v>
      </c>
      <c r="CO441" t="s">
        <v>3066</v>
      </c>
      <c r="CX441">
        <v>9913</v>
      </c>
    </row>
    <row r="442" spans="1:102" x14ac:dyDescent="0.2">
      <c r="A442" t="s">
        <v>3067</v>
      </c>
      <c r="B442" t="str">
        <f t="shared" si="6"/>
        <v>P35466</v>
      </c>
      <c r="C442" s="1" t="str">
        <f>IF(ISNA(VLOOKUP(B442,[1]GeneList!$A$2:$B$500,2,FALSE)),"Cytosolic",VLOOKUP(B442,[1]GeneList!$A$2:$C$13153,2,FALSE))</f>
        <v>S100A4 CAPL</v>
      </c>
      <c r="D442" s="1" t="str">
        <f>IF(ISNA(VLOOKUP(C442,[1]Proteome!$A$2:$B$13153,2,FALSE)),"Cytosolic",VLOOKUP(C442,[1]Proteome!$A$2:$C$13153,2,FALSE))</f>
        <v>Cytosolic</v>
      </c>
      <c r="E442" s="1" t="str">
        <f>IF(ISNA(VLOOKUP(C442,[1]Proteome!$A$2:$C$13153,3,FALSE)),"0",VLOOKUP(C442,[1]Proteome!$A$2:$C$13153,3,FALSE))</f>
        <v>0</v>
      </c>
      <c r="F442" t="s">
        <v>3067</v>
      </c>
      <c r="G442">
        <v>2</v>
      </c>
      <c r="H442">
        <v>2</v>
      </c>
      <c r="I442">
        <v>2</v>
      </c>
      <c r="J442" t="s">
        <v>3068</v>
      </c>
      <c r="K442">
        <v>1</v>
      </c>
      <c r="L442">
        <v>2</v>
      </c>
      <c r="M442">
        <v>2</v>
      </c>
      <c r="N442">
        <v>2</v>
      </c>
      <c r="O442">
        <v>2</v>
      </c>
      <c r="P442">
        <v>2</v>
      </c>
      <c r="Q442">
        <v>1</v>
      </c>
      <c r="R442">
        <v>1</v>
      </c>
      <c r="S442">
        <v>1</v>
      </c>
      <c r="T442">
        <v>0</v>
      </c>
      <c r="U442">
        <v>2</v>
      </c>
      <c r="V442">
        <v>2</v>
      </c>
      <c r="W442">
        <v>1</v>
      </c>
      <c r="X442">
        <v>1</v>
      </c>
      <c r="Y442">
        <v>1</v>
      </c>
      <c r="Z442">
        <v>0</v>
      </c>
      <c r="AA442">
        <v>2</v>
      </c>
      <c r="AB442">
        <v>2</v>
      </c>
      <c r="AC442">
        <v>1</v>
      </c>
      <c r="AD442">
        <v>1</v>
      </c>
      <c r="AE442">
        <v>1</v>
      </c>
      <c r="AF442">
        <v>0</v>
      </c>
      <c r="AG442">
        <v>8.9</v>
      </c>
      <c r="AH442">
        <v>8.9</v>
      </c>
      <c r="AI442">
        <v>8.9</v>
      </c>
      <c r="AJ442">
        <v>11.807</v>
      </c>
      <c r="AK442">
        <v>101</v>
      </c>
      <c r="AL442">
        <v>101</v>
      </c>
      <c r="AM442">
        <v>2.2000000000000002</v>
      </c>
      <c r="AN442">
        <v>6</v>
      </c>
      <c r="AO442">
        <v>4</v>
      </c>
      <c r="AP442">
        <v>0</v>
      </c>
      <c r="AQ442">
        <v>19.652000000000001</v>
      </c>
      <c r="AR442" t="s">
        <v>107</v>
      </c>
      <c r="AS442" t="s">
        <v>107</v>
      </c>
      <c r="AT442" t="s">
        <v>107</v>
      </c>
      <c r="AU442" t="s">
        <v>107</v>
      </c>
      <c r="AV442" t="s">
        <v>107</v>
      </c>
      <c r="AX442">
        <v>8.9</v>
      </c>
      <c r="AY442">
        <v>8.9</v>
      </c>
      <c r="AZ442">
        <v>7.9</v>
      </c>
      <c r="BA442">
        <v>7.9</v>
      </c>
      <c r="BB442">
        <v>7.9</v>
      </c>
      <c r="BC442">
        <v>0</v>
      </c>
      <c r="BD442">
        <v>100870000</v>
      </c>
      <c r="BE442">
        <v>43953000</v>
      </c>
      <c r="BF442">
        <v>29641000</v>
      </c>
      <c r="BG442">
        <v>9239100</v>
      </c>
      <c r="BH442">
        <v>7625600</v>
      </c>
      <c r="BI442">
        <v>10412000</v>
      </c>
      <c r="BJ442">
        <v>0</v>
      </c>
      <c r="BK442">
        <v>6</v>
      </c>
      <c r="BL442">
        <v>16812000</v>
      </c>
      <c r="BM442">
        <v>7325500</v>
      </c>
      <c r="BN442">
        <v>4940100</v>
      </c>
      <c r="BO442">
        <v>1539800</v>
      </c>
      <c r="BP442">
        <v>1270900</v>
      </c>
      <c r="BQ442">
        <v>1735300</v>
      </c>
      <c r="BR442">
        <v>0</v>
      </c>
      <c r="BS442">
        <v>0</v>
      </c>
      <c r="BT442">
        <v>0</v>
      </c>
      <c r="BU442">
        <v>0</v>
      </c>
      <c r="BV442">
        <v>0</v>
      </c>
      <c r="BW442">
        <v>0</v>
      </c>
      <c r="BX442">
        <v>0</v>
      </c>
      <c r="BY442">
        <v>2</v>
      </c>
      <c r="BZ442">
        <v>1</v>
      </c>
      <c r="CA442">
        <v>2</v>
      </c>
      <c r="CB442">
        <v>0</v>
      </c>
      <c r="CC442">
        <v>2</v>
      </c>
      <c r="CD442">
        <v>0</v>
      </c>
      <c r="CE442">
        <v>7</v>
      </c>
      <c r="CI442">
        <v>440</v>
      </c>
      <c r="CJ442" t="s">
        <v>3069</v>
      </c>
      <c r="CK442" t="s">
        <v>158</v>
      </c>
      <c r="CL442" t="s">
        <v>3070</v>
      </c>
      <c r="CM442" t="s">
        <v>3071</v>
      </c>
      <c r="CN442" t="s">
        <v>3072</v>
      </c>
      <c r="CO442" t="s">
        <v>3073</v>
      </c>
      <c r="CX442">
        <v>9913</v>
      </c>
    </row>
    <row r="443" spans="1:102" x14ac:dyDescent="0.2">
      <c r="A443" t="s">
        <v>3074</v>
      </c>
      <c r="B443" t="str">
        <f t="shared" si="6"/>
        <v>P41500</v>
      </c>
      <c r="C443" s="1" t="str">
        <f>IF(ISNA(VLOOKUP(B443,[1]GeneList!$A$2:$B$500,2,FALSE)),"Cytosolic",VLOOKUP(B443,[1]GeneList!$A$2:$C$13153,2,FALSE))</f>
        <v>ACYP1 ACYPE</v>
      </c>
      <c r="D443" s="1" t="str">
        <f>IF(ISNA(VLOOKUP(C443,[1]Proteome!$A$2:$B$13153,2,FALSE)),"Cytosolic",VLOOKUP(C443,[1]Proteome!$A$2:$C$13153,2,FALSE))</f>
        <v>Cytosolic</v>
      </c>
      <c r="E443" s="1" t="str">
        <f>IF(ISNA(VLOOKUP(C443,[1]Proteome!$A$2:$C$13153,3,FALSE)),"0",VLOOKUP(C443,[1]Proteome!$A$2:$C$13153,3,FALSE))</f>
        <v>0</v>
      </c>
      <c r="F443" t="s">
        <v>3074</v>
      </c>
      <c r="G443">
        <v>7</v>
      </c>
      <c r="H443">
        <v>7</v>
      </c>
      <c r="I443">
        <v>7</v>
      </c>
      <c r="J443" t="s">
        <v>3075</v>
      </c>
      <c r="K443">
        <v>1</v>
      </c>
      <c r="L443">
        <v>7</v>
      </c>
      <c r="M443">
        <v>7</v>
      </c>
      <c r="N443">
        <v>7</v>
      </c>
      <c r="O443">
        <v>6</v>
      </c>
      <c r="P443">
        <v>7</v>
      </c>
      <c r="Q443">
        <v>5</v>
      </c>
      <c r="R443">
        <v>5</v>
      </c>
      <c r="S443">
        <v>6</v>
      </c>
      <c r="T443">
        <v>2</v>
      </c>
      <c r="U443">
        <v>6</v>
      </c>
      <c r="V443">
        <v>7</v>
      </c>
      <c r="W443">
        <v>5</v>
      </c>
      <c r="X443">
        <v>5</v>
      </c>
      <c r="Y443">
        <v>6</v>
      </c>
      <c r="Z443">
        <v>2</v>
      </c>
      <c r="AA443">
        <v>6</v>
      </c>
      <c r="AB443">
        <v>7</v>
      </c>
      <c r="AC443">
        <v>5</v>
      </c>
      <c r="AD443">
        <v>5</v>
      </c>
      <c r="AE443">
        <v>6</v>
      </c>
      <c r="AF443">
        <v>2</v>
      </c>
      <c r="AG443">
        <v>65.3</v>
      </c>
      <c r="AH443">
        <v>65.3</v>
      </c>
      <c r="AI443">
        <v>65.3</v>
      </c>
      <c r="AJ443">
        <v>11.432</v>
      </c>
      <c r="AK443">
        <v>101</v>
      </c>
      <c r="AL443">
        <v>101</v>
      </c>
      <c r="AM443">
        <v>2.11</v>
      </c>
      <c r="AN443">
        <v>22</v>
      </c>
      <c r="AO443">
        <v>13</v>
      </c>
      <c r="AP443">
        <v>0</v>
      </c>
      <c r="AQ443">
        <v>151.35</v>
      </c>
      <c r="AR443" t="s">
        <v>107</v>
      </c>
      <c r="AS443" t="s">
        <v>107</v>
      </c>
      <c r="AT443" t="s">
        <v>107</v>
      </c>
      <c r="AU443" t="s">
        <v>107</v>
      </c>
      <c r="AV443" t="s">
        <v>107</v>
      </c>
      <c r="AW443" t="s">
        <v>107</v>
      </c>
      <c r="AX443">
        <v>53.5</v>
      </c>
      <c r="AY443">
        <v>65.3</v>
      </c>
      <c r="AZ443">
        <v>64.400000000000006</v>
      </c>
      <c r="BA443">
        <v>52.5</v>
      </c>
      <c r="BB443">
        <v>53.5</v>
      </c>
      <c r="BC443">
        <v>35.6</v>
      </c>
      <c r="BD443">
        <v>1023600000</v>
      </c>
      <c r="BE443">
        <v>397870000</v>
      </c>
      <c r="BF443">
        <v>283430000</v>
      </c>
      <c r="BG443">
        <v>94527000</v>
      </c>
      <c r="BH443">
        <v>104620000</v>
      </c>
      <c r="BI443">
        <v>142080000</v>
      </c>
      <c r="BJ443">
        <v>1112000</v>
      </c>
      <c r="BK443">
        <v>7</v>
      </c>
      <c r="BL443">
        <v>146230000</v>
      </c>
      <c r="BM443">
        <v>56839000</v>
      </c>
      <c r="BN443">
        <v>40490000</v>
      </c>
      <c r="BO443">
        <v>13504000</v>
      </c>
      <c r="BP443">
        <v>14946000</v>
      </c>
      <c r="BQ443">
        <v>20297000</v>
      </c>
      <c r="BR443">
        <v>158850</v>
      </c>
      <c r="BS443">
        <v>47406000</v>
      </c>
      <c r="BT443">
        <v>43779000</v>
      </c>
      <c r="BU443">
        <v>13914000</v>
      </c>
      <c r="BV443">
        <v>21080000</v>
      </c>
      <c r="BW443">
        <v>43845000</v>
      </c>
      <c r="BX443">
        <v>2226700</v>
      </c>
      <c r="BY443">
        <v>8</v>
      </c>
      <c r="BZ443">
        <v>9</v>
      </c>
      <c r="CA443">
        <v>5</v>
      </c>
      <c r="CB443">
        <v>8</v>
      </c>
      <c r="CC443">
        <v>8</v>
      </c>
      <c r="CD443">
        <v>0</v>
      </c>
      <c r="CE443">
        <v>38</v>
      </c>
      <c r="CI443">
        <v>441</v>
      </c>
      <c r="CJ443" t="s">
        <v>3076</v>
      </c>
      <c r="CK443" t="s">
        <v>550</v>
      </c>
      <c r="CL443" t="s">
        <v>3077</v>
      </c>
      <c r="CM443" t="s">
        <v>3078</v>
      </c>
      <c r="CN443" t="s">
        <v>3079</v>
      </c>
      <c r="CO443" t="s">
        <v>3080</v>
      </c>
      <c r="CX443">
        <v>9913</v>
      </c>
    </row>
    <row r="444" spans="1:102" x14ac:dyDescent="0.2">
      <c r="A444" t="s">
        <v>3081</v>
      </c>
      <c r="B444" t="str">
        <f t="shared" si="6"/>
        <v>P42899</v>
      </c>
      <c r="C444" s="1" t="str">
        <f>IF(ISNA(VLOOKUP(B444,[1]GeneList!$A$2:$B$500,2,FALSE)),"Cytosolic",VLOOKUP(B444,[1]GeneList!$A$2:$C$13153,2,FALSE))</f>
        <v>RPLP2</v>
      </c>
      <c r="D444" s="1" t="str">
        <f>IF(ISNA(VLOOKUP(C444,[1]Proteome!$A$2:$B$13153,2,FALSE)),"Cytosolic",VLOOKUP(C444,[1]Proteome!$A$2:$C$13153,2,FALSE))</f>
        <v>Cytosolic</v>
      </c>
      <c r="E444" s="1" t="str">
        <f>IF(ISNA(VLOOKUP(C444,[1]Proteome!$A$2:$C$13153,3,FALSE)),"0",VLOOKUP(C444,[1]Proteome!$A$2:$C$13153,3,FALSE))</f>
        <v>0</v>
      </c>
      <c r="F444" t="s">
        <v>3081</v>
      </c>
      <c r="G444" t="s">
        <v>958</v>
      </c>
      <c r="H444" t="s">
        <v>958</v>
      </c>
      <c r="I444" t="s">
        <v>958</v>
      </c>
      <c r="J444" t="s">
        <v>3082</v>
      </c>
      <c r="K444">
        <v>2</v>
      </c>
      <c r="L444">
        <v>2</v>
      </c>
      <c r="M444">
        <v>2</v>
      </c>
      <c r="N444">
        <v>2</v>
      </c>
      <c r="O444">
        <v>1</v>
      </c>
      <c r="P444">
        <v>2</v>
      </c>
      <c r="Q444">
        <v>1</v>
      </c>
      <c r="R444">
        <v>2</v>
      </c>
      <c r="S444">
        <v>2</v>
      </c>
      <c r="T444">
        <v>0</v>
      </c>
      <c r="U444">
        <v>1</v>
      </c>
      <c r="V444">
        <v>2</v>
      </c>
      <c r="W444">
        <v>1</v>
      </c>
      <c r="X444">
        <v>2</v>
      </c>
      <c r="Y444">
        <v>2</v>
      </c>
      <c r="Z444">
        <v>0</v>
      </c>
      <c r="AA444">
        <v>1</v>
      </c>
      <c r="AB444">
        <v>2</v>
      </c>
      <c r="AC444">
        <v>1</v>
      </c>
      <c r="AD444">
        <v>2</v>
      </c>
      <c r="AE444">
        <v>2</v>
      </c>
      <c r="AF444">
        <v>0</v>
      </c>
      <c r="AG444">
        <v>24.3</v>
      </c>
      <c r="AH444">
        <v>24.3</v>
      </c>
      <c r="AI444">
        <v>24.3</v>
      </c>
      <c r="AJ444">
        <v>11.702</v>
      </c>
      <c r="AK444">
        <v>115</v>
      </c>
      <c r="AL444" t="s">
        <v>3083</v>
      </c>
      <c r="AM444">
        <v>2.5</v>
      </c>
      <c r="AN444">
        <v>4</v>
      </c>
      <c r="AO444">
        <v>4</v>
      </c>
      <c r="AP444">
        <v>0</v>
      </c>
      <c r="AQ444">
        <v>17.858000000000001</v>
      </c>
      <c r="AR444" t="s">
        <v>107</v>
      </c>
      <c r="AS444" t="s">
        <v>107</v>
      </c>
      <c r="AT444" t="s">
        <v>107</v>
      </c>
      <c r="AU444" t="s">
        <v>107</v>
      </c>
      <c r="AV444" t="s">
        <v>107</v>
      </c>
      <c r="AX444">
        <v>13.9</v>
      </c>
      <c r="AY444">
        <v>24.3</v>
      </c>
      <c r="AZ444">
        <v>10.4</v>
      </c>
      <c r="BA444">
        <v>24.3</v>
      </c>
      <c r="BB444">
        <v>24.3</v>
      </c>
      <c r="BC444">
        <v>0</v>
      </c>
      <c r="BD444">
        <v>15644000</v>
      </c>
      <c r="BE444">
        <v>3970000</v>
      </c>
      <c r="BF444">
        <v>5596400</v>
      </c>
      <c r="BG444">
        <v>0</v>
      </c>
      <c r="BH444">
        <v>2058900</v>
      </c>
      <c r="BI444">
        <v>4019100</v>
      </c>
      <c r="BJ444">
        <v>0</v>
      </c>
      <c r="BK444">
        <v>5</v>
      </c>
      <c r="BL444">
        <v>3128900</v>
      </c>
      <c r="BM444">
        <v>794010</v>
      </c>
      <c r="BN444">
        <v>1119300</v>
      </c>
      <c r="BO444">
        <v>0</v>
      </c>
      <c r="BP444">
        <v>411780</v>
      </c>
      <c r="BQ444">
        <v>803830</v>
      </c>
      <c r="BR444">
        <v>0</v>
      </c>
      <c r="BS444">
        <v>0</v>
      </c>
      <c r="BT444">
        <v>1092600</v>
      </c>
      <c r="BU444">
        <v>0</v>
      </c>
      <c r="BV444">
        <v>788200</v>
      </c>
      <c r="BW444">
        <v>1117800</v>
      </c>
      <c r="BX444">
        <v>0</v>
      </c>
      <c r="BY444">
        <v>1</v>
      </c>
      <c r="BZ444">
        <v>2</v>
      </c>
      <c r="CA444">
        <v>1</v>
      </c>
      <c r="CB444">
        <v>2</v>
      </c>
      <c r="CC444">
        <v>1</v>
      </c>
      <c r="CD444">
        <v>0</v>
      </c>
      <c r="CE444">
        <v>7</v>
      </c>
      <c r="CI444">
        <v>442</v>
      </c>
      <c r="CJ444" t="s">
        <v>3084</v>
      </c>
      <c r="CK444" t="s">
        <v>158</v>
      </c>
      <c r="CL444" t="s">
        <v>3085</v>
      </c>
      <c r="CM444" t="s">
        <v>3086</v>
      </c>
      <c r="CN444" t="s">
        <v>3087</v>
      </c>
      <c r="CO444" t="s">
        <v>3088</v>
      </c>
      <c r="CX444" t="s">
        <v>169</v>
      </c>
    </row>
    <row r="445" spans="1:102" x14ac:dyDescent="0.2">
      <c r="A445" t="s">
        <v>3089</v>
      </c>
      <c r="B445" t="str">
        <f t="shared" si="6"/>
        <v>P48616</v>
      </c>
      <c r="C445" s="1" t="str">
        <f>IF(ISNA(VLOOKUP(B445,[1]GeneList!$A$2:$B$500,2,FALSE)),"Cytosolic",VLOOKUP(B445,[1]GeneList!$A$2:$C$13153,2,FALSE))</f>
        <v>VIM</v>
      </c>
      <c r="D445" s="1" t="str">
        <f>IF(ISNA(VLOOKUP(C445,[1]Proteome!$A$2:$B$13153,2,FALSE)),"Cytosolic",VLOOKUP(C445,[1]Proteome!$A$2:$C$13153,2,FALSE))</f>
        <v>Cytoskeletal</v>
      </c>
      <c r="E445" s="1">
        <f>IF(ISNA(VLOOKUP(C445,[1]Proteome!$A$2:$C$13153,3,FALSE)),"0",VLOOKUP(C445,[1]Proteome!$A$2:$C$13153,3,FALSE))</f>
        <v>0</v>
      </c>
      <c r="F445" t="s">
        <v>3090</v>
      </c>
      <c r="G445" t="s">
        <v>3091</v>
      </c>
      <c r="H445" t="s">
        <v>3092</v>
      </c>
      <c r="I445" t="s">
        <v>3093</v>
      </c>
      <c r="J445" t="s">
        <v>3094</v>
      </c>
      <c r="K445">
        <v>6</v>
      </c>
      <c r="L445">
        <v>23</v>
      </c>
      <c r="M445">
        <v>22</v>
      </c>
      <c r="N445">
        <v>19</v>
      </c>
      <c r="O445">
        <v>15</v>
      </c>
      <c r="P445">
        <v>17</v>
      </c>
      <c r="Q445">
        <v>13</v>
      </c>
      <c r="R445">
        <v>15</v>
      </c>
      <c r="S445">
        <v>14</v>
      </c>
      <c r="T445">
        <v>2</v>
      </c>
      <c r="U445">
        <v>15</v>
      </c>
      <c r="V445">
        <v>17</v>
      </c>
      <c r="W445">
        <v>13</v>
      </c>
      <c r="X445">
        <v>14</v>
      </c>
      <c r="Y445">
        <v>13</v>
      </c>
      <c r="Z445">
        <v>1</v>
      </c>
      <c r="AA445">
        <v>13</v>
      </c>
      <c r="AB445">
        <v>15</v>
      </c>
      <c r="AC445">
        <v>11</v>
      </c>
      <c r="AD445">
        <v>12</v>
      </c>
      <c r="AE445">
        <v>13</v>
      </c>
      <c r="AF445">
        <v>0</v>
      </c>
      <c r="AG445">
        <v>39.1</v>
      </c>
      <c r="AH445">
        <v>37.6</v>
      </c>
      <c r="AI445">
        <v>33.700000000000003</v>
      </c>
      <c r="AJ445">
        <v>53.726999999999997</v>
      </c>
      <c r="AK445">
        <v>466</v>
      </c>
      <c r="AL445" t="s">
        <v>3095</v>
      </c>
      <c r="AM445">
        <v>2.13</v>
      </c>
      <c r="AN445">
        <v>53</v>
      </c>
      <c r="AO445">
        <v>32</v>
      </c>
      <c r="AP445">
        <v>0</v>
      </c>
      <c r="AQ445">
        <v>323.31</v>
      </c>
      <c r="AR445" t="s">
        <v>107</v>
      </c>
      <c r="AS445" t="s">
        <v>107</v>
      </c>
      <c r="AT445" t="s">
        <v>107</v>
      </c>
      <c r="AU445" t="s">
        <v>107</v>
      </c>
      <c r="AV445" t="s">
        <v>107</v>
      </c>
      <c r="AW445" t="s">
        <v>107</v>
      </c>
      <c r="AX445">
        <v>29.6</v>
      </c>
      <c r="AY445">
        <v>33.700000000000003</v>
      </c>
      <c r="AZ445">
        <v>25.5</v>
      </c>
      <c r="BA445">
        <v>27</v>
      </c>
      <c r="BB445">
        <v>26.8</v>
      </c>
      <c r="BC445">
        <v>3.2</v>
      </c>
      <c r="BD445">
        <v>1081000000</v>
      </c>
      <c r="BE445">
        <v>328050000</v>
      </c>
      <c r="BF445">
        <v>244100000</v>
      </c>
      <c r="BG445">
        <v>182550000</v>
      </c>
      <c r="BH445">
        <v>140980000</v>
      </c>
      <c r="BI445">
        <v>179850000</v>
      </c>
      <c r="BJ445">
        <v>5471300</v>
      </c>
      <c r="BK445">
        <v>32</v>
      </c>
      <c r="BL445">
        <v>33781000</v>
      </c>
      <c r="BM445">
        <v>10251000</v>
      </c>
      <c r="BN445">
        <v>7628000</v>
      </c>
      <c r="BO445">
        <v>5704800</v>
      </c>
      <c r="BP445">
        <v>4405800</v>
      </c>
      <c r="BQ445">
        <v>5620300</v>
      </c>
      <c r="BR445">
        <v>170980</v>
      </c>
      <c r="BS445">
        <v>14734000</v>
      </c>
      <c r="BT445">
        <v>12155000</v>
      </c>
      <c r="BU445">
        <v>21496000</v>
      </c>
      <c r="BV445">
        <v>18179000</v>
      </c>
      <c r="BW445">
        <v>17159000</v>
      </c>
      <c r="BX445">
        <v>0</v>
      </c>
      <c r="BY445">
        <v>14</v>
      </c>
      <c r="BZ445">
        <v>18</v>
      </c>
      <c r="CA445">
        <v>14</v>
      </c>
      <c r="CB445">
        <v>13</v>
      </c>
      <c r="CC445">
        <v>14</v>
      </c>
      <c r="CD445">
        <v>0</v>
      </c>
      <c r="CE445">
        <v>73</v>
      </c>
      <c r="CI445">
        <v>443</v>
      </c>
      <c r="CJ445" t="s">
        <v>3096</v>
      </c>
      <c r="CK445" t="s">
        <v>3097</v>
      </c>
      <c r="CL445" t="s">
        <v>3098</v>
      </c>
      <c r="CM445" t="s">
        <v>3099</v>
      </c>
      <c r="CN445" t="s">
        <v>3100</v>
      </c>
      <c r="CO445" t="s">
        <v>3101</v>
      </c>
      <c r="CX445" t="s">
        <v>504</v>
      </c>
    </row>
    <row r="446" spans="1:102" x14ac:dyDescent="0.2">
      <c r="A446" t="s">
        <v>3102</v>
      </c>
      <c r="B446" t="str">
        <f t="shared" si="6"/>
        <v>P52175</v>
      </c>
      <c r="C446" s="1" t="str">
        <f>IF(ISNA(VLOOKUP(B446,[1]GeneList!$A$2:$B$500,2,FALSE)),"Cytosolic",VLOOKUP(B446,[1]GeneList!$A$2:$C$13153,2,FALSE))</f>
        <v>NME1-2</v>
      </c>
      <c r="D446" s="1" t="str">
        <f>IF(ISNA(VLOOKUP(C446,[1]Proteome!$A$2:$B$13153,2,FALSE)),"Cytosolic",VLOOKUP(C446,[1]Proteome!$A$2:$C$13153,2,FALSE))</f>
        <v>Cytosolic</v>
      </c>
      <c r="E446" s="1" t="str">
        <f>IF(ISNA(VLOOKUP(C446,[1]Proteome!$A$2:$C$13153,3,FALSE)),"0",VLOOKUP(C446,[1]Proteome!$A$2:$C$13153,3,FALSE))</f>
        <v>0</v>
      </c>
      <c r="F446" t="s">
        <v>3102</v>
      </c>
      <c r="G446" t="s">
        <v>1462</v>
      </c>
      <c r="H446" t="s">
        <v>1462</v>
      </c>
      <c r="I446" t="s">
        <v>164</v>
      </c>
      <c r="J446" t="s">
        <v>3103</v>
      </c>
      <c r="K446">
        <v>2</v>
      </c>
      <c r="L446">
        <v>3</v>
      </c>
      <c r="M446">
        <v>3</v>
      </c>
      <c r="N446">
        <v>1</v>
      </c>
      <c r="O446">
        <v>3</v>
      </c>
      <c r="P446">
        <v>3</v>
      </c>
      <c r="Q446">
        <v>3</v>
      </c>
      <c r="R446">
        <v>2</v>
      </c>
      <c r="S446">
        <v>2</v>
      </c>
      <c r="T446">
        <v>1</v>
      </c>
      <c r="U446">
        <v>3</v>
      </c>
      <c r="V446">
        <v>3</v>
      </c>
      <c r="W446">
        <v>3</v>
      </c>
      <c r="X446">
        <v>2</v>
      </c>
      <c r="Y446">
        <v>2</v>
      </c>
      <c r="Z446">
        <v>1</v>
      </c>
      <c r="AA446">
        <v>1</v>
      </c>
      <c r="AB446">
        <v>1</v>
      </c>
      <c r="AC446">
        <v>1</v>
      </c>
      <c r="AD446">
        <v>0</v>
      </c>
      <c r="AE446">
        <v>0</v>
      </c>
      <c r="AF446">
        <v>1</v>
      </c>
      <c r="AG446">
        <v>28.3</v>
      </c>
      <c r="AH446">
        <v>28.3</v>
      </c>
      <c r="AI446">
        <v>9.1999999999999993</v>
      </c>
      <c r="AJ446">
        <v>17.297999999999998</v>
      </c>
      <c r="AK446">
        <v>152</v>
      </c>
      <c r="AL446" t="s">
        <v>2896</v>
      </c>
      <c r="AM446">
        <v>1.9</v>
      </c>
      <c r="AN446">
        <v>14</v>
      </c>
      <c r="AO446">
        <v>6</v>
      </c>
      <c r="AP446">
        <v>0</v>
      </c>
      <c r="AQ446">
        <v>21.331</v>
      </c>
      <c r="AR446" t="s">
        <v>107</v>
      </c>
      <c r="AS446" t="s">
        <v>107</v>
      </c>
      <c r="AT446" t="s">
        <v>107</v>
      </c>
      <c r="AU446" t="s">
        <v>107</v>
      </c>
      <c r="AV446" t="s">
        <v>107</v>
      </c>
      <c r="AW446" t="s">
        <v>107</v>
      </c>
      <c r="AX446">
        <v>28.3</v>
      </c>
      <c r="AY446">
        <v>28.3</v>
      </c>
      <c r="AZ446">
        <v>28.3</v>
      </c>
      <c r="BA446">
        <v>19.100000000000001</v>
      </c>
      <c r="BB446">
        <v>19.100000000000001</v>
      </c>
      <c r="BC446">
        <v>9.1999999999999993</v>
      </c>
      <c r="BD446">
        <v>47196000</v>
      </c>
      <c r="BE446">
        <v>15350000</v>
      </c>
      <c r="BF446">
        <v>12275000</v>
      </c>
      <c r="BG446">
        <v>6453300</v>
      </c>
      <c r="BH446">
        <v>2099700</v>
      </c>
      <c r="BI446">
        <v>3317000</v>
      </c>
      <c r="BJ446">
        <v>7701800</v>
      </c>
      <c r="BK446">
        <v>11</v>
      </c>
      <c r="BL446">
        <v>4290600</v>
      </c>
      <c r="BM446">
        <v>1395400</v>
      </c>
      <c r="BN446">
        <v>1115900</v>
      </c>
      <c r="BO446">
        <v>586670</v>
      </c>
      <c r="BP446">
        <v>190880</v>
      </c>
      <c r="BQ446">
        <v>301550</v>
      </c>
      <c r="BR446">
        <v>700170</v>
      </c>
      <c r="BS446">
        <v>1270900</v>
      </c>
      <c r="BT446">
        <v>1196800</v>
      </c>
      <c r="BU446">
        <v>1706000</v>
      </c>
      <c r="BV446">
        <v>1246100</v>
      </c>
      <c r="BW446">
        <v>1528800</v>
      </c>
      <c r="BX446">
        <v>4311700</v>
      </c>
      <c r="BY446">
        <v>6</v>
      </c>
      <c r="BZ446">
        <v>2</v>
      </c>
      <c r="CA446">
        <v>2</v>
      </c>
      <c r="CB446">
        <v>2</v>
      </c>
      <c r="CC446">
        <v>1</v>
      </c>
      <c r="CD446">
        <v>2</v>
      </c>
      <c r="CE446">
        <v>15</v>
      </c>
      <c r="CI446">
        <v>444</v>
      </c>
      <c r="CJ446" t="s">
        <v>3104</v>
      </c>
      <c r="CK446" t="s">
        <v>109</v>
      </c>
      <c r="CL446" t="s">
        <v>3105</v>
      </c>
      <c r="CM446" t="s">
        <v>3106</v>
      </c>
      <c r="CN446" t="s">
        <v>3107</v>
      </c>
      <c r="CO446" t="s">
        <v>3108</v>
      </c>
      <c r="CX446" t="s">
        <v>169</v>
      </c>
    </row>
    <row r="447" spans="1:102" x14ac:dyDescent="0.2">
      <c r="A447" t="s">
        <v>3109</v>
      </c>
      <c r="B447" t="str">
        <f t="shared" si="6"/>
        <v>P55052</v>
      </c>
      <c r="C447" s="1" t="str">
        <f>IF(ISNA(VLOOKUP(B447,[1]GeneList!$A$2:$B$500,2,FALSE)),"Cytosolic",VLOOKUP(B447,[1]GeneList!$A$2:$C$13153,2,FALSE))</f>
        <v>FABP5</v>
      </c>
      <c r="D447" s="1" t="str">
        <f>IF(ISNA(VLOOKUP(C447,[1]Proteome!$A$2:$B$13153,2,FALSE)),"Cytosolic",VLOOKUP(C447,[1]Proteome!$A$2:$C$13153,2,FALSE))</f>
        <v>Nuclear</v>
      </c>
      <c r="E447" s="1">
        <f>IF(ISNA(VLOOKUP(C447,[1]Proteome!$A$2:$C$13153,3,FALSE)),"0",VLOOKUP(C447,[1]Proteome!$A$2:$C$13153,3,FALSE))</f>
        <v>0</v>
      </c>
      <c r="F447" t="s">
        <v>3109</v>
      </c>
      <c r="G447">
        <v>4</v>
      </c>
      <c r="H447">
        <v>4</v>
      </c>
      <c r="I447">
        <v>4</v>
      </c>
      <c r="J447" t="s">
        <v>3110</v>
      </c>
      <c r="K447">
        <v>1</v>
      </c>
      <c r="L447">
        <v>4</v>
      </c>
      <c r="M447">
        <v>4</v>
      </c>
      <c r="N447">
        <v>4</v>
      </c>
      <c r="O447">
        <v>3</v>
      </c>
      <c r="P447">
        <v>3</v>
      </c>
      <c r="Q447">
        <v>3</v>
      </c>
      <c r="R447">
        <v>3</v>
      </c>
      <c r="S447">
        <v>3</v>
      </c>
      <c r="T447">
        <v>1</v>
      </c>
      <c r="U447">
        <v>3</v>
      </c>
      <c r="V447">
        <v>3</v>
      </c>
      <c r="W447">
        <v>3</v>
      </c>
      <c r="X447">
        <v>3</v>
      </c>
      <c r="Y447">
        <v>3</v>
      </c>
      <c r="Z447">
        <v>1</v>
      </c>
      <c r="AA447">
        <v>3</v>
      </c>
      <c r="AB447">
        <v>3</v>
      </c>
      <c r="AC447">
        <v>3</v>
      </c>
      <c r="AD447">
        <v>3</v>
      </c>
      <c r="AE447">
        <v>3</v>
      </c>
      <c r="AF447">
        <v>1</v>
      </c>
      <c r="AG447">
        <v>17</v>
      </c>
      <c r="AH447">
        <v>17</v>
      </c>
      <c r="AI447">
        <v>17</v>
      </c>
      <c r="AJ447">
        <v>15.074</v>
      </c>
      <c r="AK447">
        <v>135</v>
      </c>
      <c r="AL447">
        <v>135</v>
      </c>
      <c r="AM447">
        <v>2.2200000000000002</v>
      </c>
      <c r="AN447">
        <v>16</v>
      </c>
      <c r="AO447">
        <v>11</v>
      </c>
      <c r="AP447">
        <v>0</v>
      </c>
      <c r="AQ447">
        <v>60.898000000000003</v>
      </c>
      <c r="AR447" t="s">
        <v>107</v>
      </c>
      <c r="AS447" t="s">
        <v>107</v>
      </c>
      <c r="AT447" t="s">
        <v>107</v>
      </c>
      <c r="AU447" t="s">
        <v>107</v>
      </c>
      <c r="AV447" t="s">
        <v>107</v>
      </c>
      <c r="AW447" t="s">
        <v>107</v>
      </c>
      <c r="AX447">
        <v>10.4</v>
      </c>
      <c r="AY447">
        <v>10.4</v>
      </c>
      <c r="AZ447">
        <v>10.4</v>
      </c>
      <c r="BA447">
        <v>16.3</v>
      </c>
      <c r="BB447">
        <v>16.3</v>
      </c>
      <c r="BC447">
        <v>9.6</v>
      </c>
      <c r="BD447">
        <v>419620000</v>
      </c>
      <c r="BE447">
        <v>176790000</v>
      </c>
      <c r="BF447">
        <v>144320000</v>
      </c>
      <c r="BG447">
        <v>46757000</v>
      </c>
      <c r="BH447">
        <v>21245000</v>
      </c>
      <c r="BI447">
        <v>28610000</v>
      </c>
      <c r="BJ447">
        <v>1898900</v>
      </c>
      <c r="BK447">
        <v>8</v>
      </c>
      <c r="BL447">
        <v>52453000</v>
      </c>
      <c r="BM447">
        <v>22099000</v>
      </c>
      <c r="BN447">
        <v>18040000</v>
      </c>
      <c r="BO447">
        <v>5844700</v>
      </c>
      <c r="BP447">
        <v>2655700</v>
      </c>
      <c r="BQ447">
        <v>3576300</v>
      </c>
      <c r="BR447">
        <v>237370</v>
      </c>
      <c r="BS447">
        <v>21544000</v>
      </c>
      <c r="BT447">
        <v>14599000</v>
      </c>
      <c r="BU447">
        <v>6433200</v>
      </c>
      <c r="BV447">
        <v>11792000</v>
      </c>
      <c r="BW447">
        <v>10146000</v>
      </c>
      <c r="BX447">
        <v>0</v>
      </c>
      <c r="BY447">
        <v>7</v>
      </c>
      <c r="BZ447">
        <v>5</v>
      </c>
      <c r="CA447">
        <v>3</v>
      </c>
      <c r="CB447">
        <v>12</v>
      </c>
      <c r="CC447">
        <v>5</v>
      </c>
      <c r="CD447">
        <v>0</v>
      </c>
      <c r="CE447">
        <v>32</v>
      </c>
      <c r="CI447">
        <v>445</v>
      </c>
      <c r="CJ447" t="s">
        <v>3111</v>
      </c>
      <c r="CK447" t="s">
        <v>237</v>
      </c>
      <c r="CL447" t="s">
        <v>3112</v>
      </c>
      <c r="CM447" t="s">
        <v>3113</v>
      </c>
      <c r="CN447" t="s">
        <v>3114</v>
      </c>
      <c r="CO447" t="s">
        <v>3115</v>
      </c>
      <c r="CX447">
        <v>9913</v>
      </c>
    </row>
    <row r="448" spans="1:102" x14ac:dyDescent="0.2">
      <c r="A448" t="s">
        <v>3116</v>
      </c>
      <c r="B448" t="str">
        <f t="shared" si="6"/>
        <v>P55252</v>
      </c>
      <c r="C448" s="1" t="str">
        <f>IF(ISNA(VLOOKUP(B448,[1]GeneList!$A$2:$B$500,2,FALSE)),"Cytosolic",VLOOKUP(B448,[1]GeneList!$A$2:$C$13153,2,FALSE))</f>
        <v>HAPLN1 CRTL1</v>
      </c>
      <c r="D448" s="1" t="str">
        <f>IF(ISNA(VLOOKUP(C448,[1]Proteome!$A$2:$B$13153,2,FALSE)),"Cytosolic",VLOOKUP(C448,[1]Proteome!$A$2:$C$13153,2,FALSE))</f>
        <v>Cytosolic</v>
      </c>
      <c r="E448" s="1" t="str">
        <f>IF(ISNA(VLOOKUP(C448,[1]Proteome!$A$2:$C$13153,3,FALSE)),"0",VLOOKUP(C448,[1]Proteome!$A$2:$C$13153,3,FALSE))</f>
        <v>0</v>
      </c>
      <c r="F448" t="s">
        <v>3116</v>
      </c>
      <c r="G448" t="s">
        <v>3117</v>
      </c>
      <c r="H448" t="s">
        <v>3117</v>
      </c>
      <c r="I448" t="s">
        <v>3117</v>
      </c>
      <c r="J448" t="s">
        <v>3118</v>
      </c>
      <c r="K448">
        <v>2</v>
      </c>
      <c r="L448">
        <v>7</v>
      </c>
      <c r="M448">
        <v>7</v>
      </c>
      <c r="N448">
        <v>7</v>
      </c>
      <c r="O448">
        <v>5</v>
      </c>
      <c r="P448">
        <v>4</v>
      </c>
      <c r="Q448">
        <v>4</v>
      </c>
      <c r="R448">
        <v>4</v>
      </c>
      <c r="S448">
        <v>4</v>
      </c>
      <c r="T448">
        <v>1</v>
      </c>
      <c r="U448">
        <v>5</v>
      </c>
      <c r="V448">
        <v>4</v>
      </c>
      <c r="W448">
        <v>4</v>
      </c>
      <c r="X448">
        <v>4</v>
      </c>
      <c r="Y448">
        <v>4</v>
      </c>
      <c r="Z448">
        <v>1</v>
      </c>
      <c r="AA448">
        <v>5</v>
      </c>
      <c r="AB448">
        <v>4</v>
      </c>
      <c r="AC448">
        <v>4</v>
      </c>
      <c r="AD448">
        <v>4</v>
      </c>
      <c r="AE448">
        <v>4</v>
      </c>
      <c r="AF448">
        <v>1</v>
      </c>
      <c r="AG448">
        <v>20.9</v>
      </c>
      <c r="AH448">
        <v>20.9</v>
      </c>
      <c r="AI448">
        <v>20.9</v>
      </c>
      <c r="AJ448">
        <v>40.286999999999999</v>
      </c>
      <c r="AK448">
        <v>354</v>
      </c>
      <c r="AL448" t="s">
        <v>3119</v>
      </c>
      <c r="AM448">
        <v>2.23</v>
      </c>
      <c r="AN448">
        <v>13</v>
      </c>
      <c r="AO448">
        <v>9</v>
      </c>
      <c r="AP448">
        <v>0</v>
      </c>
      <c r="AQ448">
        <v>143.04</v>
      </c>
      <c r="AR448" t="s">
        <v>107</v>
      </c>
      <c r="AS448" t="s">
        <v>107</v>
      </c>
      <c r="AT448" t="s">
        <v>107</v>
      </c>
      <c r="AU448" t="s">
        <v>107</v>
      </c>
      <c r="AV448" t="s">
        <v>107</v>
      </c>
      <c r="AW448" t="s">
        <v>107</v>
      </c>
      <c r="AX448">
        <v>16.399999999999999</v>
      </c>
      <c r="AY448">
        <v>13.8</v>
      </c>
      <c r="AZ448">
        <v>14.1</v>
      </c>
      <c r="BA448">
        <v>13</v>
      </c>
      <c r="BB448">
        <v>13</v>
      </c>
      <c r="BC448">
        <v>2.5</v>
      </c>
      <c r="BD448">
        <v>474120000</v>
      </c>
      <c r="BE448">
        <v>112380000</v>
      </c>
      <c r="BF448">
        <v>90549000</v>
      </c>
      <c r="BG448">
        <v>74673000</v>
      </c>
      <c r="BH448">
        <v>88410000</v>
      </c>
      <c r="BI448">
        <v>106390000</v>
      </c>
      <c r="BJ448">
        <v>1720800</v>
      </c>
      <c r="BK448">
        <v>23</v>
      </c>
      <c r="BL448">
        <v>20614000</v>
      </c>
      <c r="BM448">
        <v>4886000</v>
      </c>
      <c r="BN448">
        <v>3936900</v>
      </c>
      <c r="BO448">
        <v>3246600</v>
      </c>
      <c r="BP448">
        <v>3843900</v>
      </c>
      <c r="BQ448">
        <v>4625400</v>
      </c>
      <c r="BR448">
        <v>74819</v>
      </c>
      <c r="BS448">
        <v>29823000</v>
      </c>
      <c r="BT448">
        <v>25281000</v>
      </c>
      <c r="BU448">
        <v>14057000</v>
      </c>
      <c r="BV448">
        <v>43719000</v>
      </c>
      <c r="BW448">
        <v>41594000</v>
      </c>
      <c r="BX448">
        <v>0</v>
      </c>
      <c r="BY448">
        <v>5</v>
      </c>
      <c r="BZ448">
        <v>3</v>
      </c>
      <c r="CA448">
        <v>2</v>
      </c>
      <c r="CB448">
        <v>2</v>
      </c>
      <c r="CC448">
        <v>4</v>
      </c>
      <c r="CD448">
        <v>0</v>
      </c>
      <c r="CE448">
        <v>16</v>
      </c>
      <c r="CI448">
        <v>446</v>
      </c>
      <c r="CJ448" t="s">
        <v>3120</v>
      </c>
      <c r="CK448" t="s">
        <v>550</v>
      </c>
      <c r="CL448" t="s">
        <v>3121</v>
      </c>
      <c r="CM448" t="s">
        <v>3122</v>
      </c>
      <c r="CN448" t="s">
        <v>3123</v>
      </c>
      <c r="CO448" t="s">
        <v>3124</v>
      </c>
      <c r="CX448" t="s">
        <v>169</v>
      </c>
    </row>
    <row r="449" spans="1:102" x14ac:dyDescent="0.2">
      <c r="A449" t="s">
        <v>3125</v>
      </c>
      <c r="B449" t="str">
        <f t="shared" si="6"/>
        <v>P56965</v>
      </c>
      <c r="C449" s="1" t="str">
        <f>IF(ISNA(VLOOKUP(B449,[1]GeneList!$A$2:$B$500,2,FALSE)),"Cytosolic",VLOOKUP(B449,[1]GeneList!$A$2:$C$13153,2,FALSE))</f>
        <v>DDAH1</v>
      </c>
      <c r="D449" s="1" t="str">
        <f>IF(ISNA(VLOOKUP(C449,[1]Proteome!$A$2:$B$13153,2,FALSE)),"Cytosolic",VLOOKUP(C449,[1]Proteome!$A$2:$C$13153,2,FALSE))</f>
        <v>Cytosolic</v>
      </c>
      <c r="E449" s="1" t="str">
        <f>IF(ISNA(VLOOKUP(C449,[1]Proteome!$A$2:$C$13153,3,FALSE)),"0",VLOOKUP(C449,[1]Proteome!$A$2:$C$13153,3,FALSE))</f>
        <v>0</v>
      </c>
      <c r="F449" t="s">
        <v>3125</v>
      </c>
      <c r="G449">
        <v>1</v>
      </c>
      <c r="H449">
        <v>1</v>
      </c>
      <c r="I449">
        <v>1</v>
      </c>
      <c r="J449" t="s">
        <v>3126</v>
      </c>
      <c r="K449">
        <v>1</v>
      </c>
      <c r="L449">
        <v>1</v>
      </c>
      <c r="M449">
        <v>1</v>
      </c>
      <c r="N449">
        <v>1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1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1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1</v>
      </c>
      <c r="AG449">
        <v>2.5</v>
      </c>
      <c r="AH449">
        <v>2.5</v>
      </c>
      <c r="AI449">
        <v>2.5</v>
      </c>
      <c r="AJ449">
        <v>31.289000000000001</v>
      </c>
      <c r="AK449">
        <v>285</v>
      </c>
      <c r="AL449">
        <v>285</v>
      </c>
      <c r="AM449">
        <v>4</v>
      </c>
      <c r="AO449">
        <v>1</v>
      </c>
      <c r="AP449">
        <v>1</v>
      </c>
      <c r="AQ449">
        <v>-2</v>
      </c>
      <c r="AW449" t="s">
        <v>107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2.5</v>
      </c>
      <c r="BD449">
        <v>24113000</v>
      </c>
      <c r="BE449">
        <v>0</v>
      </c>
      <c r="BF449">
        <v>0</v>
      </c>
      <c r="BG449">
        <v>0</v>
      </c>
      <c r="BH449">
        <v>0</v>
      </c>
      <c r="BI449">
        <v>0</v>
      </c>
      <c r="BJ449">
        <v>24113000</v>
      </c>
      <c r="BK449">
        <v>17</v>
      </c>
      <c r="BL449">
        <v>1418400</v>
      </c>
      <c r="BM449">
        <v>0</v>
      </c>
      <c r="BN449">
        <v>0</v>
      </c>
      <c r="BO449">
        <v>0</v>
      </c>
      <c r="BP449">
        <v>0</v>
      </c>
      <c r="BQ449">
        <v>0</v>
      </c>
      <c r="BR449">
        <v>1418400</v>
      </c>
      <c r="BS449">
        <v>0</v>
      </c>
      <c r="BT449">
        <v>0</v>
      </c>
      <c r="BU449">
        <v>0</v>
      </c>
      <c r="BV449">
        <v>0</v>
      </c>
      <c r="BW449">
        <v>0</v>
      </c>
      <c r="BX449">
        <v>0</v>
      </c>
      <c r="BY449">
        <v>0</v>
      </c>
      <c r="BZ449">
        <v>0</v>
      </c>
      <c r="CA449">
        <v>0</v>
      </c>
      <c r="CB449">
        <v>0</v>
      </c>
      <c r="CC449">
        <v>0</v>
      </c>
      <c r="CD449">
        <v>0</v>
      </c>
      <c r="CE449">
        <v>0</v>
      </c>
      <c r="CF449" t="s">
        <v>206</v>
      </c>
      <c r="CI449">
        <v>447</v>
      </c>
      <c r="CJ449">
        <v>777</v>
      </c>
      <c r="CK449" t="b">
        <v>1</v>
      </c>
      <c r="CL449">
        <v>823</v>
      </c>
      <c r="CM449">
        <v>3268</v>
      </c>
      <c r="CN449">
        <v>2960</v>
      </c>
      <c r="CO449">
        <v>2960</v>
      </c>
      <c r="CP449" t="s">
        <v>3127</v>
      </c>
      <c r="CS449" t="s">
        <v>2986</v>
      </c>
      <c r="CT449" t="s">
        <v>3128</v>
      </c>
      <c r="CW449" t="s">
        <v>3129</v>
      </c>
      <c r="CX449">
        <v>9913</v>
      </c>
    </row>
    <row r="450" spans="1:102" x14ac:dyDescent="0.2">
      <c r="A450" t="s">
        <v>3130</v>
      </c>
      <c r="B450" t="str">
        <f t="shared" si="6"/>
        <v>P63258</v>
      </c>
      <c r="C450" s="1" t="str">
        <f>IF(ISNA(VLOOKUP(B450,[1]GeneList!$A$2:$B$500,2,FALSE)),"Cytosolic",VLOOKUP(B450,[1]GeneList!$A$2:$C$13153,2,FALSE))</f>
        <v>ACTG1 ACTG</v>
      </c>
      <c r="D450" s="1" t="str">
        <f>IF(ISNA(VLOOKUP(C450,[1]Proteome!$A$2:$B$13153,2,FALSE)),"Cytosolic",VLOOKUP(C450,[1]Proteome!$A$2:$C$13153,2,FALSE))</f>
        <v>Cytosolic</v>
      </c>
      <c r="E450" s="1" t="str">
        <f>IF(ISNA(VLOOKUP(C450,[1]Proteome!$A$2:$C$13153,3,FALSE)),"0",VLOOKUP(C450,[1]Proteome!$A$2:$C$13153,3,FALSE))</f>
        <v>0</v>
      </c>
      <c r="F450" t="s">
        <v>3131</v>
      </c>
      <c r="G450" t="s">
        <v>3132</v>
      </c>
      <c r="H450" t="s">
        <v>3132</v>
      </c>
      <c r="I450" t="s">
        <v>3132</v>
      </c>
      <c r="J450" t="s">
        <v>3133</v>
      </c>
      <c r="K450">
        <v>10</v>
      </c>
      <c r="L450">
        <v>5</v>
      </c>
      <c r="M450">
        <v>5</v>
      </c>
      <c r="N450">
        <v>5</v>
      </c>
      <c r="O450">
        <v>5</v>
      </c>
      <c r="P450">
        <v>5</v>
      </c>
      <c r="Q450">
        <v>4</v>
      </c>
      <c r="R450">
        <v>3</v>
      </c>
      <c r="S450">
        <v>3</v>
      </c>
      <c r="T450">
        <v>1</v>
      </c>
      <c r="U450">
        <v>5</v>
      </c>
      <c r="V450">
        <v>5</v>
      </c>
      <c r="W450">
        <v>4</v>
      </c>
      <c r="X450">
        <v>3</v>
      </c>
      <c r="Y450">
        <v>3</v>
      </c>
      <c r="Z450">
        <v>1</v>
      </c>
      <c r="AA450">
        <v>5</v>
      </c>
      <c r="AB450">
        <v>5</v>
      </c>
      <c r="AC450">
        <v>4</v>
      </c>
      <c r="AD450">
        <v>3</v>
      </c>
      <c r="AE450">
        <v>3</v>
      </c>
      <c r="AF450">
        <v>1</v>
      </c>
      <c r="AG450">
        <v>17.3</v>
      </c>
      <c r="AH450">
        <v>17.3</v>
      </c>
      <c r="AI450">
        <v>17.3</v>
      </c>
      <c r="AJ450">
        <v>41.792000000000002</v>
      </c>
      <c r="AK450">
        <v>375</v>
      </c>
      <c r="AL450" t="s">
        <v>3134</v>
      </c>
      <c r="AM450">
        <v>2.11</v>
      </c>
      <c r="AN450">
        <v>17</v>
      </c>
      <c r="AO450">
        <v>10</v>
      </c>
      <c r="AP450">
        <v>0</v>
      </c>
      <c r="AQ450">
        <v>42.725999999999999</v>
      </c>
      <c r="AR450" t="s">
        <v>107</v>
      </c>
      <c r="AS450" t="s">
        <v>107</v>
      </c>
      <c r="AT450" t="s">
        <v>107</v>
      </c>
      <c r="AU450" t="s">
        <v>107</v>
      </c>
      <c r="AV450" t="s">
        <v>107</v>
      </c>
      <c r="AW450" t="s">
        <v>107</v>
      </c>
      <c r="AX450">
        <v>17.3</v>
      </c>
      <c r="AY450">
        <v>17.3</v>
      </c>
      <c r="AZ450">
        <v>14.7</v>
      </c>
      <c r="BA450">
        <v>11.7</v>
      </c>
      <c r="BB450">
        <v>11.7</v>
      </c>
      <c r="BC450">
        <v>4.3</v>
      </c>
      <c r="BD450">
        <v>236780000</v>
      </c>
      <c r="BE450">
        <v>81057000</v>
      </c>
      <c r="BF450">
        <v>96870000</v>
      </c>
      <c r="BG450">
        <v>27169000</v>
      </c>
      <c r="BH450">
        <v>15867000</v>
      </c>
      <c r="BI450">
        <v>14461000</v>
      </c>
      <c r="BJ450">
        <v>1351600</v>
      </c>
      <c r="BK450">
        <v>20</v>
      </c>
      <c r="BL450">
        <v>11839000</v>
      </c>
      <c r="BM450">
        <v>4052900</v>
      </c>
      <c r="BN450">
        <v>4843500</v>
      </c>
      <c r="BO450">
        <v>1358400</v>
      </c>
      <c r="BP450">
        <v>793370</v>
      </c>
      <c r="BQ450">
        <v>723030</v>
      </c>
      <c r="BR450">
        <v>67581</v>
      </c>
      <c r="BS450">
        <v>4681400</v>
      </c>
      <c r="BT450">
        <v>7065100</v>
      </c>
      <c r="BU450">
        <v>5303000</v>
      </c>
      <c r="BV450">
        <v>2859600</v>
      </c>
      <c r="BW450">
        <v>2634500</v>
      </c>
      <c r="BX450">
        <v>0</v>
      </c>
      <c r="BY450">
        <v>5</v>
      </c>
      <c r="BZ450">
        <v>5</v>
      </c>
      <c r="CA450">
        <v>4</v>
      </c>
      <c r="CB450">
        <v>4</v>
      </c>
      <c r="CC450">
        <v>4</v>
      </c>
      <c r="CD450">
        <v>0</v>
      </c>
      <c r="CE450">
        <v>22</v>
      </c>
      <c r="CI450">
        <v>448</v>
      </c>
      <c r="CJ450" t="s">
        <v>3135</v>
      </c>
      <c r="CK450" t="s">
        <v>133</v>
      </c>
      <c r="CL450" t="s">
        <v>3136</v>
      </c>
      <c r="CM450" t="s">
        <v>3137</v>
      </c>
      <c r="CN450" t="s">
        <v>3138</v>
      </c>
      <c r="CO450" t="s">
        <v>3139</v>
      </c>
      <c r="CX450" t="s">
        <v>287</v>
      </c>
    </row>
    <row r="451" spans="1:102" x14ac:dyDescent="0.2">
      <c r="A451" t="s">
        <v>3140</v>
      </c>
      <c r="B451" t="str">
        <f t="shared" ref="B451:B508" si="7">IF(ISNUMBER(SEARCH(";",A451)),LEFT(A451,FIND(";",A451)-1),A451)</f>
        <v>P62248</v>
      </c>
      <c r="C451" s="1" t="str">
        <f>IF(ISNA(VLOOKUP(B451,[1]GeneList!$A$2:$B$500,2,FALSE)),"Cytosolic",VLOOKUP(B451,[1]GeneList!$A$2:$C$13153,2,FALSE))</f>
        <v>MYDGF</v>
      </c>
      <c r="D451" s="1" t="str">
        <f>IF(ISNA(VLOOKUP(C451,[1]Proteome!$A$2:$B$13153,2,FALSE)),"Cytosolic",VLOOKUP(C451,[1]Proteome!$A$2:$C$13153,2,FALSE))</f>
        <v>Cytosolic</v>
      </c>
      <c r="E451" s="1" t="str">
        <f>IF(ISNA(VLOOKUP(C451,[1]Proteome!$A$2:$C$13153,3,FALSE)),"0",VLOOKUP(C451,[1]Proteome!$A$2:$C$13153,3,FALSE))</f>
        <v>0</v>
      </c>
      <c r="F451" t="s">
        <v>3140</v>
      </c>
      <c r="G451">
        <v>1</v>
      </c>
      <c r="H451">
        <v>1</v>
      </c>
      <c r="I451">
        <v>1</v>
      </c>
      <c r="J451" t="s">
        <v>3141</v>
      </c>
      <c r="K451">
        <v>1</v>
      </c>
      <c r="L451">
        <v>1</v>
      </c>
      <c r="M451">
        <v>1</v>
      </c>
      <c r="N451">
        <v>1</v>
      </c>
      <c r="O451">
        <v>0</v>
      </c>
      <c r="P451">
        <v>0</v>
      </c>
      <c r="Q451">
        <v>0</v>
      </c>
      <c r="R451">
        <v>1</v>
      </c>
      <c r="S451">
        <v>1</v>
      </c>
      <c r="T451">
        <v>0</v>
      </c>
      <c r="U451">
        <v>0</v>
      </c>
      <c r="V451">
        <v>0</v>
      </c>
      <c r="W451">
        <v>0</v>
      </c>
      <c r="X451">
        <v>1</v>
      </c>
      <c r="Y451">
        <v>1</v>
      </c>
      <c r="Z451">
        <v>0</v>
      </c>
      <c r="AA451">
        <v>0</v>
      </c>
      <c r="AB451">
        <v>0</v>
      </c>
      <c r="AC451">
        <v>0</v>
      </c>
      <c r="AD451">
        <v>1</v>
      </c>
      <c r="AE451">
        <v>1</v>
      </c>
      <c r="AF451">
        <v>0</v>
      </c>
      <c r="AG451">
        <v>8.6</v>
      </c>
      <c r="AH451">
        <v>8.6</v>
      </c>
      <c r="AI451">
        <v>8.6</v>
      </c>
      <c r="AJ451">
        <v>19.03</v>
      </c>
      <c r="AK451">
        <v>174</v>
      </c>
      <c r="AL451">
        <v>174</v>
      </c>
      <c r="AM451">
        <v>4</v>
      </c>
      <c r="AO451">
        <v>2</v>
      </c>
      <c r="AP451">
        <v>9.9010000000000001E-3</v>
      </c>
      <c r="AQ451">
        <v>6.1407999999999996</v>
      </c>
      <c r="AU451" t="s">
        <v>107</v>
      </c>
      <c r="AV451" t="s">
        <v>107</v>
      </c>
      <c r="AX451">
        <v>0</v>
      </c>
      <c r="AY451">
        <v>0</v>
      </c>
      <c r="AZ451">
        <v>0</v>
      </c>
      <c r="BA451">
        <v>8.6</v>
      </c>
      <c r="BB451">
        <v>8.6</v>
      </c>
      <c r="BC451">
        <v>0</v>
      </c>
      <c r="BD451">
        <v>2385700</v>
      </c>
      <c r="BE451">
        <v>0</v>
      </c>
      <c r="BF451">
        <v>0</v>
      </c>
      <c r="BG451">
        <v>0</v>
      </c>
      <c r="BH451">
        <v>614090</v>
      </c>
      <c r="BI451">
        <v>1771600</v>
      </c>
      <c r="BJ451">
        <v>0</v>
      </c>
      <c r="BK451">
        <v>8</v>
      </c>
      <c r="BL451">
        <v>298210</v>
      </c>
      <c r="BM451">
        <v>0</v>
      </c>
      <c r="BN451">
        <v>0</v>
      </c>
      <c r="BO451">
        <v>0</v>
      </c>
      <c r="BP451">
        <v>76761</v>
      </c>
      <c r="BQ451">
        <v>221450</v>
      </c>
      <c r="BR451">
        <v>0</v>
      </c>
      <c r="BS451">
        <v>0</v>
      </c>
      <c r="BT451">
        <v>0</v>
      </c>
      <c r="BU451">
        <v>0</v>
      </c>
      <c r="BV451">
        <v>0</v>
      </c>
      <c r="BW451">
        <v>0</v>
      </c>
      <c r="BX451">
        <v>0</v>
      </c>
      <c r="BY451">
        <v>0</v>
      </c>
      <c r="BZ451">
        <v>0</v>
      </c>
      <c r="CA451">
        <v>0</v>
      </c>
      <c r="CB451">
        <v>0</v>
      </c>
      <c r="CC451">
        <v>1</v>
      </c>
      <c r="CD451">
        <v>0</v>
      </c>
      <c r="CE451">
        <v>1</v>
      </c>
      <c r="CI451">
        <v>449</v>
      </c>
      <c r="CJ451">
        <v>357</v>
      </c>
      <c r="CK451" t="b">
        <v>1</v>
      </c>
      <c r="CL451">
        <v>375</v>
      </c>
      <c r="CM451" t="s">
        <v>3142</v>
      </c>
      <c r="CN451">
        <v>1258</v>
      </c>
      <c r="CO451">
        <v>1258</v>
      </c>
      <c r="CX451">
        <v>9913</v>
      </c>
    </row>
    <row r="452" spans="1:102" x14ac:dyDescent="0.2">
      <c r="A452" t="s">
        <v>3143</v>
      </c>
      <c r="B452" t="str">
        <f t="shared" si="7"/>
        <v>P63103</v>
      </c>
      <c r="C452" s="1" t="str">
        <f>IF(ISNA(VLOOKUP(B452,[1]GeneList!$A$2:$B$500,2,FALSE)),"Cytosolic",VLOOKUP(B452,[1]GeneList!$A$2:$C$13153,2,FALSE))</f>
        <v>YWHAZ</v>
      </c>
      <c r="D452" s="1" t="str">
        <f>IF(ISNA(VLOOKUP(C452,[1]Proteome!$A$2:$B$13153,2,FALSE)),"Cytosolic",VLOOKUP(C452,[1]Proteome!$A$2:$C$13153,2,FALSE))</f>
        <v>Nuclear</v>
      </c>
      <c r="E452" s="1">
        <f>IF(ISNA(VLOOKUP(C452,[1]Proteome!$A$2:$C$13153,3,FALSE)),"0",VLOOKUP(C452,[1]Proteome!$A$2:$C$13153,3,FALSE))</f>
        <v>0</v>
      </c>
      <c r="F452" t="s">
        <v>3143</v>
      </c>
      <c r="G452">
        <v>1</v>
      </c>
      <c r="H452">
        <v>1</v>
      </c>
      <c r="I452">
        <v>1</v>
      </c>
      <c r="J452" t="s">
        <v>3144</v>
      </c>
      <c r="K452">
        <v>1</v>
      </c>
      <c r="L452">
        <v>1</v>
      </c>
      <c r="M452">
        <v>1</v>
      </c>
      <c r="N452">
        <v>1</v>
      </c>
      <c r="O452">
        <v>1</v>
      </c>
      <c r="P452">
        <v>1</v>
      </c>
      <c r="Q452">
        <v>1</v>
      </c>
      <c r="R452">
        <v>1</v>
      </c>
      <c r="S452">
        <v>1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1</v>
      </c>
      <c r="Z452">
        <v>1</v>
      </c>
      <c r="AA452">
        <v>1</v>
      </c>
      <c r="AB452">
        <v>1</v>
      </c>
      <c r="AC452">
        <v>1</v>
      </c>
      <c r="AD452">
        <v>1</v>
      </c>
      <c r="AE452">
        <v>1</v>
      </c>
      <c r="AF452">
        <v>1</v>
      </c>
      <c r="AG452">
        <v>5.7</v>
      </c>
      <c r="AH452">
        <v>5.7</v>
      </c>
      <c r="AI452">
        <v>5.7</v>
      </c>
      <c r="AJ452">
        <v>27.745000000000001</v>
      </c>
      <c r="AK452">
        <v>245</v>
      </c>
      <c r="AL452">
        <v>245</v>
      </c>
      <c r="AM452">
        <v>2.5</v>
      </c>
      <c r="AN452">
        <v>3</v>
      </c>
      <c r="AO452">
        <v>3</v>
      </c>
      <c r="AP452">
        <v>0</v>
      </c>
      <c r="AQ452">
        <v>15.109</v>
      </c>
      <c r="AR452" t="s">
        <v>107</v>
      </c>
      <c r="AS452" t="s">
        <v>107</v>
      </c>
      <c r="AT452" t="s">
        <v>107</v>
      </c>
      <c r="AU452" t="s">
        <v>120</v>
      </c>
      <c r="AV452" t="s">
        <v>107</v>
      </c>
      <c r="AW452" t="s">
        <v>107</v>
      </c>
      <c r="AX452">
        <v>5.7</v>
      </c>
      <c r="AY452">
        <v>5.7</v>
      </c>
      <c r="AZ452">
        <v>5.7</v>
      </c>
      <c r="BA452">
        <v>5.7</v>
      </c>
      <c r="BB452">
        <v>5.7</v>
      </c>
      <c r="BC452">
        <v>5.7</v>
      </c>
      <c r="BD452">
        <v>17277000</v>
      </c>
      <c r="BE452">
        <v>4110000</v>
      </c>
      <c r="BF452">
        <v>4491900</v>
      </c>
      <c r="BG452">
        <v>2924200</v>
      </c>
      <c r="BH452">
        <v>1454800</v>
      </c>
      <c r="BI452">
        <v>1963300</v>
      </c>
      <c r="BJ452">
        <v>2333300</v>
      </c>
      <c r="BK452">
        <v>14</v>
      </c>
      <c r="BL452">
        <v>1234100</v>
      </c>
      <c r="BM452">
        <v>293570</v>
      </c>
      <c r="BN452">
        <v>320850</v>
      </c>
      <c r="BO452">
        <v>208870</v>
      </c>
      <c r="BP452">
        <v>103910</v>
      </c>
      <c r="BQ452">
        <v>140230</v>
      </c>
      <c r="BR452">
        <v>166660</v>
      </c>
      <c r="BS452">
        <v>0</v>
      </c>
      <c r="BT452">
        <v>0</v>
      </c>
      <c r="BU452">
        <v>0</v>
      </c>
      <c r="BV452">
        <v>0</v>
      </c>
      <c r="BW452">
        <v>0</v>
      </c>
      <c r="BX452">
        <v>0</v>
      </c>
      <c r="BY452">
        <v>1</v>
      </c>
      <c r="BZ452">
        <v>1</v>
      </c>
      <c r="CA452">
        <v>1</v>
      </c>
      <c r="CB452">
        <v>0</v>
      </c>
      <c r="CC452">
        <v>1</v>
      </c>
      <c r="CD452">
        <v>1</v>
      </c>
      <c r="CE452">
        <v>5</v>
      </c>
      <c r="CI452">
        <v>450</v>
      </c>
      <c r="CJ452">
        <v>1446</v>
      </c>
      <c r="CK452" t="b">
        <v>1</v>
      </c>
      <c r="CL452">
        <v>1513</v>
      </c>
      <c r="CM452" t="s">
        <v>3145</v>
      </c>
      <c r="CN452" t="s">
        <v>3146</v>
      </c>
      <c r="CO452">
        <v>5560</v>
      </c>
      <c r="CX452">
        <v>9913</v>
      </c>
    </row>
    <row r="453" spans="1:102" x14ac:dyDescent="0.2">
      <c r="A453" t="s">
        <v>3147</v>
      </c>
      <c r="B453" t="str">
        <f t="shared" si="7"/>
        <v>P79122</v>
      </c>
      <c r="C453" s="1" t="str">
        <f>IF(ISNA(VLOOKUP(B453,[1]GeneList!$A$2:$B$500,2,FALSE)),"Cytosolic",VLOOKUP(B453,[1]GeneList!$A$2:$C$13153,2,FALSE))</f>
        <v>PNN</v>
      </c>
      <c r="D453" s="1" t="str">
        <f>IF(ISNA(VLOOKUP(C453,[1]Proteome!$A$2:$B$13153,2,FALSE)),"Cytosolic",VLOOKUP(C453,[1]Proteome!$A$2:$C$13153,2,FALSE))</f>
        <v>Nuclear</v>
      </c>
      <c r="E453" s="1">
        <f>IF(ISNA(VLOOKUP(C453,[1]Proteome!$A$2:$C$13153,3,FALSE)),"0",VLOOKUP(C453,[1]Proteome!$A$2:$C$13153,3,FALSE))</f>
        <v>0</v>
      </c>
      <c r="F453" t="s">
        <v>3147</v>
      </c>
      <c r="G453">
        <v>1</v>
      </c>
      <c r="H453">
        <v>1</v>
      </c>
      <c r="I453">
        <v>1</v>
      </c>
      <c r="J453" t="s">
        <v>3148</v>
      </c>
      <c r="K453">
        <v>1</v>
      </c>
      <c r="L453">
        <v>1</v>
      </c>
      <c r="M453">
        <v>1</v>
      </c>
      <c r="N453">
        <v>1</v>
      </c>
      <c r="O453">
        <v>1</v>
      </c>
      <c r="P453">
        <v>1</v>
      </c>
      <c r="Q453">
        <v>1</v>
      </c>
      <c r="R453">
        <v>0</v>
      </c>
      <c r="S453">
        <v>0</v>
      </c>
      <c r="T453">
        <v>0</v>
      </c>
      <c r="U453">
        <v>1</v>
      </c>
      <c r="V453">
        <v>1</v>
      </c>
      <c r="W453">
        <v>1</v>
      </c>
      <c r="X453">
        <v>0</v>
      </c>
      <c r="Y453">
        <v>0</v>
      </c>
      <c r="Z453">
        <v>0</v>
      </c>
      <c r="AA453">
        <v>1</v>
      </c>
      <c r="AB453">
        <v>1</v>
      </c>
      <c r="AC453">
        <v>1</v>
      </c>
      <c r="AD453">
        <v>0</v>
      </c>
      <c r="AE453">
        <v>0</v>
      </c>
      <c r="AF453">
        <v>0</v>
      </c>
      <c r="AG453">
        <v>1.6</v>
      </c>
      <c r="AH453">
        <v>1.6</v>
      </c>
      <c r="AI453">
        <v>1.6</v>
      </c>
      <c r="AJ453">
        <v>79.489999999999995</v>
      </c>
      <c r="AK453">
        <v>703</v>
      </c>
      <c r="AL453">
        <v>703</v>
      </c>
      <c r="AM453">
        <v>1</v>
      </c>
      <c r="AN453">
        <v>3</v>
      </c>
      <c r="AP453">
        <v>1</v>
      </c>
      <c r="AQ453">
        <v>-2</v>
      </c>
      <c r="AR453" t="s">
        <v>107</v>
      </c>
      <c r="AS453" t="s">
        <v>107</v>
      </c>
      <c r="AT453" t="s">
        <v>107</v>
      </c>
      <c r="AX453">
        <v>1.6</v>
      </c>
      <c r="AY453">
        <v>1.6</v>
      </c>
      <c r="AZ453">
        <v>1.6</v>
      </c>
      <c r="BA453">
        <v>0</v>
      </c>
      <c r="BB453">
        <v>0</v>
      </c>
      <c r="BC453">
        <v>0</v>
      </c>
      <c r="BD453">
        <v>29161000</v>
      </c>
      <c r="BE453">
        <v>8023800</v>
      </c>
      <c r="BF453">
        <v>9799600</v>
      </c>
      <c r="BG453">
        <v>11338000</v>
      </c>
      <c r="BH453">
        <v>0</v>
      </c>
      <c r="BI453">
        <v>0</v>
      </c>
      <c r="BJ453">
        <v>0</v>
      </c>
      <c r="BK453">
        <v>39</v>
      </c>
      <c r="BL453">
        <v>747730</v>
      </c>
      <c r="BM453">
        <v>205740</v>
      </c>
      <c r="BN453">
        <v>251270</v>
      </c>
      <c r="BO453">
        <v>290720</v>
      </c>
      <c r="BP453">
        <v>0</v>
      </c>
      <c r="BQ453">
        <v>0</v>
      </c>
      <c r="BR453">
        <v>0</v>
      </c>
      <c r="BS453">
        <v>0</v>
      </c>
      <c r="BT453">
        <v>0</v>
      </c>
      <c r="BU453">
        <v>0</v>
      </c>
      <c r="BV453">
        <v>0</v>
      </c>
      <c r="BW453">
        <v>0</v>
      </c>
      <c r="BX453">
        <v>0</v>
      </c>
      <c r="BY453">
        <v>1</v>
      </c>
      <c r="BZ453">
        <v>1</v>
      </c>
      <c r="CA453">
        <v>1</v>
      </c>
      <c r="CB453">
        <v>0</v>
      </c>
      <c r="CC453">
        <v>0</v>
      </c>
      <c r="CD453">
        <v>0</v>
      </c>
      <c r="CE453">
        <v>3</v>
      </c>
      <c r="CF453" t="s">
        <v>206</v>
      </c>
      <c r="CI453">
        <v>451</v>
      </c>
      <c r="CJ453">
        <v>1310</v>
      </c>
      <c r="CK453" t="b">
        <v>1</v>
      </c>
      <c r="CL453">
        <v>1375</v>
      </c>
      <c r="CM453" t="s">
        <v>3149</v>
      </c>
      <c r="CN453" t="s">
        <v>3150</v>
      </c>
      <c r="CO453">
        <v>5103</v>
      </c>
      <c r="CQ453">
        <v>375</v>
      </c>
      <c r="CU453">
        <v>316</v>
      </c>
      <c r="CX453">
        <v>9913</v>
      </c>
    </row>
    <row r="454" spans="1:102" x14ac:dyDescent="0.2">
      <c r="A454" t="s">
        <v>3151</v>
      </c>
      <c r="B454" t="str">
        <f t="shared" si="7"/>
        <v>P79345</v>
      </c>
      <c r="C454" s="1" t="str">
        <f>IF(ISNA(VLOOKUP(B454,[1]GeneList!$A$2:$B$500,2,FALSE)),"Cytosolic",VLOOKUP(B454,[1]GeneList!$A$2:$C$13153,2,FALSE))</f>
        <v>NPC2</v>
      </c>
      <c r="D454" s="1" t="str">
        <f>IF(ISNA(VLOOKUP(C454,[1]Proteome!$A$2:$B$13153,2,FALSE)),"Cytosolic",VLOOKUP(C454,[1]Proteome!$A$2:$C$13153,2,FALSE))</f>
        <v>Cytosolic</v>
      </c>
      <c r="E454" s="1" t="str">
        <f>IF(ISNA(VLOOKUP(C454,[1]Proteome!$A$2:$C$13153,3,FALSE)),"0",VLOOKUP(C454,[1]Proteome!$A$2:$C$13153,3,FALSE))</f>
        <v>0</v>
      </c>
      <c r="F454" t="s">
        <v>3151</v>
      </c>
      <c r="G454">
        <v>2</v>
      </c>
      <c r="H454">
        <v>2</v>
      </c>
      <c r="I454">
        <v>2</v>
      </c>
      <c r="J454" t="s">
        <v>3152</v>
      </c>
      <c r="K454">
        <v>1</v>
      </c>
      <c r="L454">
        <v>2</v>
      </c>
      <c r="M454">
        <v>2</v>
      </c>
      <c r="N454">
        <v>2</v>
      </c>
      <c r="O454">
        <v>1</v>
      </c>
      <c r="P454">
        <v>1</v>
      </c>
      <c r="Q454">
        <v>2</v>
      </c>
      <c r="R454">
        <v>1</v>
      </c>
      <c r="S454">
        <v>1</v>
      </c>
      <c r="T454">
        <v>0</v>
      </c>
      <c r="U454">
        <v>1</v>
      </c>
      <c r="V454">
        <v>1</v>
      </c>
      <c r="W454">
        <v>2</v>
      </c>
      <c r="X454">
        <v>1</v>
      </c>
      <c r="Y454">
        <v>1</v>
      </c>
      <c r="Z454">
        <v>0</v>
      </c>
      <c r="AA454">
        <v>1</v>
      </c>
      <c r="AB454">
        <v>1</v>
      </c>
      <c r="AC454">
        <v>2</v>
      </c>
      <c r="AD454">
        <v>1</v>
      </c>
      <c r="AE454">
        <v>1</v>
      </c>
      <c r="AF454">
        <v>0</v>
      </c>
      <c r="AG454">
        <v>18.100000000000001</v>
      </c>
      <c r="AH454">
        <v>18.100000000000001</v>
      </c>
      <c r="AI454">
        <v>18.100000000000001</v>
      </c>
      <c r="AJ454">
        <v>16.64</v>
      </c>
      <c r="AK454">
        <v>149</v>
      </c>
      <c r="AL454">
        <v>149</v>
      </c>
      <c r="AM454">
        <v>2</v>
      </c>
      <c r="AN454">
        <v>4</v>
      </c>
      <c r="AO454">
        <v>2</v>
      </c>
      <c r="AP454">
        <v>0</v>
      </c>
      <c r="AQ454">
        <v>15.794</v>
      </c>
      <c r="AR454" t="s">
        <v>107</v>
      </c>
      <c r="AS454" t="s">
        <v>107</v>
      </c>
      <c r="AT454" t="s">
        <v>107</v>
      </c>
      <c r="AU454" t="s">
        <v>107</v>
      </c>
      <c r="AV454" t="s">
        <v>107</v>
      </c>
      <c r="AX454">
        <v>9.4</v>
      </c>
      <c r="AY454">
        <v>9.4</v>
      </c>
      <c r="AZ454">
        <v>18.100000000000001</v>
      </c>
      <c r="BA454">
        <v>9.4</v>
      </c>
      <c r="BB454">
        <v>9.4</v>
      </c>
      <c r="BC454">
        <v>0</v>
      </c>
      <c r="BD454">
        <v>8584400</v>
      </c>
      <c r="BE454">
        <v>2798900</v>
      </c>
      <c r="BF454">
        <v>1209200</v>
      </c>
      <c r="BG454">
        <v>236460</v>
      </c>
      <c r="BH454">
        <v>1664400</v>
      </c>
      <c r="BI454">
        <v>2675500</v>
      </c>
      <c r="BJ454">
        <v>0</v>
      </c>
      <c r="BK454">
        <v>9</v>
      </c>
      <c r="BL454">
        <v>953820</v>
      </c>
      <c r="BM454">
        <v>310980</v>
      </c>
      <c r="BN454">
        <v>134350</v>
      </c>
      <c r="BO454">
        <v>26273</v>
      </c>
      <c r="BP454">
        <v>184930</v>
      </c>
      <c r="BQ454">
        <v>297280</v>
      </c>
      <c r="BR454">
        <v>0</v>
      </c>
      <c r="BS454">
        <v>0</v>
      </c>
      <c r="BT454">
        <v>0</v>
      </c>
      <c r="BU454">
        <v>0</v>
      </c>
      <c r="BV454">
        <v>0</v>
      </c>
      <c r="BW454">
        <v>0</v>
      </c>
      <c r="BX454">
        <v>0</v>
      </c>
      <c r="BY454">
        <v>1</v>
      </c>
      <c r="BZ454">
        <v>1</v>
      </c>
      <c r="CA454">
        <v>1</v>
      </c>
      <c r="CB454">
        <v>1</v>
      </c>
      <c r="CC454">
        <v>1</v>
      </c>
      <c r="CD454">
        <v>0</v>
      </c>
      <c r="CE454">
        <v>5</v>
      </c>
      <c r="CI454">
        <v>452</v>
      </c>
      <c r="CJ454" t="s">
        <v>3153</v>
      </c>
      <c r="CK454" t="s">
        <v>158</v>
      </c>
      <c r="CL454" t="s">
        <v>3154</v>
      </c>
      <c r="CM454" t="s">
        <v>3155</v>
      </c>
      <c r="CN454" t="s">
        <v>3156</v>
      </c>
      <c r="CO454" t="s">
        <v>3157</v>
      </c>
      <c r="CX454">
        <v>9913</v>
      </c>
    </row>
    <row r="455" spans="1:102" x14ac:dyDescent="0.2">
      <c r="A455" t="s">
        <v>3158</v>
      </c>
      <c r="B455" t="str">
        <f t="shared" si="7"/>
        <v>P80513</v>
      </c>
      <c r="C455" s="1" t="str">
        <f>IF(ISNA(VLOOKUP(B455,[1]GeneList!$A$2:$B$500,2,FALSE)),"Cytosolic",VLOOKUP(B455,[1]GeneList!$A$2:$C$13153,2,FALSE))</f>
        <v>MANF ARMET ARP</v>
      </c>
      <c r="D455" s="1" t="str">
        <f>IF(ISNA(VLOOKUP(C455,[1]Proteome!$A$2:$B$13153,2,FALSE)),"Cytosolic",VLOOKUP(C455,[1]Proteome!$A$2:$C$13153,2,FALSE))</f>
        <v>Cytosolic</v>
      </c>
      <c r="E455" s="1" t="str">
        <f>IF(ISNA(VLOOKUP(C455,[1]Proteome!$A$2:$C$13153,3,FALSE)),"0",VLOOKUP(C455,[1]Proteome!$A$2:$C$13153,3,FALSE))</f>
        <v>0</v>
      </c>
      <c r="F455" t="s">
        <v>3158</v>
      </c>
      <c r="G455">
        <v>2</v>
      </c>
      <c r="H455">
        <v>2</v>
      </c>
      <c r="I455">
        <v>2</v>
      </c>
      <c r="J455" t="s">
        <v>3159</v>
      </c>
      <c r="K455">
        <v>1</v>
      </c>
      <c r="L455">
        <v>2</v>
      </c>
      <c r="M455">
        <v>2</v>
      </c>
      <c r="N455">
        <v>2</v>
      </c>
      <c r="O455">
        <v>2</v>
      </c>
      <c r="P455">
        <v>2</v>
      </c>
      <c r="Q455">
        <v>2</v>
      </c>
      <c r="R455">
        <v>1</v>
      </c>
      <c r="S455">
        <v>1</v>
      </c>
      <c r="T455">
        <v>0</v>
      </c>
      <c r="U455">
        <v>2</v>
      </c>
      <c r="V455">
        <v>2</v>
      </c>
      <c r="W455">
        <v>2</v>
      </c>
      <c r="X455">
        <v>1</v>
      </c>
      <c r="Y455">
        <v>1</v>
      </c>
      <c r="Z455">
        <v>0</v>
      </c>
      <c r="AA455">
        <v>2</v>
      </c>
      <c r="AB455">
        <v>2</v>
      </c>
      <c r="AC455">
        <v>2</v>
      </c>
      <c r="AD455">
        <v>1</v>
      </c>
      <c r="AE455">
        <v>1</v>
      </c>
      <c r="AF455">
        <v>0</v>
      </c>
      <c r="AG455">
        <v>7.3</v>
      </c>
      <c r="AH455">
        <v>7.3</v>
      </c>
      <c r="AI455">
        <v>7.3</v>
      </c>
      <c r="AJ455">
        <v>20.356000000000002</v>
      </c>
      <c r="AK455">
        <v>179</v>
      </c>
      <c r="AL455">
        <v>179</v>
      </c>
      <c r="AM455">
        <v>1.75</v>
      </c>
      <c r="AN455">
        <v>6</v>
      </c>
      <c r="AO455">
        <v>2</v>
      </c>
      <c r="AP455">
        <v>0</v>
      </c>
      <c r="AQ455">
        <v>15.09</v>
      </c>
      <c r="AR455" t="s">
        <v>107</v>
      </c>
      <c r="AS455" t="s">
        <v>107</v>
      </c>
      <c r="AT455" t="s">
        <v>107</v>
      </c>
      <c r="AU455" t="s">
        <v>107</v>
      </c>
      <c r="AV455" t="s">
        <v>107</v>
      </c>
      <c r="AX455">
        <v>7.3</v>
      </c>
      <c r="AY455">
        <v>7.3</v>
      </c>
      <c r="AZ455">
        <v>7.3</v>
      </c>
      <c r="BA455">
        <v>7.3</v>
      </c>
      <c r="BB455">
        <v>7.3</v>
      </c>
      <c r="BC455">
        <v>0</v>
      </c>
      <c r="BD455">
        <v>12999000</v>
      </c>
      <c r="BE455">
        <v>5179900</v>
      </c>
      <c r="BF455">
        <v>4352700</v>
      </c>
      <c r="BG455">
        <v>1426100</v>
      </c>
      <c r="BH455">
        <v>740660</v>
      </c>
      <c r="BI455">
        <v>1299700</v>
      </c>
      <c r="BJ455">
        <v>0</v>
      </c>
      <c r="BK455">
        <v>9</v>
      </c>
      <c r="BL455">
        <v>1444300</v>
      </c>
      <c r="BM455">
        <v>575540</v>
      </c>
      <c r="BN455">
        <v>483640</v>
      </c>
      <c r="BO455">
        <v>158460</v>
      </c>
      <c r="BP455">
        <v>82296</v>
      </c>
      <c r="BQ455">
        <v>144420</v>
      </c>
      <c r="BR455">
        <v>0</v>
      </c>
      <c r="BS455">
        <v>701200</v>
      </c>
      <c r="BT455">
        <v>682120</v>
      </c>
      <c r="BU455">
        <v>412390</v>
      </c>
      <c r="BV455">
        <v>0</v>
      </c>
      <c r="BW455">
        <v>0</v>
      </c>
      <c r="BX455">
        <v>0</v>
      </c>
      <c r="BY455">
        <v>2</v>
      </c>
      <c r="BZ455">
        <v>2</v>
      </c>
      <c r="CA455">
        <v>1</v>
      </c>
      <c r="CB455">
        <v>0</v>
      </c>
      <c r="CC455">
        <v>0</v>
      </c>
      <c r="CD455">
        <v>0</v>
      </c>
      <c r="CE455">
        <v>5</v>
      </c>
      <c r="CI455">
        <v>453</v>
      </c>
      <c r="CJ455" t="s">
        <v>3160</v>
      </c>
      <c r="CK455" t="s">
        <v>158</v>
      </c>
      <c r="CL455" t="s">
        <v>3161</v>
      </c>
      <c r="CM455" t="s">
        <v>3162</v>
      </c>
      <c r="CN455" t="s">
        <v>3163</v>
      </c>
      <c r="CO455" t="s">
        <v>3164</v>
      </c>
      <c r="CX455">
        <v>9913</v>
      </c>
    </row>
    <row r="456" spans="1:102" x14ac:dyDescent="0.2">
      <c r="A456" t="s">
        <v>3165</v>
      </c>
      <c r="B456" t="str">
        <f t="shared" si="7"/>
        <v>P80724</v>
      </c>
      <c r="C456" s="1" t="str">
        <f>IF(ISNA(VLOOKUP(B456,[1]GeneList!$A$2:$B$500,2,FALSE)),"Cytosolic",VLOOKUP(B456,[1]GeneList!$A$2:$C$13153,2,FALSE))</f>
        <v>BASP1 NAP22</v>
      </c>
      <c r="D456" s="1" t="str">
        <f>IF(ISNA(VLOOKUP(C456,[1]Proteome!$A$2:$B$13153,2,FALSE)),"Cytosolic",VLOOKUP(C456,[1]Proteome!$A$2:$C$13153,2,FALSE))</f>
        <v>Cytosolic</v>
      </c>
      <c r="E456" s="1" t="str">
        <f>IF(ISNA(VLOOKUP(C456,[1]Proteome!$A$2:$C$13153,3,FALSE)),"0",VLOOKUP(C456,[1]Proteome!$A$2:$C$13153,3,FALSE))</f>
        <v>0</v>
      </c>
      <c r="F456" t="s">
        <v>3165</v>
      </c>
      <c r="G456">
        <v>4</v>
      </c>
      <c r="H456">
        <v>4</v>
      </c>
      <c r="I456">
        <v>4</v>
      </c>
      <c r="J456" t="s">
        <v>3166</v>
      </c>
      <c r="K456">
        <v>1</v>
      </c>
      <c r="L456">
        <v>4</v>
      </c>
      <c r="M456">
        <v>4</v>
      </c>
      <c r="N456">
        <v>4</v>
      </c>
      <c r="O456">
        <v>4</v>
      </c>
      <c r="P456">
        <v>4</v>
      </c>
      <c r="Q456">
        <v>3</v>
      </c>
      <c r="R456">
        <v>3</v>
      </c>
      <c r="S456">
        <v>2</v>
      </c>
      <c r="T456">
        <v>0</v>
      </c>
      <c r="U456">
        <v>4</v>
      </c>
      <c r="V456">
        <v>4</v>
      </c>
      <c r="W456">
        <v>3</v>
      </c>
      <c r="X456">
        <v>3</v>
      </c>
      <c r="Y456">
        <v>2</v>
      </c>
      <c r="Z456">
        <v>0</v>
      </c>
      <c r="AA456">
        <v>4</v>
      </c>
      <c r="AB456">
        <v>4</v>
      </c>
      <c r="AC456">
        <v>3</v>
      </c>
      <c r="AD456">
        <v>3</v>
      </c>
      <c r="AE456">
        <v>2</v>
      </c>
      <c r="AF456">
        <v>0</v>
      </c>
      <c r="AG456">
        <v>19.8</v>
      </c>
      <c r="AH456">
        <v>19.8</v>
      </c>
      <c r="AI456">
        <v>19.8</v>
      </c>
      <c r="AJ456">
        <v>23.01</v>
      </c>
      <c r="AK456">
        <v>227</v>
      </c>
      <c r="AL456">
        <v>227</v>
      </c>
      <c r="AM456">
        <v>1.94</v>
      </c>
      <c r="AN456">
        <v>11</v>
      </c>
      <c r="AO456">
        <v>5</v>
      </c>
      <c r="AP456">
        <v>0</v>
      </c>
      <c r="AQ456">
        <v>28.347999999999999</v>
      </c>
      <c r="AR456" t="s">
        <v>107</v>
      </c>
      <c r="AS456" t="s">
        <v>107</v>
      </c>
      <c r="AT456" t="s">
        <v>107</v>
      </c>
      <c r="AU456" t="s">
        <v>107</v>
      </c>
      <c r="AV456" t="s">
        <v>107</v>
      </c>
      <c r="AX456">
        <v>19.8</v>
      </c>
      <c r="AY456">
        <v>19.8</v>
      </c>
      <c r="AZ456">
        <v>19.8</v>
      </c>
      <c r="BA456">
        <v>13.7</v>
      </c>
      <c r="BB456">
        <v>13.7</v>
      </c>
      <c r="BC456">
        <v>0</v>
      </c>
      <c r="BD456">
        <v>28899000</v>
      </c>
      <c r="BE456">
        <v>9415500</v>
      </c>
      <c r="BF456">
        <v>6061200</v>
      </c>
      <c r="BG456">
        <v>2621400</v>
      </c>
      <c r="BH456">
        <v>3368500</v>
      </c>
      <c r="BI456">
        <v>7432800</v>
      </c>
      <c r="BJ456">
        <v>0</v>
      </c>
      <c r="BK456">
        <v>12</v>
      </c>
      <c r="BL456">
        <v>2408300</v>
      </c>
      <c r="BM456">
        <v>784620</v>
      </c>
      <c r="BN456">
        <v>505100</v>
      </c>
      <c r="BO456">
        <v>218450</v>
      </c>
      <c r="BP456">
        <v>280710</v>
      </c>
      <c r="BQ456">
        <v>619400</v>
      </c>
      <c r="BR456">
        <v>0</v>
      </c>
      <c r="BS456">
        <v>872110</v>
      </c>
      <c r="BT456">
        <v>793510</v>
      </c>
      <c r="BU456">
        <v>876820</v>
      </c>
      <c r="BV456">
        <v>0</v>
      </c>
      <c r="BW456">
        <v>0</v>
      </c>
      <c r="BX456">
        <v>0</v>
      </c>
      <c r="BY456">
        <v>2</v>
      </c>
      <c r="BZ456">
        <v>3</v>
      </c>
      <c r="CA456">
        <v>2</v>
      </c>
      <c r="CB456">
        <v>1</v>
      </c>
      <c r="CC456">
        <v>1</v>
      </c>
      <c r="CD456">
        <v>0</v>
      </c>
      <c r="CE456">
        <v>9</v>
      </c>
      <c r="CI456">
        <v>454</v>
      </c>
      <c r="CJ456" t="s">
        <v>3167</v>
      </c>
      <c r="CK456" t="s">
        <v>237</v>
      </c>
      <c r="CL456" t="s">
        <v>3168</v>
      </c>
      <c r="CM456" t="s">
        <v>3169</v>
      </c>
      <c r="CN456" t="s">
        <v>3170</v>
      </c>
      <c r="CO456" t="s">
        <v>3171</v>
      </c>
      <c r="CX456">
        <v>9913</v>
      </c>
    </row>
    <row r="457" spans="1:102" x14ac:dyDescent="0.2">
      <c r="A457" t="s">
        <v>3172</v>
      </c>
      <c r="B457" t="str">
        <f t="shared" si="7"/>
        <v>P81287</v>
      </c>
      <c r="C457" s="1" t="str">
        <f>IF(ISNA(VLOOKUP(B457,[1]GeneList!$A$2:$B$500,2,FALSE)),"Cytosolic",VLOOKUP(B457,[1]GeneList!$A$2:$C$13153,2,FALSE))</f>
        <v>ANXA5 ANX5</v>
      </c>
      <c r="D457" s="1" t="str">
        <f>IF(ISNA(VLOOKUP(C457,[1]Proteome!$A$2:$B$13153,2,FALSE)),"Cytosolic",VLOOKUP(C457,[1]Proteome!$A$2:$C$13153,2,FALSE))</f>
        <v>Cytosolic</v>
      </c>
      <c r="E457" s="1" t="str">
        <f>IF(ISNA(VLOOKUP(C457,[1]Proteome!$A$2:$C$13153,3,FALSE)),"0",VLOOKUP(C457,[1]Proteome!$A$2:$C$13153,3,FALSE))</f>
        <v>0</v>
      </c>
      <c r="F457" t="s">
        <v>3172</v>
      </c>
      <c r="G457" t="s">
        <v>3173</v>
      </c>
      <c r="H457" t="s">
        <v>3173</v>
      </c>
      <c r="I457" t="s">
        <v>3173</v>
      </c>
      <c r="J457" t="s">
        <v>3174</v>
      </c>
      <c r="K457">
        <v>3</v>
      </c>
      <c r="L457">
        <v>9</v>
      </c>
      <c r="M457">
        <v>9</v>
      </c>
      <c r="N457">
        <v>9</v>
      </c>
      <c r="O457">
        <v>8</v>
      </c>
      <c r="P457">
        <v>9</v>
      </c>
      <c r="Q457">
        <v>2</v>
      </c>
      <c r="R457">
        <v>4</v>
      </c>
      <c r="S457">
        <v>3</v>
      </c>
      <c r="T457">
        <v>1</v>
      </c>
      <c r="U457">
        <v>8</v>
      </c>
      <c r="V457">
        <v>9</v>
      </c>
      <c r="W457">
        <v>2</v>
      </c>
      <c r="X457">
        <v>4</v>
      </c>
      <c r="Y457">
        <v>3</v>
      </c>
      <c r="Z457">
        <v>1</v>
      </c>
      <c r="AA457">
        <v>8</v>
      </c>
      <c r="AB457">
        <v>9</v>
      </c>
      <c r="AC457">
        <v>2</v>
      </c>
      <c r="AD457">
        <v>4</v>
      </c>
      <c r="AE457">
        <v>3</v>
      </c>
      <c r="AF457">
        <v>1</v>
      </c>
      <c r="AG457">
        <v>35.200000000000003</v>
      </c>
      <c r="AH457">
        <v>35.200000000000003</v>
      </c>
      <c r="AI457">
        <v>35.200000000000003</v>
      </c>
      <c r="AJ457">
        <v>36.088000000000001</v>
      </c>
      <c r="AK457">
        <v>321</v>
      </c>
      <c r="AL457" t="s">
        <v>3175</v>
      </c>
      <c r="AM457">
        <v>1.8</v>
      </c>
      <c r="AN457">
        <v>22</v>
      </c>
      <c r="AO457">
        <v>8</v>
      </c>
      <c r="AP457">
        <v>0</v>
      </c>
      <c r="AQ457">
        <v>81.984999999999999</v>
      </c>
      <c r="AR457" t="s">
        <v>107</v>
      </c>
      <c r="AS457" t="s">
        <v>107</v>
      </c>
      <c r="AT457" t="s">
        <v>107</v>
      </c>
      <c r="AU457" t="s">
        <v>107</v>
      </c>
      <c r="AV457" t="s">
        <v>107</v>
      </c>
      <c r="AW457" t="s">
        <v>107</v>
      </c>
      <c r="AX457">
        <v>32.4</v>
      </c>
      <c r="AY457">
        <v>35.200000000000003</v>
      </c>
      <c r="AZ457">
        <v>6.5</v>
      </c>
      <c r="BA457">
        <v>16.2</v>
      </c>
      <c r="BB457">
        <v>12.8</v>
      </c>
      <c r="BC457">
        <v>3.7</v>
      </c>
      <c r="BD457">
        <v>206600000</v>
      </c>
      <c r="BE457">
        <v>76045000</v>
      </c>
      <c r="BF457">
        <v>99519000</v>
      </c>
      <c r="BG457">
        <v>8036500</v>
      </c>
      <c r="BH457">
        <v>10480000</v>
      </c>
      <c r="BI457">
        <v>12300000</v>
      </c>
      <c r="BJ457">
        <v>223000</v>
      </c>
      <c r="BK457">
        <v>22</v>
      </c>
      <c r="BL457">
        <v>9391100</v>
      </c>
      <c r="BM457">
        <v>3456600</v>
      </c>
      <c r="BN457">
        <v>4523600</v>
      </c>
      <c r="BO457">
        <v>365290</v>
      </c>
      <c r="BP457">
        <v>476370</v>
      </c>
      <c r="BQ457">
        <v>559070</v>
      </c>
      <c r="BR457">
        <v>10137</v>
      </c>
      <c r="BS457">
        <v>6747200</v>
      </c>
      <c r="BT457">
        <v>9547300</v>
      </c>
      <c r="BU457">
        <v>2237100</v>
      </c>
      <c r="BV457">
        <v>2705400</v>
      </c>
      <c r="BW457">
        <v>2347900</v>
      </c>
      <c r="BX457">
        <v>0</v>
      </c>
      <c r="BY457">
        <v>5</v>
      </c>
      <c r="BZ457">
        <v>8</v>
      </c>
      <c r="CA457">
        <v>0</v>
      </c>
      <c r="CB457">
        <v>3</v>
      </c>
      <c r="CC457">
        <v>2</v>
      </c>
      <c r="CD457">
        <v>0</v>
      </c>
      <c r="CE457">
        <v>18</v>
      </c>
      <c r="CI457">
        <v>455</v>
      </c>
      <c r="CJ457" t="s">
        <v>3176</v>
      </c>
      <c r="CK457" t="s">
        <v>282</v>
      </c>
      <c r="CL457" t="s">
        <v>3177</v>
      </c>
      <c r="CM457" t="s">
        <v>3178</v>
      </c>
      <c r="CN457" t="s">
        <v>3179</v>
      </c>
      <c r="CO457" t="s">
        <v>3180</v>
      </c>
      <c r="CX457" t="s">
        <v>127</v>
      </c>
    </row>
    <row r="458" spans="1:102" x14ac:dyDescent="0.2">
      <c r="A458" t="s">
        <v>3181</v>
      </c>
      <c r="B458" t="str">
        <f t="shared" si="7"/>
        <v>Q05204</v>
      </c>
      <c r="C458" s="1" t="str">
        <f>IF(ISNA(VLOOKUP(B458,[1]GeneList!$A$2:$B$500,2,FALSE)),"Cytosolic",VLOOKUP(B458,[1]GeneList!$A$2:$C$13153,2,FALSE))</f>
        <v>LAMP1</v>
      </c>
      <c r="D458" s="1" t="str">
        <f>IF(ISNA(VLOOKUP(C458,[1]Proteome!$A$2:$B$13153,2,FALSE)),"Cytosolic",VLOOKUP(C458,[1]Proteome!$A$2:$C$13153,2,FALSE))</f>
        <v>Membrane</v>
      </c>
      <c r="E458" s="1">
        <f>IF(ISNA(VLOOKUP(C458,[1]Proteome!$A$2:$C$13153,3,FALSE)),"0",VLOOKUP(C458,[1]Proteome!$A$2:$C$13153,3,FALSE))</f>
        <v>0</v>
      </c>
      <c r="F458" t="s">
        <v>3181</v>
      </c>
      <c r="G458">
        <v>5</v>
      </c>
      <c r="H458">
        <v>5</v>
      </c>
      <c r="I458">
        <v>5</v>
      </c>
      <c r="J458" t="s">
        <v>3182</v>
      </c>
      <c r="K458">
        <v>1</v>
      </c>
      <c r="L458">
        <v>5</v>
      </c>
      <c r="M458">
        <v>5</v>
      </c>
      <c r="N458">
        <v>5</v>
      </c>
      <c r="O458">
        <v>4</v>
      </c>
      <c r="P458">
        <v>4</v>
      </c>
      <c r="Q458">
        <v>2</v>
      </c>
      <c r="R458">
        <v>2</v>
      </c>
      <c r="S458">
        <v>2</v>
      </c>
      <c r="T458">
        <v>0</v>
      </c>
      <c r="U458">
        <v>4</v>
      </c>
      <c r="V458">
        <v>4</v>
      </c>
      <c r="W458">
        <v>2</v>
      </c>
      <c r="X458">
        <v>2</v>
      </c>
      <c r="Y458">
        <v>2</v>
      </c>
      <c r="Z458">
        <v>0</v>
      </c>
      <c r="AA458">
        <v>4</v>
      </c>
      <c r="AB458">
        <v>4</v>
      </c>
      <c r="AC458">
        <v>2</v>
      </c>
      <c r="AD458">
        <v>2</v>
      </c>
      <c r="AE458">
        <v>2</v>
      </c>
      <c r="AF458">
        <v>0</v>
      </c>
      <c r="AG458">
        <v>11.7</v>
      </c>
      <c r="AH458">
        <v>11.7</v>
      </c>
      <c r="AI458">
        <v>11.7</v>
      </c>
      <c r="AJ458">
        <v>44.152000000000001</v>
      </c>
      <c r="AK458">
        <v>409</v>
      </c>
      <c r="AL458">
        <v>409</v>
      </c>
      <c r="AM458">
        <v>1.86</v>
      </c>
      <c r="AN458">
        <v>10</v>
      </c>
      <c r="AO458">
        <v>4</v>
      </c>
      <c r="AP458">
        <v>0</v>
      </c>
      <c r="AQ458">
        <v>29.611999999999998</v>
      </c>
      <c r="AR458" t="s">
        <v>107</v>
      </c>
      <c r="AS458" t="s">
        <v>107</v>
      </c>
      <c r="AT458" t="s">
        <v>107</v>
      </c>
      <c r="AU458" t="s">
        <v>107</v>
      </c>
      <c r="AV458" t="s">
        <v>107</v>
      </c>
      <c r="AX458">
        <v>9.3000000000000007</v>
      </c>
      <c r="AY458">
        <v>9</v>
      </c>
      <c r="AZ458">
        <v>4.2</v>
      </c>
      <c r="BA458">
        <v>5.0999999999999996</v>
      </c>
      <c r="BB458">
        <v>5.0999999999999996</v>
      </c>
      <c r="BC458">
        <v>0</v>
      </c>
      <c r="BD458">
        <v>43581000</v>
      </c>
      <c r="BE458">
        <v>17292000</v>
      </c>
      <c r="BF458">
        <v>17516000</v>
      </c>
      <c r="BG458">
        <v>447010</v>
      </c>
      <c r="BH458">
        <v>5653100</v>
      </c>
      <c r="BI458">
        <v>2673200</v>
      </c>
      <c r="BJ458">
        <v>0</v>
      </c>
      <c r="BK458">
        <v>20</v>
      </c>
      <c r="BL458">
        <v>2179100</v>
      </c>
      <c r="BM458">
        <v>864580</v>
      </c>
      <c r="BN458">
        <v>875820</v>
      </c>
      <c r="BO458">
        <v>22351</v>
      </c>
      <c r="BP458">
        <v>282650</v>
      </c>
      <c r="BQ458">
        <v>133660</v>
      </c>
      <c r="BR458">
        <v>0</v>
      </c>
      <c r="BS458">
        <v>2896800</v>
      </c>
      <c r="BT458">
        <v>2805700</v>
      </c>
      <c r="BU458">
        <v>0</v>
      </c>
      <c r="BV458">
        <v>0</v>
      </c>
      <c r="BW458">
        <v>0</v>
      </c>
      <c r="BX458">
        <v>0</v>
      </c>
      <c r="BY458">
        <v>4</v>
      </c>
      <c r="BZ458">
        <v>2</v>
      </c>
      <c r="CA458">
        <v>0</v>
      </c>
      <c r="CB458">
        <v>1</v>
      </c>
      <c r="CC458">
        <v>2</v>
      </c>
      <c r="CD458">
        <v>0</v>
      </c>
      <c r="CE458">
        <v>9</v>
      </c>
      <c r="CI458">
        <v>456</v>
      </c>
      <c r="CJ458" t="s">
        <v>3183</v>
      </c>
      <c r="CK458" t="s">
        <v>133</v>
      </c>
      <c r="CL458" t="s">
        <v>3184</v>
      </c>
      <c r="CM458" t="s">
        <v>3185</v>
      </c>
      <c r="CN458" t="s">
        <v>3186</v>
      </c>
      <c r="CO458" t="s">
        <v>3187</v>
      </c>
      <c r="CX458">
        <v>9913</v>
      </c>
    </row>
    <row r="459" spans="1:102" x14ac:dyDescent="0.2">
      <c r="A459" t="s">
        <v>3188</v>
      </c>
      <c r="B459" t="str">
        <f t="shared" si="7"/>
        <v>Q05B46</v>
      </c>
      <c r="C459" s="1" t="str">
        <f>IF(ISNA(VLOOKUP(B459,[1]GeneList!$A$2:$B$500,2,FALSE)),"Cytosolic",VLOOKUP(B459,[1]GeneList!$A$2:$C$13153,2,FALSE))</f>
        <v>KRTAP11-1</v>
      </c>
      <c r="D459" s="1" t="str">
        <f>IF(ISNA(VLOOKUP(C459,[1]Proteome!$A$2:$B$13153,2,FALSE)),"Cytosolic",VLOOKUP(C459,[1]Proteome!$A$2:$C$13153,2,FALSE))</f>
        <v>Cytosolic</v>
      </c>
      <c r="E459" s="1" t="str">
        <f>IF(ISNA(VLOOKUP(C459,[1]Proteome!$A$2:$C$13153,3,FALSE)),"0",VLOOKUP(C459,[1]Proteome!$A$2:$C$13153,3,FALSE))</f>
        <v>0</v>
      </c>
      <c r="F459" t="s">
        <v>3188</v>
      </c>
      <c r="G459">
        <v>1</v>
      </c>
      <c r="H459">
        <v>1</v>
      </c>
      <c r="I459">
        <v>1</v>
      </c>
      <c r="J459" t="s">
        <v>3189</v>
      </c>
      <c r="K459">
        <v>1</v>
      </c>
      <c r="L459">
        <v>1</v>
      </c>
      <c r="M459">
        <v>1</v>
      </c>
      <c r="N459">
        <v>1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1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1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1</v>
      </c>
      <c r="AG459">
        <v>6.9</v>
      </c>
      <c r="AH459">
        <v>6.9</v>
      </c>
      <c r="AI459">
        <v>6.9</v>
      </c>
      <c r="AJ459">
        <v>16.885999999999999</v>
      </c>
      <c r="AK459">
        <v>159</v>
      </c>
      <c r="AL459">
        <v>159</v>
      </c>
      <c r="AM459">
        <v>4</v>
      </c>
      <c r="AO459">
        <v>1</v>
      </c>
      <c r="AP459">
        <v>0</v>
      </c>
      <c r="AQ459">
        <v>20.858000000000001</v>
      </c>
      <c r="AW459" t="s">
        <v>107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6.9</v>
      </c>
      <c r="BD459">
        <v>68070000</v>
      </c>
      <c r="BE459">
        <v>0</v>
      </c>
      <c r="BF459">
        <v>0</v>
      </c>
      <c r="BG459">
        <v>0</v>
      </c>
      <c r="BH459">
        <v>0</v>
      </c>
      <c r="BI459">
        <v>0</v>
      </c>
      <c r="BJ459">
        <v>68070000</v>
      </c>
      <c r="BK459">
        <v>3</v>
      </c>
      <c r="BL459">
        <v>22690000</v>
      </c>
      <c r="BM459">
        <v>0</v>
      </c>
      <c r="BN459">
        <v>0</v>
      </c>
      <c r="BO459">
        <v>0</v>
      </c>
      <c r="BP459">
        <v>0</v>
      </c>
      <c r="BQ459">
        <v>0</v>
      </c>
      <c r="BR459">
        <v>22690000</v>
      </c>
      <c r="BS459">
        <v>0</v>
      </c>
      <c r="BT459">
        <v>0</v>
      </c>
      <c r="BU459">
        <v>0</v>
      </c>
      <c r="BV459">
        <v>0</v>
      </c>
      <c r="BW459">
        <v>0</v>
      </c>
      <c r="BX459">
        <v>0</v>
      </c>
      <c r="BY459">
        <v>0</v>
      </c>
      <c r="BZ459">
        <v>0</v>
      </c>
      <c r="CA459">
        <v>0</v>
      </c>
      <c r="CB459">
        <v>0</v>
      </c>
      <c r="CC459">
        <v>0</v>
      </c>
      <c r="CD459">
        <v>1</v>
      </c>
      <c r="CE459">
        <v>1</v>
      </c>
      <c r="CI459">
        <v>457</v>
      </c>
      <c r="CJ459">
        <v>1585</v>
      </c>
      <c r="CK459" t="b">
        <v>1</v>
      </c>
      <c r="CL459">
        <v>1656</v>
      </c>
      <c r="CM459">
        <v>6579</v>
      </c>
      <c r="CN459">
        <v>6129</v>
      </c>
      <c r="CO459">
        <v>6129</v>
      </c>
      <c r="CX459">
        <v>9913</v>
      </c>
    </row>
    <row r="460" spans="1:102" x14ac:dyDescent="0.2">
      <c r="A460" t="s">
        <v>3190</v>
      </c>
      <c r="B460" t="str">
        <f t="shared" si="7"/>
        <v>Q08DV2</v>
      </c>
      <c r="C460" s="1" t="str">
        <f>IF(ISNA(VLOOKUP(B460,[1]GeneList!$A$2:$B$500,2,FALSE)),"Cytosolic",VLOOKUP(B460,[1]GeneList!$A$2:$C$13153,2,FALSE))</f>
        <v>GNPNAT1</v>
      </c>
      <c r="D460" s="1" t="str">
        <f>IF(ISNA(VLOOKUP(C460,[1]Proteome!$A$2:$B$13153,2,FALSE)),"Cytosolic",VLOOKUP(C460,[1]Proteome!$A$2:$C$13153,2,FALSE))</f>
        <v>Membrane</v>
      </c>
      <c r="E460" s="1">
        <f>IF(ISNA(VLOOKUP(C460,[1]Proteome!$A$2:$C$13153,3,FALSE)),"0",VLOOKUP(C460,[1]Proteome!$A$2:$C$13153,3,FALSE))</f>
        <v>0</v>
      </c>
      <c r="F460" t="s">
        <v>3190</v>
      </c>
      <c r="G460">
        <v>1</v>
      </c>
      <c r="H460">
        <v>1</v>
      </c>
      <c r="I460">
        <v>1</v>
      </c>
      <c r="J460" t="s">
        <v>3191</v>
      </c>
      <c r="K460">
        <v>1</v>
      </c>
      <c r="L460">
        <v>1</v>
      </c>
      <c r="M460">
        <v>1</v>
      </c>
      <c r="N460">
        <v>1</v>
      </c>
      <c r="O460">
        <v>0</v>
      </c>
      <c r="P460">
        <v>1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1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1</v>
      </c>
      <c r="AC460">
        <v>0</v>
      </c>
      <c r="AD460">
        <v>0</v>
      </c>
      <c r="AE460">
        <v>0</v>
      </c>
      <c r="AF460">
        <v>0</v>
      </c>
      <c r="AG460">
        <v>9.8000000000000007</v>
      </c>
      <c r="AH460">
        <v>9.8000000000000007</v>
      </c>
      <c r="AI460">
        <v>9.8000000000000007</v>
      </c>
      <c r="AJ460">
        <v>20.776</v>
      </c>
      <c r="AK460">
        <v>184</v>
      </c>
      <c r="AL460">
        <v>184</v>
      </c>
      <c r="AM460">
        <v>1</v>
      </c>
      <c r="AN460">
        <v>1</v>
      </c>
      <c r="AP460">
        <v>0</v>
      </c>
      <c r="AQ460">
        <v>8.6806000000000001</v>
      </c>
      <c r="AS460" t="s">
        <v>107</v>
      </c>
      <c r="AX460">
        <v>0</v>
      </c>
      <c r="AY460">
        <v>9.8000000000000007</v>
      </c>
      <c r="AZ460">
        <v>0</v>
      </c>
      <c r="BA460">
        <v>0</v>
      </c>
      <c r="BB460">
        <v>0</v>
      </c>
      <c r="BC460">
        <v>0</v>
      </c>
      <c r="BD460">
        <v>640250</v>
      </c>
      <c r="BE460">
        <v>0</v>
      </c>
      <c r="BF460">
        <v>640250</v>
      </c>
      <c r="BG460">
        <v>0</v>
      </c>
      <c r="BH460">
        <v>0</v>
      </c>
      <c r="BI460">
        <v>0</v>
      </c>
      <c r="BJ460">
        <v>0</v>
      </c>
      <c r="BK460">
        <v>8</v>
      </c>
      <c r="BL460">
        <v>80031</v>
      </c>
      <c r="BM460">
        <v>0</v>
      </c>
      <c r="BN460">
        <v>80031</v>
      </c>
      <c r="BO460">
        <v>0</v>
      </c>
      <c r="BP460">
        <v>0</v>
      </c>
      <c r="BQ460">
        <v>0</v>
      </c>
      <c r="BR460">
        <v>0</v>
      </c>
      <c r="BS460">
        <v>0</v>
      </c>
      <c r="BT460">
        <v>0</v>
      </c>
      <c r="BU460">
        <v>0</v>
      </c>
      <c r="BV460">
        <v>0</v>
      </c>
      <c r="BW460">
        <v>0</v>
      </c>
      <c r="BX460">
        <v>0</v>
      </c>
      <c r="BY460">
        <v>0</v>
      </c>
      <c r="BZ460">
        <v>1</v>
      </c>
      <c r="CA460">
        <v>0</v>
      </c>
      <c r="CB460">
        <v>0</v>
      </c>
      <c r="CC460">
        <v>0</v>
      </c>
      <c r="CD460">
        <v>0</v>
      </c>
      <c r="CE460">
        <v>1</v>
      </c>
      <c r="CI460">
        <v>458</v>
      </c>
      <c r="CJ460">
        <v>1696</v>
      </c>
      <c r="CK460" t="b">
        <v>1</v>
      </c>
      <c r="CL460">
        <v>1774</v>
      </c>
      <c r="CM460">
        <v>7040</v>
      </c>
      <c r="CN460">
        <v>6580</v>
      </c>
      <c r="CO460">
        <v>6580</v>
      </c>
      <c r="CX460">
        <v>9913</v>
      </c>
    </row>
    <row r="461" spans="1:102" x14ac:dyDescent="0.2">
      <c r="A461" t="s">
        <v>3192</v>
      </c>
      <c r="B461" t="str">
        <f t="shared" si="7"/>
        <v>Q08E52</v>
      </c>
      <c r="C461" s="1" t="str">
        <f>IF(ISNA(VLOOKUP(B461,[1]GeneList!$A$2:$B$500,2,FALSE)),"Cytosolic",VLOOKUP(B461,[1]GeneList!$A$2:$C$13153,2,FALSE))</f>
        <v>PAK1</v>
      </c>
      <c r="D461" s="1" t="str">
        <f>IF(ISNA(VLOOKUP(C461,[1]Proteome!$A$2:$B$13153,2,FALSE)),"Cytosolic",VLOOKUP(C461,[1]Proteome!$A$2:$C$13153,2,FALSE))</f>
        <v>Cytoskeletal</v>
      </c>
      <c r="E461" s="1">
        <f>IF(ISNA(VLOOKUP(C461,[1]Proteome!$A$2:$C$13153,3,FALSE)),"0",VLOOKUP(C461,[1]Proteome!$A$2:$C$13153,3,FALSE))</f>
        <v>0</v>
      </c>
      <c r="F461" t="s">
        <v>3192</v>
      </c>
      <c r="G461">
        <v>1</v>
      </c>
      <c r="H461">
        <v>1</v>
      </c>
      <c r="I461">
        <v>1</v>
      </c>
      <c r="J461" t="s">
        <v>3193</v>
      </c>
      <c r="K461">
        <v>1</v>
      </c>
      <c r="L461">
        <v>1</v>
      </c>
      <c r="M461">
        <v>1</v>
      </c>
      <c r="N461">
        <v>1</v>
      </c>
      <c r="O461">
        <v>0</v>
      </c>
      <c r="P461">
        <v>0</v>
      </c>
      <c r="Q461">
        <v>1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1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1</v>
      </c>
      <c r="AD461">
        <v>0</v>
      </c>
      <c r="AE461">
        <v>0</v>
      </c>
      <c r="AF461">
        <v>0</v>
      </c>
      <c r="AG461">
        <v>2.2000000000000002</v>
      </c>
      <c r="AH461">
        <v>2.2000000000000002</v>
      </c>
      <c r="AI461">
        <v>2.2000000000000002</v>
      </c>
      <c r="AJ461">
        <v>60.545000000000002</v>
      </c>
      <c r="AK461">
        <v>544</v>
      </c>
      <c r="AL461">
        <v>544</v>
      </c>
      <c r="AM461">
        <v>1</v>
      </c>
      <c r="AN461">
        <v>1</v>
      </c>
      <c r="AP461">
        <v>1</v>
      </c>
      <c r="AQ461">
        <v>-2</v>
      </c>
      <c r="AT461" t="s">
        <v>107</v>
      </c>
      <c r="AX461">
        <v>0</v>
      </c>
      <c r="AY461">
        <v>0</v>
      </c>
      <c r="AZ461">
        <v>2.2000000000000002</v>
      </c>
      <c r="BA461">
        <v>0</v>
      </c>
      <c r="BB461">
        <v>0</v>
      </c>
      <c r="BC461">
        <v>0</v>
      </c>
      <c r="BD461">
        <v>7870800</v>
      </c>
      <c r="BE461">
        <v>0</v>
      </c>
      <c r="BF461">
        <v>0</v>
      </c>
      <c r="BG461">
        <v>7870800</v>
      </c>
      <c r="BH461">
        <v>0</v>
      </c>
      <c r="BI461">
        <v>0</v>
      </c>
      <c r="BJ461">
        <v>0</v>
      </c>
      <c r="BK461">
        <v>24</v>
      </c>
      <c r="BL461">
        <v>327950</v>
      </c>
      <c r="BM461">
        <v>0</v>
      </c>
      <c r="BN461">
        <v>0</v>
      </c>
      <c r="BO461">
        <v>327950</v>
      </c>
      <c r="BP461">
        <v>0</v>
      </c>
      <c r="BQ461">
        <v>0</v>
      </c>
      <c r="BR461">
        <v>0</v>
      </c>
      <c r="BS461">
        <v>0</v>
      </c>
      <c r="BT461">
        <v>0</v>
      </c>
      <c r="BU461">
        <v>0</v>
      </c>
      <c r="BV461">
        <v>0</v>
      </c>
      <c r="BW461">
        <v>0</v>
      </c>
      <c r="BX461">
        <v>0</v>
      </c>
      <c r="BY461">
        <v>0</v>
      </c>
      <c r="BZ461">
        <v>0</v>
      </c>
      <c r="CA461">
        <v>1</v>
      </c>
      <c r="CB461">
        <v>0</v>
      </c>
      <c r="CC461">
        <v>0</v>
      </c>
      <c r="CD461">
        <v>0</v>
      </c>
      <c r="CE461">
        <v>1</v>
      </c>
      <c r="CF461" t="s">
        <v>206</v>
      </c>
      <c r="CI461">
        <v>459</v>
      </c>
      <c r="CJ461">
        <v>806</v>
      </c>
      <c r="CK461" t="b">
        <v>1</v>
      </c>
      <c r="CL461">
        <v>852</v>
      </c>
      <c r="CM461">
        <v>3346</v>
      </c>
      <c r="CN461">
        <v>3027</v>
      </c>
      <c r="CO461">
        <v>3027</v>
      </c>
      <c r="CR461">
        <v>42</v>
      </c>
      <c r="CV461">
        <v>247</v>
      </c>
      <c r="CX461">
        <v>9913</v>
      </c>
    </row>
    <row r="462" spans="1:102" x14ac:dyDescent="0.2">
      <c r="A462" t="s">
        <v>3194</v>
      </c>
      <c r="B462" t="str">
        <f t="shared" si="7"/>
        <v>Q0VC25</v>
      </c>
      <c r="C462" s="1" t="str">
        <f>IF(ISNA(VLOOKUP(B462,[1]GeneList!$A$2:$B$500,2,FALSE)),"Cytosolic",VLOOKUP(B462,[1]GeneList!$A$2:$C$13153,2,FALSE))</f>
        <v>HMCES C22H3ORF37</v>
      </c>
      <c r="D462" s="1" t="str">
        <f>IF(ISNA(VLOOKUP(C462,[1]Proteome!$A$2:$B$13153,2,FALSE)),"Cytosolic",VLOOKUP(C462,[1]Proteome!$A$2:$C$13153,2,FALSE))</f>
        <v>Cytosolic</v>
      </c>
      <c r="E462" s="1" t="str">
        <f>IF(ISNA(VLOOKUP(C462,[1]Proteome!$A$2:$C$13153,3,FALSE)),"0",VLOOKUP(C462,[1]Proteome!$A$2:$C$13153,3,FALSE))</f>
        <v>0</v>
      </c>
      <c r="F462" t="s">
        <v>3194</v>
      </c>
      <c r="G462">
        <v>1</v>
      </c>
      <c r="H462">
        <v>1</v>
      </c>
      <c r="I462">
        <v>1</v>
      </c>
      <c r="J462" t="s">
        <v>3195</v>
      </c>
      <c r="K462">
        <v>1</v>
      </c>
      <c r="L462">
        <v>1</v>
      </c>
      <c r="M462">
        <v>1</v>
      </c>
      <c r="N462">
        <v>1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1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1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1</v>
      </c>
      <c r="AG462">
        <v>2.5</v>
      </c>
      <c r="AH462">
        <v>2.5</v>
      </c>
      <c r="AI462">
        <v>2.5</v>
      </c>
      <c r="AJ462">
        <v>40.581000000000003</v>
      </c>
      <c r="AK462">
        <v>354</v>
      </c>
      <c r="AL462">
        <v>354</v>
      </c>
      <c r="AM462">
        <v>4</v>
      </c>
      <c r="AO462">
        <v>1</v>
      </c>
      <c r="AP462">
        <v>5.3908000000000003E-3</v>
      </c>
      <c r="AQ462">
        <v>6.3128000000000002</v>
      </c>
      <c r="AW462" t="s">
        <v>107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2.5</v>
      </c>
      <c r="BD462">
        <v>2958200</v>
      </c>
      <c r="BE462">
        <v>0</v>
      </c>
      <c r="BF462">
        <v>0</v>
      </c>
      <c r="BG462">
        <v>0</v>
      </c>
      <c r="BH462">
        <v>0</v>
      </c>
      <c r="BI462">
        <v>0</v>
      </c>
      <c r="BJ462">
        <v>2958200</v>
      </c>
      <c r="BK462">
        <v>19</v>
      </c>
      <c r="BL462">
        <v>155690</v>
      </c>
      <c r="BM462">
        <v>0</v>
      </c>
      <c r="BN462">
        <v>0</v>
      </c>
      <c r="BO462">
        <v>0</v>
      </c>
      <c r="BP462">
        <v>0</v>
      </c>
      <c r="BQ462">
        <v>0</v>
      </c>
      <c r="BR462">
        <v>155690</v>
      </c>
      <c r="BS462">
        <v>0</v>
      </c>
      <c r="BT462">
        <v>0</v>
      </c>
      <c r="BU462">
        <v>0</v>
      </c>
      <c r="BV462">
        <v>0</v>
      </c>
      <c r="BW462">
        <v>0</v>
      </c>
      <c r="BX462">
        <v>0</v>
      </c>
      <c r="BY462">
        <v>0</v>
      </c>
      <c r="BZ462">
        <v>0</v>
      </c>
      <c r="CA462">
        <v>0</v>
      </c>
      <c r="CB462">
        <v>0</v>
      </c>
      <c r="CC462">
        <v>0</v>
      </c>
      <c r="CD462">
        <v>1</v>
      </c>
      <c r="CE462">
        <v>1</v>
      </c>
      <c r="CI462">
        <v>460</v>
      </c>
      <c r="CJ462">
        <v>779</v>
      </c>
      <c r="CK462" t="b">
        <v>1</v>
      </c>
      <c r="CL462">
        <v>825</v>
      </c>
      <c r="CM462">
        <v>3271</v>
      </c>
      <c r="CN462">
        <v>2962</v>
      </c>
      <c r="CO462">
        <v>2962</v>
      </c>
      <c r="CQ462" t="s">
        <v>3196</v>
      </c>
      <c r="CU462" t="s">
        <v>3197</v>
      </c>
      <c r="CX462">
        <v>9913</v>
      </c>
    </row>
    <row r="463" spans="1:102" x14ac:dyDescent="0.2">
      <c r="A463" t="s">
        <v>3198</v>
      </c>
      <c r="B463" t="str">
        <f t="shared" si="7"/>
        <v>Q0VC36</v>
      </c>
      <c r="C463" s="1" t="str">
        <f>IF(ISNA(VLOOKUP(B463,[1]GeneList!$A$2:$B$500,2,FALSE)),"Cytosolic",VLOOKUP(B463,[1]GeneList!$A$2:$C$13153,2,FALSE))</f>
        <v>SFN</v>
      </c>
      <c r="D463" s="1" t="str">
        <f>IF(ISNA(VLOOKUP(C463,[1]Proteome!$A$2:$B$13153,2,FALSE)),"Cytosolic",VLOOKUP(C463,[1]Proteome!$A$2:$C$13153,2,FALSE))</f>
        <v>Nuclear</v>
      </c>
      <c r="E463" s="1">
        <f>IF(ISNA(VLOOKUP(C463,[1]Proteome!$A$2:$C$13153,3,FALSE)),"0",VLOOKUP(C463,[1]Proteome!$A$2:$C$13153,3,FALSE))</f>
        <v>0</v>
      </c>
      <c r="F463" t="s">
        <v>3199</v>
      </c>
      <c r="G463" t="s">
        <v>3200</v>
      </c>
      <c r="H463" t="s">
        <v>3200</v>
      </c>
      <c r="I463" t="s">
        <v>3200</v>
      </c>
      <c r="J463" t="s">
        <v>3201</v>
      </c>
      <c r="K463">
        <v>2</v>
      </c>
      <c r="L463">
        <v>3</v>
      </c>
      <c r="M463">
        <v>3</v>
      </c>
      <c r="N463">
        <v>3</v>
      </c>
      <c r="O463">
        <v>0</v>
      </c>
      <c r="P463">
        <v>0</v>
      </c>
      <c r="Q463">
        <v>0</v>
      </c>
      <c r="R463">
        <v>1</v>
      </c>
      <c r="S463">
        <v>1</v>
      </c>
      <c r="T463">
        <v>2</v>
      </c>
      <c r="U463">
        <v>0</v>
      </c>
      <c r="V463">
        <v>0</v>
      </c>
      <c r="W463">
        <v>0</v>
      </c>
      <c r="X463">
        <v>1</v>
      </c>
      <c r="Y463">
        <v>1</v>
      </c>
      <c r="Z463">
        <v>2</v>
      </c>
      <c r="AA463">
        <v>0</v>
      </c>
      <c r="AB463">
        <v>0</v>
      </c>
      <c r="AC463">
        <v>0</v>
      </c>
      <c r="AD463">
        <v>1</v>
      </c>
      <c r="AE463">
        <v>1</v>
      </c>
      <c r="AF463">
        <v>2</v>
      </c>
      <c r="AG463">
        <v>8.5</v>
      </c>
      <c r="AH463">
        <v>8.5</v>
      </c>
      <c r="AI463">
        <v>8.5</v>
      </c>
      <c r="AJ463">
        <v>27.849</v>
      </c>
      <c r="AK463">
        <v>248</v>
      </c>
      <c r="AL463" t="s">
        <v>3202</v>
      </c>
      <c r="AM463">
        <v>4</v>
      </c>
      <c r="AO463">
        <v>4</v>
      </c>
      <c r="AP463">
        <v>0</v>
      </c>
      <c r="AQ463">
        <v>19.411999999999999</v>
      </c>
      <c r="AU463" t="s">
        <v>107</v>
      </c>
      <c r="AV463" t="s">
        <v>107</v>
      </c>
      <c r="AW463" t="s">
        <v>107</v>
      </c>
      <c r="AX463">
        <v>0</v>
      </c>
      <c r="AY463">
        <v>0</v>
      </c>
      <c r="AZ463">
        <v>0</v>
      </c>
      <c r="BA463">
        <v>3.2</v>
      </c>
      <c r="BB463">
        <v>3.2</v>
      </c>
      <c r="BC463">
        <v>5.2</v>
      </c>
      <c r="BD463">
        <v>8281000</v>
      </c>
      <c r="BE463">
        <v>0</v>
      </c>
      <c r="BF463">
        <v>0</v>
      </c>
      <c r="BG463">
        <v>0</v>
      </c>
      <c r="BH463">
        <v>0</v>
      </c>
      <c r="BI463">
        <v>0</v>
      </c>
      <c r="BJ463">
        <v>8281000</v>
      </c>
      <c r="BK463">
        <v>17</v>
      </c>
      <c r="BL463">
        <v>487120</v>
      </c>
      <c r="BM463">
        <v>0</v>
      </c>
      <c r="BN463">
        <v>0</v>
      </c>
      <c r="BO463">
        <v>0</v>
      </c>
      <c r="BP463">
        <v>0</v>
      </c>
      <c r="BQ463">
        <v>0</v>
      </c>
      <c r="BR463">
        <v>487120</v>
      </c>
      <c r="BS463">
        <v>0</v>
      </c>
      <c r="BT463">
        <v>0</v>
      </c>
      <c r="BU463">
        <v>0</v>
      </c>
      <c r="BV463">
        <v>0</v>
      </c>
      <c r="BW463">
        <v>0</v>
      </c>
      <c r="BX463">
        <v>0</v>
      </c>
      <c r="BY463">
        <v>0</v>
      </c>
      <c r="BZ463">
        <v>0</v>
      </c>
      <c r="CA463">
        <v>0</v>
      </c>
      <c r="CB463">
        <v>1</v>
      </c>
      <c r="CC463">
        <v>1</v>
      </c>
      <c r="CD463">
        <v>2</v>
      </c>
      <c r="CE463">
        <v>4</v>
      </c>
      <c r="CI463">
        <v>461</v>
      </c>
      <c r="CJ463" t="s">
        <v>3203</v>
      </c>
      <c r="CK463" t="s">
        <v>109</v>
      </c>
      <c r="CL463" t="s">
        <v>3204</v>
      </c>
      <c r="CM463" t="s">
        <v>3205</v>
      </c>
      <c r="CN463" t="s">
        <v>3206</v>
      </c>
      <c r="CO463" t="s">
        <v>3207</v>
      </c>
      <c r="CX463" t="s">
        <v>169</v>
      </c>
    </row>
    <row r="464" spans="1:102" x14ac:dyDescent="0.2">
      <c r="A464" t="s">
        <v>3208</v>
      </c>
      <c r="B464" t="str">
        <f t="shared" si="7"/>
        <v>Q0VCU3</v>
      </c>
      <c r="C464" s="1" t="str">
        <f>IF(ISNA(VLOOKUP(B464,[1]GeneList!$A$2:$B$500,2,FALSE)),"Cytosolic",VLOOKUP(B464,[1]GeneList!$A$2:$C$13153,2,FALSE))</f>
        <v>CTSF</v>
      </c>
      <c r="D464" s="1" t="str">
        <f>IF(ISNA(VLOOKUP(C464,[1]Proteome!$A$2:$B$13153,2,FALSE)),"Cytosolic",VLOOKUP(C464,[1]Proteome!$A$2:$C$13153,2,FALSE))</f>
        <v>Matrisome Associated</v>
      </c>
      <c r="E464" s="1" t="str">
        <f>IF(ISNA(VLOOKUP(C464,[1]Proteome!$A$2:$C$13153,3,FALSE)),"0",VLOOKUP(C464,[1]Proteome!$A$2:$C$13153,3,FALSE))</f>
        <v>ECM Regulators</v>
      </c>
      <c r="F464" t="s">
        <v>3208</v>
      </c>
      <c r="G464">
        <v>2</v>
      </c>
      <c r="H464">
        <v>2</v>
      </c>
      <c r="I464">
        <v>2</v>
      </c>
      <c r="J464" t="s">
        <v>3209</v>
      </c>
      <c r="K464">
        <v>1</v>
      </c>
      <c r="L464">
        <v>2</v>
      </c>
      <c r="M464">
        <v>2</v>
      </c>
      <c r="N464">
        <v>2</v>
      </c>
      <c r="O464">
        <v>2</v>
      </c>
      <c r="P464">
        <v>2</v>
      </c>
      <c r="Q464">
        <v>2</v>
      </c>
      <c r="R464">
        <v>1</v>
      </c>
      <c r="S464">
        <v>1</v>
      </c>
      <c r="T464">
        <v>0</v>
      </c>
      <c r="U464">
        <v>2</v>
      </c>
      <c r="V464">
        <v>2</v>
      </c>
      <c r="W464">
        <v>2</v>
      </c>
      <c r="X464">
        <v>1</v>
      </c>
      <c r="Y464">
        <v>1</v>
      </c>
      <c r="Z464">
        <v>0</v>
      </c>
      <c r="AA464">
        <v>2</v>
      </c>
      <c r="AB464">
        <v>2</v>
      </c>
      <c r="AC464">
        <v>2</v>
      </c>
      <c r="AD464">
        <v>1</v>
      </c>
      <c r="AE464">
        <v>1</v>
      </c>
      <c r="AF464">
        <v>0</v>
      </c>
      <c r="AG464">
        <v>5.4</v>
      </c>
      <c r="AH464">
        <v>5.4</v>
      </c>
      <c r="AI464">
        <v>5.4</v>
      </c>
      <c r="AJ464">
        <v>50.893000000000001</v>
      </c>
      <c r="AK464">
        <v>460</v>
      </c>
      <c r="AL464">
        <v>460</v>
      </c>
      <c r="AM464">
        <v>1.75</v>
      </c>
      <c r="AN464">
        <v>6</v>
      </c>
      <c r="AO464">
        <v>2</v>
      </c>
      <c r="AP464">
        <v>0</v>
      </c>
      <c r="AQ464">
        <v>17.373000000000001</v>
      </c>
      <c r="AR464" t="s">
        <v>107</v>
      </c>
      <c r="AS464" t="s">
        <v>107</v>
      </c>
      <c r="AT464" t="s">
        <v>107</v>
      </c>
      <c r="AU464" t="s">
        <v>107</v>
      </c>
      <c r="AV464" t="s">
        <v>107</v>
      </c>
      <c r="AX464">
        <v>5.4</v>
      </c>
      <c r="AY464">
        <v>5.4</v>
      </c>
      <c r="AZ464">
        <v>5.4</v>
      </c>
      <c r="BA464">
        <v>2.4</v>
      </c>
      <c r="BB464">
        <v>2.4</v>
      </c>
      <c r="BC464">
        <v>0</v>
      </c>
      <c r="BD464">
        <v>22662000</v>
      </c>
      <c r="BE464">
        <v>7690500</v>
      </c>
      <c r="BF464">
        <v>6893300</v>
      </c>
      <c r="BG464">
        <v>3250600</v>
      </c>
      <c r="BH464">
        <v>1987000</v>
      </c>
      <c r="BI464">
        <v>2840200</v>
      </c>
      <c r="BJ464">
        <v>0</v>
      </c>
      <c r="BK464">
        <v>27</v>
      </c>
      <c r="BL464">
        <v>839320</v>
      </c>
      <c r="BM464">
        <v>284830</v>
      </c>
      <c r="BN464">
        <v>255310</v>
      </c>
      <c r="BO464">
        <v>120390</v>
      </c>
      <c r="BP464">
        <v>73593</v>
      </c>
      <c r="BQ464">
        <v>105190</v>
      </c>
      <c r="BR464">
        <v>0</v>
      </c>
      <c r="BS464">
        <v>1427800</v>
      </c>
      <c r="BT464">
        <v>1522000</v>
      </c>
      <c r="BU464">
        <v>1138300</v>
      </c>
      <c r="BV464">
        <v>0</v>
      </c>
      <c r="BW464">
        <v>0</v>
      </c>
      <c r="BX464">
        <v>0</v>
      </c>
      <c r="BY464">
        <v>2</v>
      </c>
      <c r="BZ464">
        <v>2</v>
      </c>
      <c r="CA464">
        <v>1</v>
      </c>
      <c r="CB464">
        <v>1</v>
      </c>
      <c r="CC464">
        <v>1</v>
      </c>
      <c r="CD464">
        <v>0</v>
      </c>
      <c r="CE464">
        <v>7</v>
      </c>
      <c r="CI464">
        <v>462</v>
      </c>
      <c r="CJ464" t="s">
        <v>3210</v>
      </c>
      <c r="CK464" t="s">
        <v>158</v>
      </c>
      <c r="CL464" t="s">
        <v>3211</v>
      </c>
      <c r="CM464" t="s">
        <v>3212</v>
      </c>
      <c r="CN464" t="s">
        <v>3213</v>
      </c>
      <c r="CO464" t="s">
        <v>3214</v>
      </c>
      <c r="CX464">
        <v>9913</v>
      </c>
    </row>
    <row r="465" spans="1:102" x14ac:dyDescent="0.2">
      <c r="A465" t="s">
        <v>3215</v>
      </c>
      <c r="B465" t="str">
        <f t="shared" si="7"/>
        <v>Q0VCW0</v>
      </c>
      <c r="C465" s="1" t="str">
        <f>IF(ISNA(VLOOKUP(B465,[1]GeneList!$A$2:$B$500,2,FALSE)),"Cytosolic",VLOOKUP(B465,[1]GeneList!$A$2:$C$13153,2,FALSE))</f>
        <v>GRHL1</v>
      </c>
      <c r="D465" s="1" t="str">
        <f>IF(ISNA(VLOOKUP(C465,[1]Proteome!$A$2:$B$13153,2,FALSE)),"Cytosolic",VLOOKUP(C465,[1]Proteome!$A$2:$C$13153,2,FALSE))</f>
        <v>Nuclear</v>
      </c>
      <c r="E465" s="1">
        <f>IF(ISNA(VLOOKUP(C465,[1]Proteome!$A$2:$C$13153,3,FALSE)),"0",VLOOKUP(C465,[1]Proteome!$A$2:$C$13153,3,FALSE))</f>
        <v>0</v>
      </c>
      <c r="F465" t="s">
        <v>3215</v>
      </c>
      <c r="G465">
        <v>1</v>
      </c>
      <c r="H465">
        <v>1</v>
      </c>
      <c r="I465">
        <v>1</v>
      </c>
      <c r="J465" t="s">
        <v>3216</v>
      </c>
      <c r="K465">
        <v>1</v>
      </c>
      <c r="L465">
        <v>1</v>
      </c>
      <c r="M465">
        <v>1</v>
      </c>
      <c r="N465">
        <v>1</v>
      </c>
      <c r="O465">
        <v>0</v>
      </c>
      <c r="P465">
        <v>0</v>
      </c>
      <c r="Q465">
        <v>1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1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1</v>
      </c>
      <c r="AD465">
        <v>0</v>
      </c>
      <c r="AE465">
        <v>0</v>
      </c>
      <c r="AF465">
        <v>0</v>
      </c>
      <c r="AG465">
        <v>2.1</v>
      </c>
      <c r="AH465">
        <v>2.1</v>
      </c>
      <c r="AI465">
        <v>2.1</v>
      </c>
      <c r="AJ465">
        <v>71.024000000000001</v>
      </c>
      <c r="AK465">
        <v>629</v>
      </c>
      <c r="AL465">
        <v>629</v>
      </c>
      <c r="AM465">
        <v>1</v>
      </c>
      <c r="AN465">
        <v>1</v>
      </c>
      <c r="AP465">
        <v>1</v>
      </c>
      <c r="AQ465">
        <v>-2</v>
      </c>
      <c r="AT465" t="s">
        <v>107</v>
      </c>
      <c r="AX465">
        <v>0</v>
      </c>
      <c r="AY465">
        <v>0</v>
      </c>
      <c r="AZ465">
        <v>2.1</v>
      </c>
      <c r="BA465">
        <v>0</v>
      </c>
      <c r="BB465">
        <v>0</v>
      </c>
      <c r="BC465">
        <v>0</v>
      </c>
      <c r="BD465">
        <v>3826800</v>
      </c>
      <c r="BE465">
        <v>0</v>
      </c>
      <c r="BF465">
        <v>0</v>
      </c>
      <c r="BG465">
        <v>3826800</v>
      </c>
      <c r="BH465">
        <v>0</v>
      </c>
      <c r="BI465">
        <v>0</v>
      </c>
      <c r="BJ465">
        <v>0</v>
      </c>
      <c r="BK465">
        <v>33</v>
      </c>
      <c r="BL465">
        <v>115960</v>
      </c>
      <c r="BM465">
        <v>0</v>
      </c>
      <c r="BN465">
        <v>0</v>
      </c>
      <c r="BO465">
        <v>115960</v>
      </c>
      <c r="BP465">
        <v>0</v>
      </c>
      <c r="BQ465">
        <v>0</v>
      </c>
      <c r="BR465">
        <v>0</v>
      </c>
      <c r="BS465">
        <v>0</v>
      </c>
      <c r="BT465">
        <v>0</v>
      </c>
      <c r="BU465">
        <v>0</v>
      </c>
      <c r="BV465">
        <v>0</v>
      </c>
      <c r="BW465">
        <v>0</v>
      </c>
      <c r="BX465">
        <v>0</v>
      </c>
      <c r="BY465">
        <v>0</v>
      </c>
      <c r="BZ465">
        <v>0</v>
      </c>
      <c r="CA465">
        <v>1</v>
      </c>
      <c r="CB465">
        <v>0</v>
      </c>
      <c r="CC465">
        <v>0</v>
      </c>
      <c r="CD465">
        <v>0</v>
      </c>
      <c r="CE465">
        <v>1</v>
      </c>
      <c r="CF465" t="s">
        <v>206</v>
      </c>
      <c r="CI465">
        <v>463</v>
      </c>
      <c r="CJ465">
        <v>1189</v>
      </c>
      <c r="CK465" t="b">
        <v>1</v>
      </c>
      <c r="CL465">
        <v>1248</v>
      </c>
      <c r="CM465">
        <v>5010</v>
      </c>
      <c r="CN465">
        <v>4585</v>
      </c>
      <c r="CO465">
        <v>4585</v>
      </c>
      <c r="CP465">
        <v>143</v>
      </c>
      <c r="CQ465">
        <v>378</v>
      </c>
      <c r="CR465">
        <v>43</v>
      </c>
      <c r="CT465">
        <v>264</v>
      </c>
      <c r="CU465">
        <v>265</v>
      </c>
      <c r="CV465">
        <v>270</v>
      </c>
      <c r="CX465">
        <v>9913</v>
      </c>
    </row>
    <row r="466" spans="1:102" x14ac:dyDescent="0.2">
      <c r="A466" t="s">
        <v>3217</v>
      </c>
      <c r="B466" t="str">
        <f t="shared" si="7"/>
        <v>Q0VCX2</v>
      </c>
      <c r="C466" s="1" t="str">
        <f>IF(ISNA(VLOOKUP(B466,[1]GeneList!$A$2:$B$500,2,FALSE)),"Cytosolic",VLOOKUP(B466,[1]GeneList!$A$2:$C$13153,2,FALSE))</f>
        <v>HSPA5 GRP78</v>
      </c>
      <c r="D466" s="1" t="str">
        <f>IF(ISNA(VLOOKUP(C466,[1]Proteome!$A$2:$B$13153,2,FALSE)),"Cytosolic",VLOOKUP(C466,[1]Proteome!$A$2:$C$13153,2,FALSE))</f>
        <v>Cytosolic</v>
      </c>
      <c r="E466" s="1" t="str">
        <f>IF(ISNA(VLOOKUP(C466,[1]Proteome!$A$2:$C$13153,3,FALSE)),"0",VLOOKUP(C466,[1]Proteome!$A$2:$C$13153,3,FALSE))</f>
        <v>0</v>
      </c>
      <c r="F466" t="s">
        <v>3217</v>
      </c>
      <c r="G466">
        <v>22</v>
      </c>
      <c r="H466">
        <v>22</v>
      </c>
      <c r="I466">
        <v>22</v>
      </c>
      <c r="J466" t="s">
        <v>3218</v>
      </c>
      <c r="K466">
        <v>1</v>
      </c>
      <c r="L466">
        <v>22</v>
      </c>
      <c r="M466">
        <v>22</v>
      </c>
      <c r="N466">
        <v>22</v>
      </c>
      <c r="O466">
        <v>16</v>
      </c>
      <c r="P466">
        <v>17</v>
      </c>
      <c r="Q466">
        <v>13</v>
      </c>
      <c r="R466">
        <v>16</v>
      </c>
      <c r="S466">
        <v>18</v>
      </c>
      <c r="T466">
        <v>7</v>
      </c>
      <c r="U466">
        <v>16</v>
      </c>
      <c r="V466">
        <v>17</v>
      </c>
      <c r="W466">
        <v>13</v>
      </c>
      <c r="X466">
        <v>16</v>
      </c>
      <c r="Y466">
        <v>18</v>
      </c>
      <c r="Z466">
        <v>7</v>
      </c>
      <c r="AA466">
        <v>16</v>
      </c>
      <c r="AB466">
        <v>17</v>
      </c>
      <c r="AC466">
        <v>13</v>
      </c>
      <c r="AD466">
        <v>16</v>
      </c>
      <c r="AE466">
        <v>18</v>
      </c>
      <c r="AF466">
        <v>7</v>
      </c>
      <c r="AG466">
        <v>36.200000000000003</v>
      </c>
      <c r="AH466">
        <v>36.200000000000003</v>
      </c>
      <c r="AI466">
        <v>36.200000000000003</v>
      </c>
      <c r="AJ466">
        <v>72.399000000000001</v>
      </c>
      <c r="AK466">
        <v>655</v>
      </c>
      <c r="AL466">
        <v>655</v>
      </c>
      <c r="AM466">
        <v>2.34</v>
      </c>
      <c r="AN466">
        <v>61</v>
      </c>
      <c r="AO466">
        <v>49</v>
      </c>
      <c r="AP466">
        <v>0</v>
      </c>
      <c r="AQ466">
        <v>323.31</v>
      </c>
      <c r="AR466" t="s">
        <v>107</v>
      </c>
      <c r="AS466" t="s">
        <v>107</v>
      </c>
      <c r="AT466" t="s">
        <v>107</v>
      </c>
      <c r="AU466" t="s">
        <v>107</v>
      </c>
      <c r="AV466" t="s">
        <v>107</v>
      </c>
      <c r="AW466" t="s">
        <v>107</v>
      </c>
      <c r="AX466">
        <v>28.5</v>
      </c>
      <c r="AY466">
        <v>31.8</v>
      </c>
      <c r="AZ466">
        <v>23.7</v>
      </c>
      <c r="BA466">
        <v>26.3</v>
      </c>
      <c r="BB466">
        <v>28.2</v>
      </c>
      <c r="BC466">
        <v>10.7</v>
      </c>
      <c r="BD466">
        <v>2822200000</v>
      </c>
      <c r="BE466">
        <v>864980000</v>
      </c>
      <c r="BF466">
        <v>693200000</v>
      </c>
      <c r="BG466">
        <v>366350000</v>
      </c>
      <c r="BH466">
        <v>402240000</v>
      </c>
      <c r="BI466">
        <v>478200000</v>
      </c>
      <c r="BJ466">
        <v>17271000</v>
      </c>
      <c r="BK466">
        <v>32</v>
      </c>
      <c r="BL466">
        <v>88195000</v>
      </c>
      <c r="BM466">
        <v>27031000</v>
      </c>
      <c r="BN466">
        <v>21663000</v>
      </c>
      <c r="BO466">
        <v>11448000</v>
      </c>
      <c r="BP466">
        <v>12570000</v>
      </c>
      <c r="BQ466">
        <v>14944000</v>
      </c>
      <c r="BR466">
        <v>539730</v>
      </c>
      <c r="BS466">
        <v>87056000</v>
      </c>
      <c r="BT466">
        <v>84799000</v>
      </c>
      <c r="BU466">
        <v>61829000</v>
      </c>
      <c r="BV466">
        <v>52908000</v>
      </c>
      <c r="BW466">
        <v>57019000</v>
      </c>
      <c r="BX466">
        <v>8930000</v>
      </c>
      <c r="BY466">
        <v>25</v>
      </c>
      <c r="BZ466">
        <v>25</v>
      </c>
      <c r="CA466">
        <v>12</v>
      </c>
      <c r="CB466">
        <v>20</v>
      </c>
      <c r="CC466">
        <v>27</v>
      </c>
      <c r="CD466">
        <v>4</v>
      </c>
      <c r="CE466">
        <v>113</v>
      </c>
      <c r="CI466">
        <v>464</v>
      </c>
      <c r="CJ466" t="s">
        <v>3219</v>
      </c>
      <c r="CK466" t="s">
        <v>3220</v>
      </c>
      <c r="CL466" t="s">
        <v>3221</v>
      </c>
      <c r="CM466" t="s">
        <v>3222</v>
      </c>
      <c r="CN466" t="s">
        <v>3223</v>
      </c>
      <c r="CO466" t="s">
        <v>3224</v>
      </c>
      <c r="CX466">
        <v>9913</v>
      </c>
    </row>
    <row r="467" spans="1:102" x14ac:dyDescent="0.2">
      <c r="A467" t="s">
        <v>3225</v>
      </c>
      <c r="B467" t="str">
        <f t="shared" si="7"/>
        <v>Q0VCY3</v>
      </c>
      <c r="C467" s="1" t="str">
        <f>IF(ISNA(VLOOKUP(B467,[1]GeneList!$A$2:$B$500,2,FALSE)),"Cytosolic",VLOOKUP(B467,[1]GeneList!$A$2:$C$13153,2,FALSE))</f>
        <v>SURF6</v>
      </c>
      <c r="D467" s="1" t="str">
        <f>IF(ISNA(VLOOKUP(C467,[1]Proteome!$A$2:$B$13153,2,FALSE)),"Cytosolic",VLOOKUP(C467,[1]Proteome!$A$2:$C$13153,2,FALSE))</f>
        <v>Nuclear</v>
      </c>
      <c r="E467" s="1">
        <f>IF(ISNA(VLOOKUP(C467,[1]Proteome!$A$2:$C$13153,3,FALSE)),"0",VLOOKUP(C467,[1]Proteome!$A$2:$C$13153,3,FALSE))</f>
        <v>0</v>
      </c>
      <c r="F467" t="s">
        <v>3225</v>
      </c>
      <c r="G467">
        <v>1</v>
      </c>
      <c r="H467">
        <v>1</v>
      </c>
      <c r="I467">
        <v>1</v>
      </c>
      <c r="J467" t="s">
        <v>3226</v>
      </c>
      <c r="K467">
        <v>1</v>
      </c>
      <c r="L467">
        <v>1</v>
      </c>
      <c r="M467">
        <v>1</v>
      </c>
      <c r="N467">
        <v>1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1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1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1</v>
      </c>
      <c r="AG467">
        <v>3.4</v>
      </c>
      <c r="AH467">
        <v>3.4</v>
      </c>
      <c r="AI467">
        <v>3.4</v>
      </c>
      <c r="AJ467">
        <v>40.640999999999998</v>
      </c>
      <c r="AK467">
        <v>353</v>
      </c>
      <c r="AL467">
        <v>353</v>
      </c>
      <c r="AM467">
        <v>4</v>
      </c>
      <c r="AO467">
        <v>3</v>
      </c>
      <c r="AP467">
        <v>1</v>
      </c>
      <c r="AQ467">
        <v>-2</v>
      </c>
      <c r="AW467" t="s">
        <v>107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3.4</v>
      </c>
      <c r="BD467">
        <v>210540000</v>
      </c>
      <c r="BE467">
        <v>0</v>
      </c>
      <c r="BF467">
        <v>0</v>
      </c>
      <c r="BG467">
        <v>0</v>
      </c>
      <c r="BH467">
        <v>0</v>
      </c>
      <c r="BI467">
        <v>0</v>
      </c>
      <c r="BJ467">
        <v>210540000</v>
      </c>
      <c r="BK467">
        <v>17</v>
      </c>
      <c r="BL467">
        <v>12385000</v>
      </c>
      <c r="BM467">
        <v>0</v>
      </c>
      <c r="BN467">
        <v>0</v>
      </c>
      <c r="BO467">
        <v>0</v>
      </c>
      <c r="BP467">
        <v>0</v>
      </c>
      <c r="BQ467">
        <v>0</v>
      </c>
      <c r="BR467">
        <v>12385000</v>
      </c>
      <c r="BS467">
        <v>0</v>
      </c>
      <c r="BT467">
        <v>0</v>
      </c>
      <c r="BU467">
        <v>0</v>
      </c>
      <c r="BV467">
        <v>0</v>
      </c>
      <c r="BW467">
        <v>0</v>
      </c>
      <c r="BX467">
        <v>0</v>
      </c>
      <c r="BY467">
        <v>0</v>
      </c>
      <c r="BZ467">
        <v>0</v>
      </c>
      <c r="CA467">
        <v>0</v>
      </c>
      <c r="CB467">
        <v>0</v>
      </c>
      <c r="CC467">
        <v>0</v>
      </c>
      <c r="CD467">
        <v>1</v>
      </c>
      <c r="CE467">
        <v>1</v>
      </c>
      <c r="CF467" t="s">
        <v>206</v>
      </c>
      <c r="CI467">
        <v>465</v>
      </c>
      <c r="CJ467">
        <v>1559</v>
      </c>
      <c r="CK467" t="b">
        <v>1</v>
      </c>
      <c r="CL467">
        <v>1629</v>
      </c>
      <c r="CM467" t="s">
        <v>3227</v>
      </c>
      <c r="CN467" t="s">
        <v>3228</v>
      </c>
      <c r="CO467">
        <v>5974</v>
      </c>
      <c r="CP467">
        <v>144</v>
      </c>
      <c r="CQ467" t="s">
        <v>3229</v>
      </c>
      <c r="CT467">
        <v>46</v>
      </c>
      <c r="CU467" t="s">
        <v>3230</v>
      </c>
      <c r="CX467">
        <v>9913</v>
      </c>
    </row>
    <row r="468" spans="1:102" x14ac:dyDescent="0.2">
      <c r="A468" t="s">
        <v>3231</v>
      </c>
      <c r="B468" t="str">
        <f t="shared" si="7"/>
        <v>Q0VD04</v>
      </c>
      <c r="C468" s="1" t="str">
        <f>IF(ISNA(VLOOKUP(B468,[1]GeneList!$A$2:$B$500,2,FALSE)),"Cytosolic",VLOOKUP(B468,[1]GeneList!$A$2:$C$13153,2,FALSE))</f>
        <v>KRT85</v>
      </c>
      <c r="D468" s="1" t="str">
        <f>IF(ISNA(VLOOKUP(C468,[1]Proteome!$A$2:$B$13153,2,FALSE)),"Cytosolic",VLOOKUP(C468,[1]Proteome!$A$2:$C$13153,2,FALSE))</f>
        <v>Cytoskeletal</v>
      </c>
      <c r="E468" s="1">
        <f>IF(ISNA(VLOOKUP(C468,[1]Proteome!$A$2:$C$13153,3,FALSE)),"0",VLOOKUP(C468,[1]Proteome!$A$2:$C$13153,3,FALSE))</f>
        <v>0</v>
      </c>
      <c r="F468" t="s">
        <v>3232</v>
      </c>
      <c r="G468" t="s">
        <v>3233</v>
      </c>
      <c r="H468" t="s">
        <v>3234</v>
      </c>
      <c r="I468" t="s">
        <v>3234</v>
      </c>
      <c r="J468" t="s">
        <v>3235</v>
      </c>
      <c r="K468">
        <v>3</v>
      </c>
      <c r="L468">
        <v>25</v>
      </c>
      <c r="M468">
        <v>3</v>
      </c>
      <c r="N468">
        <v>3</v>
      </c>
      <c r="O468">
        <v>0</v>
      </c>
      <c r="P468">
        <v>0</v>
      </c>
      <c r="Q468">
        <v>0</v>
      </c>
      <c r="R468">
        <v>2</v>
      </c>
      <c r="S468">
        <v>1</v>
      </c>
      <c r="T468">
        <v>25</v>
      </c>
      <c r="U468">
        <v>0</v>
      </c>
      <c r="V468">
        <v>0</v>
      </c>
      <c r="W468">
        <v>0</v>
      </c>
      <c r="X468">
        <v>1</v>
      </c>
      <c r="Y468">
        <v>0</v>
      </c>
      <c r="Z468">
        <v>3</v>
      </c>
      <c r="AA468">
        <v>0</v>
      </c>
      <c r="AB468">
        <v>0</v>
      </c>
      <c r="AC468">
        <v>0</v>
      </c>
      <c r="AD468">
        <v>1</v>
      </c>
      <c r="AE468">
        <v>0</v>
      </c>
      <c r="AF468">
        <v>3</v>
      </c>
      <c r="AG468">
        <v>32.9</v>
      </c>
      <c r="AH468">
        <v>6.5</v>
      </c>
      <c r="AI468">
        <v>6.5</v>
      </c>
      <c r="AJ468">
        <v>55.895000000000003</v>
      </c>
      <c r="AK468">
        <v>507</v>
      </c>
      <c r="AL468" t="s">
        <v>3236</v>
      </c>
      <c r="AM468">
        <v>4</v>
      </c>
      <c r="AO468">
        <v>4</v>
      </c>
      <c r="AP468">
        <v>0</v>
      </c>
      <c r="AQ468">
        <v>43.512</v>
      </c>
      <c r="AU468" t="s">
        <v>120</v>
      </c>
      <c r="AV468" t="s">
        <v>120</v>
      </c>
      <c r="AW468" t="s">
        <v>107</v>
      </c>
      <c r="AX468">
        <v>0</v>
      </c>
      <c r="AY468">
        <v>0</v>
      </c>
      <c r="AZ468">
        <v>0</v>
      </c>
      <c r="BA468">
        <v>3.7</v>
      </c>
      <c r="BB468">
        <v>1.4</v>
      </c>
      <c r="BC468">
        <v>32.9</v>
      </c>
      <c r="BD468">
        <v>178770000</v>
      </c>
      <c r="BE468">
        <v>0</v>
      </c>
      <c r="BF468">
        <v>0</v>
      </c>
      <c r="BG468">
        <v>0</v>
      </c>
      <c r="BH468">
        <v>579120</v>
      </c>
      <c r="BI468">
        <v>0</v>
      </c>
      <c r="BJ468">
        <v>178200000</v>
      </c>
      <c r="BK468">
        <v>32</v>
      </c>
      <c r="BL468">
        <v>5586700</v>
      </c>
      <c r="BM468">
        <v>0</v>
      </c>
      <c r="BN468">
        <v>0</v>
      </c>
      <c r="BO468">
        <v>0</v>
      </c>
      <c r="BP468">
        <v>18097</v>
      </c>
      <c r="BQ468">
        <v>0</v>
      </c>
      <c r="BR468">
        <v>5568600</v>
      </c>
      <c r="BS468">
        <v>0</v>
      </c>
      <c r="BT468">
        <v>0</v>
      </c>
      <c r="BU468">
        <v>0</v>
      </c>
      <c r="BV468">
        <v>0</v>
      </c>
      <c r="BW468">
        <v>0</v>
      </c>
      <c r="BX468">
        <v>0</v>
      </c>
      <c r="BY468">
        <v>0</v>
      </c>
      <c r="BZ468">
        <v>0</v>
      </c>
      <c r="CA468">
        <v>0</v>
      </c>
      <c r="CB468">
        <v>0</v>
      </c>
      <c r="CC468">
        <v>0</v>
      </c>
      <c r="CD468">
        <v>2</v>
      </c>
      <c r="CE468">
        <v>2</v>
      </c>
      <c r="CI468">
        <v>466</v>
      </c>
      <c r="CJ468" t="s">
        <v>3237</v>
      </c>
      <c r="CK468" t="s">
        <v>3238</v>
      </c>
      <c r="CL468" t="s">
        <v>3239</v>
      </c>
      <c r="CM468" t="s">
        <v>3240</v>
      </c>
      <c r="CN468" t="s">
        <v>3241</v>
      </c>
      <c r="CO468" t="s">
        <v>3242</v>
      </c>
      <c r="CP468" t="s">
        <v>2436</v>
      </c>
      <c r="CT468" t="s">
        <v>3243</v>
      </c>
      <c r="CX468" t="s">
        <v>127</v>
      </c>
    </row>
    <row r="469" spans="1:102" x14ac:dyDescent="0.2">
      <c r="A469" t="s">
        <v>3244</v>
      </c>
      <c r="B469" t="str">
        <f t="shared" si="7"/>
        <v>Q148H4</v>
      </c>
      <c r="C469" s="1" t="str">
        <f>IF(ISNA(VLOOKUP(B469,[1]GeneList!$A$2:$B$500,2,FALSE)),"Cytosolic",VLOOKUP(B469,[1]GeneList!$A$2:$C$13153,2,FALSE))</f>
        <v>KRT81</v>
      </c>
      <c r="D469" s="1" t="str">
        <f>IF(ISNA(VLOOKUP(C469,[1]Proteome!$A$2:$B$13153,2,FALSE)),"Cytosolic",VLOOKUP(C469,[1]Proteome!$A$2:$C$13153,2,FALSE))</f>
        <v>Cytoskeletal</v>
      </c>
      <c r="E469" s="1">
        <f>IF(ISNA(VLOOKUP(C469,[1]Proteome!$A$2:$C$13153,3,FALSE)),"0",VLOOKUP(C469,[1]Proteome!$A$2:$C$13153,3,FALSE))</f>
        <v>0</v>
      </c>
      <c r="F469" t="s">
        <v>3244</v>
      </c>
      <c r="G469" t="s">
        <v>3245</v>
      </c>
      <c r="H469" t="s">
        <v>560</v>
      </c>
      <c r="I469" t="s">
        <v>164</v>
      </c>
      <c r="J469" t="s">
        <v>3246</v>
      </c>
      <c r="K469">
        <v>2</v>
      </c>
      <c r="L469">
        <v>32</v>
      </c>
      <c r="M469">
        <v>5</v>
      </c>
      <c r="N469">
        <v>1</v>
      </c>
      <c r="O469">
        <v>0</v>
      </c>
      <c r="P469">
        <v>0</v>
      </c>
      <c r="Q469">
        <v>0</v>
      </c>
      <c r="R469">
        <v>1</v>
      </c>
      <c r="S469">
        <v>1</v>
      </c>
      <c r="T469">
        <v>32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5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1</v>
      </c>
      <c r="AG469">
        <v>43</v>
      </c>
      <c r="AH469">
        <v>11.2</v>
      </c>
      <c r="AI469">
        <v>2.8</v>
      </c>
      <c r="AJ469">
        <v>54.612000000000002</v>
      </c>
      <c r="AK469">
        <v>500</v>
      </c>
      <c r="AL469" t="s">
        <v>3247</v>
      </c>
      <c r="AM469">
        <v>4</v>
      </c>
      <c r="AO469">
        <v>8</v>
      </c>
      <c r="AP469">
        <v>0</v>
      </c>
      <c r="AQ469">
        <v>43.680999999999997</v>
      </c>
      <c r="AU469" t="s">
        <v>120</v>
      </c>
      <c r="AV469" t="s">
        <v>120</v>
      </c>
      <c r="AW469" t="s">
        <v>107</v>
      </c>
      <c r="AX469">
        <v>0</v>
      </c>
      <c r="AY469">
        <v>0</v>
      </c>
      <c r="AZ469">
        <v>0</v>
      </c>
      <c r="BA469">
        <v>1.4</v>
      </c>
      <c r="BB469">
        <v>1.4</v>
      </c>
      <c r="BC469">
        <v>43</v>
      </c>
      <c r="BD469">
        <v>829530000</v>
      </c>
      <c r="BE469">
        <v>0</v>
      </c>
      <c r="BF469">
        <v>0</v>
      </c>
      <c r="BG469">
        <v>0</v>
      </c>
      <c r="BH469">
        <v>0</v>
      </c>
      <c r="BI469">
        <v>0</v>
      </c>
      <c r="BJ469">
        <v>829530000</v>
      </c>
      <c r="BK469">
        <v>29</v>
      </c>
      <c r="BL469">
        <v>28605000</v>
      </c>
      <c r="BM469">
        <v>0</v>
      </c>
      <c r="BN469">
        <v>0</v>
      </c>
      <c r="BO469">
        <v>0</v>
      </c>
      <c r="BP469">
        <v>0</v>
      </c>
      <c r="BQ469">
        <v>0</v>
      </c>
      <c r="BR469">
        <v>28605000</v>
      </c>
      <c r="BS469">
        <v>0</v>
      </c>
      <c r="BT469">
        <v>0</v>
      </c>
      <c r="BU469">
        <v>0</v>
      </c>
      <c r="BV469">
        <v>0</v>
      </c>
      <c r="BW469">
        <v>0</v>
      </c>
      <c r="BX469">
        <v>0</v>
      </c>
      <c r="BY469">
        <v>0</v>
      </c>
      <c r="BZ469">
        <v>0</v>
      </c>
      <c r="CA469">
        <v>0</v>
      </c>
      <c r="CB469">
        <v>0</v>
      </c>
      <c r="CC469">
        <v>0</v>
      </c>
      <c r="CD469">
        <v>8</v>
      </c>
      <c r="CE469">
        <v>8</v>
      </c>
      <c r="CI469">
        <v>467</v>
      </c>
      <c r="CJ469" t="s">
        <v>3248</v>
      </c>
      <c r="CK469" t="s">
        <v>3249</v>
      </c>
      <c r="CL469" t="s">
        <v>3250</v>
      </c>
      <c r="CM469" t="s">
        <v>3251</v>
      </c>
      <c r="CN469" t="s">
        <v>3252</v>
      </c>
      <c r="CO469" t="s">
        <v>3253</v>
      </c>
      <c r="CX469" t="s">
        <v>169</v>
      </c>
    </row>
    <row r="470" spans="1:102" x14ac:dyDescent="0.2">
      <c r="A470" t="s">
        <v>3254</v>
      </c>
      <c r="B470" t="str">
        <f t="shared" si="7"/>
        <v>Q148J7</v>
      </c>
      <c r="C470" s="1" t="str">
        <f>IF(ISNA(VLOOKUP(B470,[1]GeneList!$A$2:$B$500,2,FALSE)),"Cytosolic",VLOOKUP(B470,[1]GeneList!$A$2:$C$13153,2,FALSE))</f>
        <v>BAG1 LOC781741</v>
      </c>
      <c r="D470" s="1" t="str">
        <f>IF(ISNA(VLOOKUP(C470,[1]Proteome!$A$2:$B$13153,2,FALSE)),"Cytosolic",VLOOKUP(C470,[1]Proteome!$A$2:$C$13153,2,FALSE))</f>
        <v>Cytosolic</v>
      </c>
      <c r="E470" s="1" t="str">
        <f>IF(ISNA(VLOOKUP(C470,[1]Proteome!$A$2:$C$13153,3,FALSE)),"0",VLOOKUP(C470,[1]Proteome!$A$2:$C$13153,3,FALSE))</f>
        <v>0</v>
      </c>
      <c r="F470" t="s">
        <v>3254</v>
      </c>
      <c r="G470">
        <v>1</v>
      </c>
      <c r="H470">
        <v>1</v>
      </c>
      <c r="I470">
        <v>1</v>
      </c>
      <c r="J470" t="s">
        <v>3255</v>
      </c>
      <c r="K470">
        <v>1</v>
      </c>
      <c r="L470">
        <v>1</v>
      </c>
      <c r="M470">
        <v>1</v>
      </c>
      <c r="N470">
        <v>1</v>
      </c>
      <c r="O470">
        <v>1</v>
      </c>
      <c r="P470">
        <v>1</v>
      </c>
      <c r="Q470">
        <v>1</v>
      </c>
      <c r="R470">
        <v>0</v>
      </c>
      <c r="S470">
        <v>0</v>
      </c>
      <c r="T470">
        <v>0</v>
      </c>
      <c r="U470">
        <v>1</v>
      </c>
      <c r="V470">
        <v>1</v>
      </c>
      <c r="W470">
        <v>1</v>
      </c>
      <c r="X470">
        <v>0</v>
      </c>
      <c r="Y470">
        <v>0</v>
      </c>
      <c r="Z470">
        <v>0</v>
      </c>
      <c r="AA470">
        <v>1</v>
      </c>
      <c r="AB470">
        <v>1</v>
      </c>
      <c r="AC470">
        <v>1</v>
      </c>
      <c r="AD470">
        <v>0</v>
      </c>
      <c r="AE470">
        <v>0</v>
      </c>
      <c r="AF470">
        <v>0</v>
      </c>
      <c r="AG470">
        <v>4.2</v>
      </c>
      <c r="AH470">
        <v>4.2</v>
      </c>
      <c r="AI470">
        <v>4.2</v>
      </c>
      <c r="AJ470">
        <v>26.35</v>
      </c>
      <c r="AK470">
        <v>237</v>
      </c>
      <c r="AL470">
        <v>237</v>
      </c>
      <c r="AM470">
        <v>1</v>
      </c>
      <c r="AN470">
        <v>3</v>
      </c>
      <c r="AP470">
        <v>1.005E-2</v>
      </c>
      <c r="AQ470">
        <v>6.1520000000000001</v>
      </c>
      <c r="AR470" t="s">
        <v>107</v>
      </c>
      <c r="AS470" t="s">
        <v>107</v>
      </c>
      <c r="AT470" t="s">
        <v>107</v>
      </c>
      <c r="AX470">
        <v>4.2</v>
      </c>
      <c r="AY470">
        <v>4.2</v>
      </c>
      <c r="AZ470">
        <v>4.2</v>
      </c>
      <c r="BA470">
        <v>0</v>
      </c>
      <c r="BB470">
        <v>0</v>
      </c>
      <c r="BC470">
        <v>0</v>
      </c>
      <c r="BD470">
        <v>7637200</v>
      </c>
      <c r="BE470">
        <v>5001600</v>
      </c>
      <c r="BF470">
        <v>1704100</v>
      </c>
      <c r="BG470">
        <v>931490</v>
      </c>
      <c r="BH470">
        <v>0</v>
      </c>
      <c r="BI470">
        <v>0</v>
      </c>
      <c r="BJ470">
        <v>0</v>
      </c>
      <c r="BK470">
        <v>9</v>
      </c>
      <c r="BL470">
        <v>848580</v>
      </c>
      <c r="BM470">
        <v>555730</v>
      </c>
      <c r="BN470">
        <v>189350</v>
      </c>
      <c r="BO470">
        <v>103500</v>
      </c>
      <c r="BP470">
        <v>0</v>
      </c>
      <c r="BQ470">
        <v>0</v>
      </c>
      <c r="BR470">
        <v>0</v>
      </c>
      <c r="BS470">
        <v>0</v>
      </c>
      <c r="BT470">
        <v>0</v>
      </c>
      <c r="BU470">
        <v>0</v>
      </c>
      <c r="BV470">
        <v>0</v>
      </c>
      <c r="BW470">
        <v>0</v>
      </c>
      <c r="BX470">
        <v>0</v>
      </c>
      <c r="BY470">
        <v>1</v>
      </c>
      <c r="BZ470">
        <v>0</v>
      </c>
      <c r="CA470">
        <v>0</v>
      </c>
      <c r="CB470">
        <v>0</v>
      </c>
      <c r="CC470">
        <v>0</v>
      </c>
      <c r="CD470">
        <v>0</v>
      </c>
      <c r="CE470">
        <v>1</v>
      </c>
      <c r="CI470">
        <v>468</v>
      </c>
      <c r="CJ470">
        <v>659</v>
      </c>
      <c r="CK470" t="b">
        <v>1</v>
      </c>
      <c r="CL470">
        <v>700</v>
      </c>
      <c r="CM470" t="s">
        <v>3256</v>
      </c>
      <c r="CN470">
        <v>2497</v>
      </c>
      <c r="CO470">
        <v>2497</v>
      </c>
      <c r="CX470">
        <v>9913</v>
      </c>
    </row>
    <row r="471" spans="1:102" x14ac:dyDescent="0.2">
      <c r="A471" t="s">
        <v>3257</v>
      </c>
      <c r="B471" t="str">
        <f t="shared" si="7"/>
        <v>Q17QE0</v>
      </c>
      <c r="C471" s="1" t="str">
        <f>IF(ISNA(VLOOKUP(B471,[1]GeneList!$A$2:$B$500,2,FALSE)),"Cytosolic",VLOOKUP(B471,[1]GeneList!$A$2:$C$13153,2,FALSE))</f>
        <v>FAM241A</v>
      </c>
      <c r="D471" s="1" t="str">
        <f>IF(ISNA(VLOOKUP(C471,[1]Proteome!$A$2:$B$13153,2,FALSE)),"Cytosolic",VLOOKUP(C471,[1]Proteome!$A$2:$C$13153,2,FALSE))</f>
        <v>Membrane</v>
      </c>
      <c r="E471" s="1">
        <f>IF(ISNA(VLOOKUP(C471,[1]Proteome!$A$2:$C$13153,3,FALSE)),"0",VLOOKUP(C471,[1]Proteome!$A$2:$C$13153,3,FALSE))</f>
        <v>0</v>
      </c>
      <c r="F471" t="s">
        <v>3257</v>
      </c>
      <c r="G471">
        <v>1</v>
      </c>
      <c r="H471">
        <v>1</v>
      </c>
      <c r="I471">
        <v>1</v>
      </c>
      <c r="J471" t="s">
        <v>3258</v>
      </c>
      <c r="K471">
        <v>1</v>
      </c>
      <c r="L471">
        <v>1</v>
      </c>
      <c r="M471">
        <v>1</v>
      </c>
      <c r="N471">
        <v>1</v>
      </c>
      <c r="O471">
        <v>1</v>
      </c>
      <c r="P471">
        <v>1</v>
      </c>
      <c r="Q471">
        <v>1</v>
      </c>
      <c r="R471">
        <v>0</v>
      </c>
      <c r="S471">
        <v>0</v>
      </c>
      <c r="T471">
        <v>0</v>
      </c>
      <c r="U471">
        <v>1</v>
      </c>
      <c r="V471">
        <v>1</v>
      </c>
      <c r="W471">
        <v>1</v>
      </c>
      <c r="X471">
        <v>0</v>
      </c>
      <c r="Y471">
        <v>0</v>
      </c>
      <c r="Z471">
        <v>0</v>
      </c>
      <c r="AA471">
        <v>1</v>
      </c>
      <c r="AB471">
        <v>1</v>
      </c>
      <c r="AC471">
        <v>1</v>
      </c>
      <c r="AD471">
        <v>0</v>
      </c>
      <c r="AE471">
        <v>0</v>
      </c>
      <c r="AF471">
        <v>0</v>
      </c>
      <c r="AG471">
        <v>11.6</v>
      </c>
      <c r="AH471">
        <v>11.6</v>
      </c>
      <c r="AI471">
        <v>11.6</v>
      </c>
      <c r="AJ471">
        <v>15.07</v>
      </c>
      <c r="AK471">
        <v>138</v>
      </c>
      <c r="AL471">
        <v>138</v>
      </c>
      <c r="AM471">
        <v>1</v>
      </c>
      <c r="AN471">
        <v>3</v>
      </c>
      <c r="AP471">
        <v>1</v>
      </c>
      <c r="AQ471">
        <v>-2</v>
      </c>
      <c r="AR471" t="s">
        <v>120</v>
      </c>
      <c r="AS471" t="s">
        <v>107</v>
      </c>
      <c r="AT471" t="s">
        <v>120</v>
      </c>
      <c r="AX471">
        <v>11.6</v>
      </c>
      <c r="AY471">
        <v>11.6</v>
      </c>
      <c r="AZ471">
        <v>11.6</v>
      </c>
      <c r="BA471">
        <v>0</v>
      </c>
      <c r="BB471">
        <v>0</v>
      </c>
      <c r="BC471">
        <v>0</v>
      </c>
      <c r="BD471">
        <v>5732500</v>
      </c>
      <c r="BE471">
        <v>2137200</v>
      </c>
      <c r="BF471">
        <v>2938900</v>
      </c>
      <c r="BG471">
        <v>656380</v>
      </c>
      <c r="BH471">
        <v>0</v>
      </c>
      <c r="BI471">
        <v>0</v>
      </c>
      <c r="BJ471">
        <v>0</v>
      </c>
      <c r="BK471">
        <v>5</v>
      </c>
      <c r="BL471">
        <v>1146500</v>
      </c>
      <c r="BM471">
        <v>427440</v>
      </c>
      <c r="BN471">
        <v>587780</v>
      </c>
      <c r="BO471">
        <v>131280</v>
      </c>
      <c r="BP471">
        <v>0</v>
      </c>
      <c r="BQ471">
        <v>0</v>
      </c>
      <c r="BR471">
        <v>0</v>
      </c>
      <c r="BS471">
        <v>0</v>
      </c>
      <c r="BT471">
        <v>0</v>
      </c>
      <c r="BU471">
        <v>0</v>
      </c>
      <c r="BV471">
        <v>0</v>
      </c>
      <c r="BW471">
        <v>0</v>
      </c>
      <c r="BX471">
        <v>0</v>
      </c>
      <c r="BY471">
        <v>0</v>
      </c>
      <c r="BZ471">
        <v>1</v>
      </c>
      <c r="CA471">
        <v>0</v>
      </c>
      <c r="CB471">
        <v>0</v>
      </c>
      <c r="CC471">
        <v>0</v>
      </c>
      <c r="CD471">
        <v>0</v>
      </c>
      <c r="CE471">
        <v>1</v>
      </c>
      <c r="CF471" t="s">
        <v>206</v>
      </c>
      <c r="CI471">
        <v>469</v>
      </c>
      <c r="CJ471">
        <v>0</v>
      </c>
      <c r="CK471" t="b">
        <v>1</v>
      </c>
      <c r="CL471">
        <v>0</v>
      </c>
      <c r="CM471" t="s">
        <v>3259</v>
      </c>
      <c r="CN471">
        <v>0</v>
      </c>
      <c r="CO471">
        <v>0</v>
      </c>
      <c r="CQ471">
        <v>381</v>
      </c>
      <c r="CU471">
        <v>44</v>
      </c>
      <c r="CX471">
        <v>9913</v>
      </c>
    </row>
    <row r="472" spans="1:102" x14ac:dyDescent="0.2">
      <c r="A472" t="s">
        <v>3260</v>
      </c>
      <c r="B472" t="str">
        <f t="shared" si="7"/>
        <v>Q17QG2</v>
      </c>
      <c r="C472" s="1" t="str">
        <f>IF(ISNA(VLOOKUP(B472,[1]GeneList!$A$2:$B$500,2,FALSE)),"Cytosolic",VLOOKUP(B472,[1]GeneList!$A$2:$C$13153,2,FALSE))</f>
        <v>NUDC</v>
      </c>
      <c r="D472" s="1" t="str">
        <f>IF(ISNA(VLOOKUP(C472,[1]Proteome!$A$2:$B$13153,2,FALSE)),"Cytosolic",VLOOKUP(C472,[1]Proteome!$A$2:$C$13153,2,FALSE))</f>
        <v>Cytoskeletal</v>
      </c>
      <c r="E472" s="1">
        <f>IF(ISNA(VLOOKUP(C472,[1]Proteome!$A$2:$C$13153,3,FALSE)),"0",VLOOKUP(C472,[1]Proteome!$A$2:$C$13153,3,FALSE))</f>
        <v>0</v>
      </c>
      <c r="F472" t="s">
        <v>3260</v>
      </c>
      <c r="G472">
        <v>3</v>
      </c>
      <c r="H472">
        <v>3</v>
      </c>
      <c r="I472">
        <v>3</v>
      </c>
      <c r="J472" t="s">
        <v>3261</v>
      </c>
      <c r="K472">
        <v>1</v>
      </c>
      <c r="L472">
        <v>3</v>
      </c>
      <c r="M472">
        <v>3</v>
      </c>
      <c r="N472">
        <v>3</v>
      </c>
      <c r="O472">
        <v>3</v>
      </c>
      <c r="P472">
        <v>3</v>
      </c>
      <c r="Q472">
        <v>3</v>
      </c>
      <c r="R472">
        <v>3</v>
      </c>
      <c r="S472">
        <v>3</v>
      </c>
      <c r="T472">
        <v>1</v>
      </c>
      <c r="U472">
        <v>3</v>
      </c>
      <c r="V472">
        <v>3</v>
      </c>
      <c r="W472">
        <v>3</v>
      </c>
      <c r="X472">
        <v>3</v>
      </c>
      <c r="Y472">
        <v>3</v>
      </c>
      <c r="Z472">
        <v>1</v>
      </c>
      <c r="AA472">
        <v>3</v>
      </c>
      <c r="AB472">
        <v>3</v>
      </c>
      <c r="AC472">
        <v>3</v>
      </c>
      <c r="AD472">
        <v>3</v>
      </c>
      <c r="AE472">
        <v>3</v>
      </c>
      <c r="AF472">
        <v>1</v>
      </c>
      <c r="AG472">
        <v>11.4</v>
      </c>
      <c r="AH472">
        <v>11.4</v>
      </c>
      <c r="AI472">
        <v>11.4</v>
      </c>
      <c r="AJ472">
        <v>38.241999999999997</v>
      </c>
      <c r="AK472">
        <v>332</v>
      </c>
      <c r="AL472">
        <v>332</v>
      </c>
      <c r="AM472">
        <v>2.31</v>
      </c>
      <c r="AN472">
        <v>9</v>
      </c>
      <c r="AO472">
        <v>7</v>
      </c>
      <c r="AP472">
        <v>0</v>
      </c>
      <c r="AQ472">
        <v>22.827000000000002</v>
      </c>
      <c r="AR472" t="s">
        <v>107</v>
      </c>
      <c r="AS472" t="s">
        <v>107</v>
      </c>
      <c r="AT472" t="s">
        <v>107</v>
      </c>
      <c r="AU472" t="s">
        <v>107</v>
      </c>
      <c r="AV472" t="s">
        <v>107</v>
      </c>
      <c r="AW472" t="s">
        <v>107</v>
      </c>
      <c r="AX472">
        <v>11.4</v>
      </c>
      <c r="AY472">
        <v>11.4</v>
      </c>
      <c r="AZ472">
        <v>11.4</v>
      </c>
      <c r="BA472">
        <v>11.4</v>
      </c>
      <c r="BB472">
        <v>11.4</v>
      </c>
      <c r="BC472">
        <v>3.3</v>
      </c>
      <c r="BD472">
        <v>208660000</v>
      </c>
      <c r="BE472">
        <v>69999000</v>
      </c>
      <c r="BF472">
        <v>49299000</v>
      </c>
      <c r="BG472">
        <v>30248000</v>
      </c>
      <c r="BH472">
        <v>21505000</v>
      </c>
      <c r="BI472">
        <v>34755000</v>
      </c>
      <c r="BJ472">
        <v>2850600</v>
      </c>
      <c r="BK472">
        <v>21</v>
      </c>
      <c r="BL472">
        <v>9936000</v>
      </c>
      <c r="BM472">
        <v>3333300</v>
      </c>
      <c r="BN472">
        <v>2347600</v>
      </c>
      <c r="BO472">
        <v>1440400</v>
      </c>
      <c r="BP472">
        <v>1024000</v>
      </c>
      <c r="BQ472">
        <v>1655000</v>
      </c>
      <c r="BR472">
        <v>135740</v>
      </c>
      <c r="BS472">
        <v>18175000</v>
      </c>
      <c r="BT472">
        <v>11782000</v>
      </c>
      <c r="BU472">
        <v>8649000</v>
      </c>
      <c r="BV472">
        <v>8303300</v>
      </c>
      <c r="BW472">
        <v>10854000</v>
      </c>
      <c r="BX472">
        <v>0</v>
      </c>
      <c r="BY472">
        <v>2</v>
      </c>
      <c r="BZ472">
        <v>5</v>
      </c>
      <c r="CA472">
        <v>3</v>
      </c>
      <c r="CB472">
        <v>2</v>
      </c>
      <c r="CC472">
        <v>3</v>
      </c>
      <c r="CD472">
        <v>1</v>
      </c>
      <c r="CE472">
        <v>16</v>
      </c>
      <c r="CI472">
        <v>470</v>
      </c>
      <c r="CJ472" t="s">
        <v>3262</v>
      </c>
      <c r="CK472" t="s">
        <v>109</v>
      </c>
      <c r="CL472" t="s">
        <v>3263</v>
      </c>
      <c r="CM472" t="s">
        <v>3264</v>
      </c>
      <c r="CN472" t="s">
        <v>3265</v>
      </c>
      <c r="CO472" t="s">
        <v>3266</v>
      </c>
      <c r="CX472">
        <v>9913</v>
      </c>
    </row>
    <row r="473" spans="1:102" x14ac:dyDescent="0.2">
      <c r="A473" t="s">
        <v>3267</v>
      </c>
      <c r="B473" t="str">
        <f t="shared" si="7"/>
        <v>Q17QM8</v>
      </c>
      <c r="C473" s="1" t="str">
        <f>IF(ISNA(VLOOKUP(B473,[1]GeneList!$A$2:$B$500,2,FALSE)),"Cytosolic",VLOOKUP(B473,[1]GeneList!$A$2:$C$13153,2,FALSE))</f>
        <v>DUSP14</v>
      </c>
      <c r="D473" s="1" t="str">
        <f>IF(ISNA(VLOOKUP(C473,[1]Proteome!$A$2:$B$13153,2,FALSE)),"Cytosolic",VLOOKUP(C473,[1]Proteome!$A$2:$C$13153,2,FALSE))</f>
        <v>Nuclear</v>
      </c>
      <c r="E473" s="1">
        <f>IF(ISNA(VLOOKUP(C473,[1]Proteome!$A$2:$C$13153,3,FALSE)),"0",VLOOKUP(C473,[1]Proteome!$A$2:$C$13153,3,FALSE))</f>
        <v>0</v>
      </c>
      <c r="F473" t="s">
        <v>3267</v>
      </c>
      <c r="G473">
        <v>1</v>
      </c>
      <c r="H473">
        <v>1</v>
      </c>
      <c r="I473">
        <v>1</v>
      </c>
      <c r="J473" t="s">
        <v>3268</v>
      </c>
      <c r="K473">
        <v>1</v>
      </c>
      <c r="L473">
        <v>1</v>
      </c>
      <c r="M473">
        <v>1</v>
      </c>
      <c r="N473">
        <v>1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1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1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1</v>
      </c>
      <c r="AG473">
        <v>7.6</v>
      </c>
      <c r="AH473">
        <v>7.6</v>
      </c>
      <c r="AI473">
        <v>7.6</v>
      </c>
      <c r="AJ473">
        <v>22.236999999999998</v>
      </c>
      <c r="AK473">
        <v>198</v>
      </c>
      <c r="AL473">
        <v>198</v>
      </c>
      <c r="AM473">
        <v>4</v>
      </c>
      <c r="AO473">
        <v>2</v>
      </c>
      <c r="AP473">
        <v>5.2356E-3</v>
      </c>
      <c r="AQ473">
        <v>6.2408999999999999</v>
      </c>
      <c r="AW473" t="s">
        <v>107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7.6</v>
      </c>
      <c r="BD473">
        <v>4793900</v>
      </c>
      <c r="BE473">
        <v>0</v>
      </c>
      <c r="BF473">
        <v>0</v>
      </c>
      <c r="BG473">
        <v>0</v>
      </c>
      <c r="BH473">
        <v>0</v>
      </c>
      <c r="BI473">
        <v>0</v>
      </c>
      <c r="BJ473">
        <v>4793900</v>
      </c>
      <c r="BK473">
        <v>12</v>
      </c>
      <c r="BL473">
        <v>399500</v>
      </c>
      <c r="BM473">
        <v>0</v>
      </c>
      <c r="BN473">
        <v>0</v>
      </c>
      <c r="BO473">
        <v>0</v>
      </c>
      <c r="BP473">
        <v>0</v>
      </c>
      <c r="BQ473">
        <v>0</v>
      </c>
      <c r="BR473">
        <v>399500</v>
      </c>
      <c r="BS473">
        <v>0</v>
      </c>
      <c r="BT473">
        <v>0</v>
      </c>
      <c r="BU473">
        <v>0</v>
      </c>
      <c r="BV473">
        <v>0</v>
      </c>
      <c r="BW473">
        <v>0</v>
      </c>
      <c r="BX473">
        <v>0</v>
      </c>
      <c r="BY473">
        <v>0</v>
      </c>
      <c r="BZ473">
        <v>0</v>
      </c>
      <c r="CA473">
        <v>0</v>
      </c>
      <c r="CB473">
        <v>0</v>
      </c>
      <c r="CC473">
        <v>0</v>
      </c>
      <c r="CD473">
        <v>1</v>
      </c>
      <c r="CE473">
        <v>1</v>
      </c>
      <c r="CI473">
        <v>471</v>
      </c>
      <c r="CJ473">
        <v>788</v>
      </c>
      <c r="CK473" t="b">
        <v>1</v>
      </c>
      <c r="CL473">
        <v>834</v>
      </c>
      <c r="CM473" t="s">
        <v>3269</v>
      </c>
      <c r="CN473" t="s">
        <v>3270</v>
      </c>
      <c r="CO473">
        <v>2982</v>
      </c>
      <c r="CX473">
        <v>9913</v>
      </c>
    </row>
    <row r="474" spans="1:102" x14ac:dyDescent="0.2">
      <c r="A474" t="s">
        <v>3271</v>
      </c>
      <c r="B474" t="str">
        <f t="shared" si="7"/>
        <v>Q1LZ72</v>
      </c>
      <c r="C474" s="1" t="str">
        <f>IF(ISNA(VLOOKUP(B474,[1]GeneList!$A$2:$B$500,2,FALSE)),"Cytosolic",VLOOKUP(B474,[1]GeneList!$A$2:$C$13153,2,FALSE))</f>
        <v>CNPY2</v>
      </c>
      <c r="D474" s="1" t="str">
        <f>IF(ISNA(VLOOKUP(C474,[1]Proteome!$A$2:$B$13153,2,FALSE)),"Cytosolic",VLOOKUP(C474,[1]Proteome!$A$2:$C$13153,2,FALSE))</f>
        <v>Cytosolic</v>
      </c>
      <c r="E474" s="1" t="str">
        <f>IF(ISNA(VLOOKUP(C474,[1]Proteome!$A$2:$C$13153,3,FALSE)),"0",VLOOKUP(C474,[1]Proteome!$A$2:$C$13153,3,FALSE))</f>
        <v>0</v>
      </c>
      <c r="F474" t="s">
        <v>3271</v>
      </c>
      <c r="G474">
        <v>1</v>
      </c>
      <c r="H474">
        <v>1</v>
      </c>
      <c r="I474">
        <v>1</v>
      </c>
      <c r="J474" t="s">
        <v>3272</v>
      </c>
      <c r="K474">
        <v>1</v>
      </c>
      <c r="L474">
        <v>1</v>
      </c>
      <c r="M474">
        <v>1</v>
      </c>
      <c r="N474">
        <v>1</v>
      </c>
      <c r="O474">
        <v>1</v>
      </c>
      <c r="P474">
        <v>1</v>
      </c>
      <c r="Q474">
        <v>1</v>
      </c>
      <c r="R474">
        <v>1</v>
      </c>
      <c r="S474">
        <v>1</v>
      </c>
      <c r="T474">
        <v>0</v>
      </c>
      <c r="U474">
        <v>1</v>
      </c>
      <c r="V474">
        <v>1</v>
      </c>
      <c r="W474">
        <v>1</v>
      </c>
      <c r="X474">
        <v>1</v>
      </c>
      <c r="Y474">
        <v>1</v>
      </c>
      <c r="Z474">
        <v>0</v>
      </c>
      <c r="AA474">
        <v>1</v>
      </c>
      <c r="AB474">
        <v>1</v>
      </c>
      <c r="AC474">
        <v>1</v>
      </c>
      <c r="AD474">
        <v>1</v>
      </c>
      <c r="AE474">
        <v>1</v>
      </c>
      <c r="AF474">
        <v>0</v>
      </c>
      <c r="AG474">
        <v>5.5</v>
      </c>
      <c r="AH474">
        <v>5.5</v>
      </c>
      <c r="AI474">
        <v>5.5</v>
      </c>
      <c r="AJ474">
        <v>20.667999999999999</v>
      </c>
      <c r="AK474">
        <v>182</v>
      </c>
      <c r="AL474">
        <v>182</v>
      </c>
      <c r="AM474">
        <v>2.2000000000000002</v>
      </c>
      <c r="AN474">
        <v>3</v>
      </c>
      <c r="AO474">
        <v>2</v>
      </c>
      <c r="AP474">
        <v>0</v>
      </c>
      <c r="AQ474">
        <v>13.087999999999999</v>
      </c>
      <c r="AR474" t="s">
        <v>107</v>
      </c>
      <c r="AS474" t="s">
        <v>107</v>
      </c>
      <c r="AT474" t="s">
        <v>107</v>
      </c>
      <c r="AU474" t="s">
        <v>107</v>
      </c>
      <c r="AV474" t="s">
        <v>107</v>
      </c>
      <c r="AX474">
        <v>5.5</v>
      </c>
      <c r="AY474">
        <v>5.5</v>
      </c>
      <c r="AZ474">
        <v>5.5</v>
      </c>
      <c r="BA474">
        <v>5.5</v>
      </c>
      <c r="BB474">
        <v>5.5</v>
      </c>
      <c r="BC474">
        <v>0</v>
      </c>
      <c r="BD474">
        <v>7067200</v>
      </c>
      <c r="BE474">
        <v>1480100</v>
      </c>
      <c r="BF474">
        <v>2162200</v>
      </c>
      <c r="BG474">
        <v>0</v>
      </c>
      <c r="BH474">
        <v>1276800</v>
      </c>
      <c r="BI474">
        <v>2148000</v>
      </c>
      <c r="BJ474">
        <v>0</v>
      </c>
      <c r="BK474">
        <v>11</v>
      </c>
      <c r="BL474">
        <v>642470</v>
      </c>
      <c r="BM474">
        <v>134560</v>
      </c>
      <c r="BN474">
        <v>196570</v>
      </c>
      <c r="BO474">
        <v>0</v>
      </c>
      <c r="BP474">
        <v>116080</v>
      </c>
      <c r="BQ474">
        <v>195270</v>
      </c>
      <c r="BR474">
        <v>0</v>
      </c>
      <c r="BS474">
        <v>0</v>
      </c>
      <c r="BT474">
        <v>0</v>
      </c>
      <c r="BU474">
        <v>0</v>
      </c>
      <c r="BV474">
        <v>0</v>
      </c>
      <c r="BW474">
        <v>0</v>
      </c>
      <c r="BX474">
        <v>0</v>
      </c>
      <c r="BY474">
        <v>1</v>
      </c>
      <c r="BZ474">
        <v>0</v>
      </c>
      <c r="CA474">
        <v>1</v>
      </c>
      <c r="CB474">
        <v>1</v>
      </c>
      <c r="CC474">
        <v>1</v>
      </c>
      <c r="CD474">
        <v>0</v>
      </c>
      <c r="CE474">
        <v>4</v>
      </c>
      <c r="CI474">
        <v>472</v>
      </c>
      <c r="CJ474">
        <v>670</v>
      </c>
      <c r="CK474" t="b">
        <v>1</v>
      </c>
      <c r="CL474">
        <v>711</v>
      </c>
      <c r="CM474" t="s">
        <v>3273</v>
      </c>
      <c r="CN474" t="s">
        <v>3274</v>
      </c>
      <c r="CO474">
        <v>2532</v>
      </c>
      <c r="CX474">
        <v>9913</v>
      </c>
    </row>
    <row r="475" spans="1:102" x14ac:dyDescent="0.2">
      <c r="A475" t="s">
        <v>3275</v>
      </c>
      <c r="B475" t="str">
        <f t="shared" si="7"/>
        <v>Q27975</v>
      </c>
      <c r="C475" s="1" t="str">
        <f>IF(ISNA(VLOOKUP(B475,[1]GeneList!$A$2:$B$500,2,FALSE)),"Cytosolic",VLOOKUP(B475,[1]GeneList!$A$2:$C$13153,2,FALSE))</f>
        <v>HSPA1A HSP70-1</v>
      </c>
      <c r="D475" s="1" t="str">
        <f>IF(ISNA(VLOOKUP(C475,[1]Proteome!$A$2:$B$13153,2,FALSE)),"Cytosolic",VLOOKUP(C475,[1]Proteome!$A$2:$C$13153,2,FALSE))</f>
        <v>Cytosolic</v>
      </c>
      <c r="E475" s="1" t="str">
        <f>IF(ISNA(VLOOKUP(C475,[1]Proteome!$A$2:$C$13153,3,FALSE)),"0",VLOOKUP(C475,[1]Proteome!$A$2:$C$13153,3,FALSE))</f>
        <v>0</v>
      </c>
      <c r="F475" t="s">
        <v>3275</v>
      </c>
      <c r="G475" t="s">
        <v>560</v>
      </c>
      <c r="H475" t="s">
        <v>1113</v>
      </c>
      <c r="I475" t="s">
        <v>347</v>
      </c>
      <c r="J475" t="s">
        <v>3276</v>
      </c>
      <c r="K475">
        <v>2</v>
      </c>
      <c r="L475">
        <v>5</v>
      </c>
      <c r="M475">
        <v>4</v>
      </c>
      <c r="N475">
        <v>2</v>
      </c>
      <c r="O475">
        <v>4</v>
      </c>
      <c r="P475">
        <v>4</v>
      </c>
      <c r="Q475">
        <v>3</v>
      </c>
      <c r="R475">
        <v>3</v>
      </c>
      <c r="S475">
        <v>3</v>
      </c>
      <c r="T475">
        <v>0</v>
      </c>
      <c r="U475">
        <v>3</v>
      </c>
      <c r="V475">
        <v>3</v>
      </c>
      <c r="W475">
        <v>2</v>
      </c>
      <c r="X475">
        <v>2</v>
      </c>
      <c r="Y475">
        <v>2</v>
      </c>
      <c r="Z475">
        <v>0</v>
      </c>
      <c r="AA475">
        <v>2</v>
      </c>
      <c r="AB475">
        <v>2</v>
      </c>
      <c r="AC475">
        <v>1</v>
      </c>
      <c r="AD475">
        <v>1</v>
      </c>
      <c r="AE475">
        <v>1</v>
      </c>
      <c r="AF475">
        <v>0</v>
      </c>
      <c r="AG475">
        <v>8</v>
      </c>
      <c r="AH475">
        <v>6.9</v>
      </c>
      <c r="AI475">
        <v>4.4000000000000004</v>
      </c>
      <c r="AJ475">
        <v>70.257999999999996</v>
      </c>
      <c r="AK475">
        <v>641</v>
      </c>
      <c r="AL475" t="s">
        <v>3277</v>
      </c>
      <c r="AM475">
        <v>2</v>
      </c>
      <c r="AN475">
        <v>8</v>
      </c>
      <c r="AO475">
        <v>4</v>
      </c>
      <c r="AP475">
        <v>0</v>
      </c>
      <c r="AQ475">
        <v>26.814</v>
      </c>
      <c r="AR475" t="s">
        <v>107</v>
      </c>
      <c r="AS475" t="s">
        <v>107</v>
      </c>
      <c r="AT475" t="s">
        <v>107</v>
      </c>
      <c r="AU475" t="s">
        <v>107</v>
      </c>
      <c r="AV475" t="s">
        <v>107</v>
      </c>
      <c r="AX475">
        <v>6.9</v>
      </c>
      <c r="AY475">
        <v>6.9</v>
      </c>
      <c r="AZ475">
        <v>5.0999999999999996</v>
      </c>
      <c r="BA475">
        <v>5.5</v>
      </c>
      <c r="BB475">
        <v>5.5</v>
      </c>
      <c r="BC475">
        <v>0</v>
      </c>
      <c r="BD475">
        <v>123000000</v>
      </c>
      <c r="BE475">
        <v>38274000</v>
      </c>
      <c r="BF475">
        <v>27501000</v>
      </c>
      <c r="BG475">
        <v>17602000</v>
      </c>
      <c r="BH475">
        <v>21602000</v>
      </c>
      <c r="BI475">
        <v>18022000</v>
      </c>
      <c r="BJ475">
        <v>0</v>
      </c>
      <c r="BK475">
        <v>34</v>
      </c>
      <c r="BL475">
        <v>3617700</v>
      </c>
      <c r="BM475">
        <v>1125700</v>
      </c>
      <c r="BN475">
        <v>808840</v>
      </c>
      <c r="BO475">
        <v>517700</v>
      </c>
      <c r="BP475">
        <v>635350</v>
      </c>
      <c r="BQ475">
        <v>530060</v>
      </c>
      <c r="BR475">
        <v>0</v>
      </c>
      <c r="BS475">
        <v>7294900</v>
      </c>
      <c r="BT475">
        <v>6227300</v>
      </c>
      <c r="BU475">
        <v>0</v>
      </c>
      <c r="BV475">
        <v>7402300</v>
      </c>
      <c r="BW475">
        <v>6477200</v>
      </c>
      <c r="BX475">
        <v>0</v>
      </c>
      <c r="BY475">
        <v>2</v>
      </c>
      <c r="BZ475">
        <v>0</v>
      </c>
      <c r="CA475">
        <v>1</v>
      </c>
      <c r="CB475">
        <v>0</v>
      </c>
      <c r="CC475">
        <v>2</v>
      </c>
      <c r="CD475">
        <v>0</v>
      </c>
      <c r="CE475">
        <v>5</v>
      </c>
      <c r="CI475">
        <v>473</v>
      </c>
      <c r="CJ475" t="s">
        <v>3278</v>
      </c>
      <c r="CK475" t="s">
        <v>3279</v>
      </c>
      <c r="CL475" t="s">
        <v>3280</v>
      </c>
      <c r="CM475" t="s">
        <v>3281</v>
      </c>
      <c r="CN475" t="s">
        <v>3282</v>
      </c>
      <c r="CO475" t="s">
        <v>3283</v>
      </c>
      <c r="CX475" t="s">
        <v>169</v>
      </c>
    </row>
    <row r="476" spans="1:102" x14ac:dyDescent="0.2">
      <c r="A476" t="s">
        <v>3284</v>
      </c>
      <c r="B476" t="str">
        <f t="shared" si="7"/>
        <v>Q29RH9</v>
      </c>
      <c r="C476" s="1" t="str">
        <f>IF(ISNA(VLOOKUP(B476,[1]GeneList!$A$2:$B$500,2,FALSE)),"Cytosolic",VLOOKUP(B476,[1]GeneList!$A$2:$C$13153,2,FALSE))</f>
        <v>TMEM109</v>
      </c>
      <c r="D476" s="1" t="str">
        <f>IF(ISNA(VLOOKUP(C476,[1]Proteome!$A$2:$B$13153,2,FALSE)),"Cytosolic",VLOOKUP(C476,[1]Proteome!$A$2:$C$13153,2,FALSE))</f>
        <v>Nuclear</v>
      </c>
      <c r="E476" s="1">
        <f>IF(ISNA(VLOOKUP(C476,[1]Proteome!$A$2:$C$13153,3,FALSE)),"0",VLOOKUP(C476,[1]Proteome!$A$2:$C$13153,3,FALSE))</f>
        <v>0</v>
      </c>
      <c r="F476" t="s">
        <v>3284</v>
      </c>
      <c r="G476">
        <v>1</v>
      </c>
      <c r="H476">
        <v>1</v>
      </c>
      <c r="I476">
        <v>1</v>
      </c>
      <c r="J476" t="s">
        <v>3285</v>
      </c>
      <c r="K476">
        <v>1</v>
      </c>
      <c r="L476">
        <v>1</v>
      </c>
      <c r="M476">
        <v>1</v>
      </c>
      <c r="N476">
        <v>1</v>
      </c>
      <c r="O476">
        <v>0</v>
      </c>
      <c r="P476">
        <v>1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1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1</v>
      </c>
      <c r="AC476">
        <v>0</v>
      </c>
      <c r="AD476">
        <v>0</v>
      </c>
      <c r="AE476">
        <v>0</v>
      </c>
      <c r="AF476">
        <v>0</v>
      </c>
      <c r="AG476">
        <v>6.2</v>
      </c>
      <c r="AH476">
        <v>6.2</v>
      </c>
      <c r="AI476">
        <v>6.2</v>
      </c>
      <c r="AJ476">
        <v>26.225000000000001</v>
      </c>
      <c r="AK476">
        <v>243</v>
      </c>
      <c r="AL476">
        <v>243</v>
      </c>
      <c r="AM476">
        <v>1</v>
      </c>
      <c r="AN476">
        <v>1</v>
      </c>
      <c r="AP476">
        <v>0</v>
      </c>
      <c r="AQ476">
        <v>7.4504999999999999</v>
      </c>
      <c r="AS476" t="s">
        <v>107</v>
      </c>
      <c r="AX476">
        <v>0</v>
      </c>
      <c r="AY476">
        <v>6.2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0</v>
      </c>
      <c r="BI476">
        <v>0</v>
      </c>
      <c r="BJ476">
        <v>0</v>
      </c>
      <c r="BK476">
        <v>8</v>
      </c>
      <c r="BL476">
        <v>0</v>
      </c>
      <c r="BM476">
        <v>0</v>
      </c>
      <c r="BN476">
        <v>0</v>
      </c>
      <c r="BO476">
        <v>0</v>
      </c>
      <c r="BP476">
        <v>0</v>
      </c>
      <c r="BQ476">
        <v>0</v>
      </c>
      <c r="BR476">
        <v>0</v>
      </c>
      <c r="BS476">
        <v>0</v>
      </c>
      <c r="BT476">
        <v>0</v>
      </c>
      <c r="BU476">
        <v>0</v>
      </c>
      <c r="BV476">
        <v>0</v>
      </c>
      <c r="BW476">
        <v>0</v>
      </c>
      <c r="BX476">
        <v>0</v>
      </c>
      <c r="BY476">
        <v>0</v>
      </c>
      <c r="BZ476">
        <v>1</v>
      </c>
      <c r="CA476">
        <v>0</v>
      </c>
      <c r="CB476">
        <v>0</v>
      </c>
      <c r="CC476">
        <v>0</v>
      </c>
      <c r="CD476">
        <v>0</v>
      </c>
      <c r="CE476">
        <v>1</v>
      </c>
      <c r="CI476">
        <v>474</v>
      </c>
      <c r="CJ476">
        <v>263</v>
      </c>
      <c r="CK476" t="b">
        <v>1</v>
      </c>
      <c r="CL476">
        <v>280</v>
      </c>
      <c r="CM476">
        <v>1074</v>
      </c>
      <c r="CN476">
        <v>922</v>
      </c>
      <c r="CO476">
        <v>922</v>
      </c>
      <c r="CX476">
        <v>9913</v>
      </c>
    </row>
    <row r="477" spans="1:102" x14ac:dyDescent="0.2">
      <c r="A477" t="s">
        <v>3286</v>
      </c>
      <c r="B477" t="str">
        <f t="shared" si="7"/>
        <v>Q2HJ35</v>
      </c>
      <c r="C477" s="1" t="str">
        <f>IF(ISNA(VLOOKUP(B477,[1]GeneList!$A$2:$B$500,2,FALSE)),"Cytosolic",VLOOKUP(B477,[1]GeneList!$A$2:$C$13153,2,FALSE))</f>
        <v>CHMP4C</v>
      </c>
      <c r="D477" s="1" t="str">
        <f>IF(ISNA(VLOOKUP(C477,[1]Proteome!$A$2:$B$13153,2,FALSE)),"Cytosolic",VLOOKUP(C477,[1]Proteome!$A$2:$C$13153,2,FALSE))</f>
        <v>Membrane</v>
      </c>
      <c r="E477" s="1">
        <f>IF(ISNA(VLOOKUP(C477,[1]Proteome!$A$2:$C$13153,3,FALSE)),"0",VLOOKUP(C477,[1]Proteome!$A$2:$C$13153,3,FALSE))</f>
        <v>0</v>
      </c>
      <c r="F477" t="s">
        <v>3286</v>
      </c>
      <c r="G477">
        <v>1</v>
      </c>
      <c r="H477">
        <v>1</v>
      </c>
      <c r="I477">
        <v>1</v>
      </c>
      <c r="J477" t="s">
        <v>3287</v>
      </c>
      <c r="K477">
        <v>1</v>
      </c>
      <c r="L477">
        <v>1</v>
      </c>
      <c r="M477">
        <v>1</v>
      </c>
      <c r="N477">
        <v>1</v>
      </c>
      <c r="O477">
        <v>0</v>
      </c>
      <c r="P477">
        <v>0</v>
      </c>
      <c r="Q477">
        <v>1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1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1</v>
      </c>
      <c r="AD477">
        <v>0</v>
      </c>
      <c r="AE477">
        <v>0</v>
      </c>
      <c r="AF477">
        <v>0</v>
      </c>
      <c r="AG477">
        <v>5.5</v>
      </c>
      <c r="AH477">
        <v>5.5</v>
      </c>
      <c r="AI477">
        <v>5.5</v>
      </c>
      <c r="AJ477">
        <v>26.434000000000001</v>
      </c>
      <c r="AK477">
        <v>236</v>
      </c>
      <c r="AL477">
        <v>236</v>
      </c>
      <c r="AM477">
        <v>1</v>
      </c>
      <c r="AN477">
        <v>1</v>
      </c>
      <c r="AP477">
        <v>1</v>
      </c>
      <c r="AQ477">
        <v>-2</v>
      </c>
      <c r="AT477" t="s">
        <v>107</v>
      </c>
      <c r="AX477">
        <v>0</v>
      </c>
      <c r="AY477">
        <v>0</v>
      </c>
      <c r="AZ477">
        <v>5.5</v>
      </c>
      <c r="BA477">
        <v>0</v>
      </c>
      <c r="BB477">
        <v>0</v>
      </c>
      <c r="BC477">
        <v>0</v>
      </c>
      <c r="BD477">
        <v>17569000</v>
      </c>
      <c r="BE477">
        <v>0</v>
      </c>
      <c r="BF477">
        <v>0</v>
      </c>
      <c r="BG477">
        <v>17569000</v>
      </c>
      <c r="BH477">
        <v>0</v>
      </c>
      <c r="BI477">
        <v>0</v>
      </c>
      <c r="BJ477">
        <v>0</v>
      </c>
      <c r="BK477">
        <v>13</v>
      </c>
      <c r="BL477">
        <v>1351500</v>
      </c>
      <c r="BM477">
        <v>0</v>
      </c>
      <c r="BN477">
        <v>0</v>
      </c>
      <c r="BO477">
        <v>1351500</v>
      </c>
      <c r="BP477">
        <v>0</v>
      </c>
      <c r="BQ477">
        <v>0</v>
      </c>
      <c r="BR477">
        <v>0</v>
      </c>
      <c r="BS477">
        <v>0</v>
      </c>
      <c r="BT477">
        <v>0</v>
      </c>
      <c r="BU477">
        <v>0</v>
      </c>
      <c r="BV477">
        <v>0</v>
      </c>
      <c r="BW477">
        <v>0</v>
      </c>
      <c r="BX477">
        <v>0</v>
      </c>
      <c r="BY477">
        <v>0</v>
      </c>
      <c r="BZ477">
        <v>0</v>
      </c>
      <c r="CA477">
        <v>0</v>
      </c>
      <c r="CB477">
        <v>0</v>
      </c>
      <c r="CC477">
        <v>0</v>
      </c>
      <c r="CD477">
        <v>0</v>
      </c>
      <c r="CE477">
        <v>0</v>
      </c>
      <c r="CF477" t="s">
        <v>206</v>
      </c>
      <c r="CI477">
        <v>475</v>
      </c>
      <c r="CJ477">
        <v>71</v>
      </c>
      <c r="CK477" t="b">
        <v>1</v>
      </c>
      <c r="CL477">
        <v>83</v>
      </c>
      <c r="CM477">
        <v>301</v>
      </c>
      <c r="CN477">
        <v>271</v>
      </c>
      <c r="CO477">
        <v>271</v>
      </c>
      <c r="CR477" t="s">
        <v>3288</v>
      </c>
      <c r="CV477" t="s">
        <v>3289</v>
      </c>
      <c r="CX477">
        <v>9913</v>
      </c>
    </row>
    <row r="478" spans="1:102" x14ac:dyDescent="0.2">
      <c r="A478" t="s">
        <v>3290</v>
      </c>
      <c r="B478" t="str">
        <f t="shared" si="7"/>
        <v>Q2HJ49</v>
      </c>
      <c r="C478" s="1" t="str">
        <f>IF(ISNA(VLOOKUP(B478,[1]GeneList!$A$2:$B$500,2,FALSE)),"Cytosolic",VLOOKUP(B478,[1]GeneList!$A$2:$C$13153,2,FALSE))</f>
        <v>MSN</v>
      </c>
      <c r="D478" s="1" t="str">
        <f>IF(ISNA(VLOOKUP(C478,[1]Proteome!$A$2:$B$13153,2,FALSE)),"Cytosolic",VLOOKUP(C478,[1]Proteome!$A$2:$C$13153,2,FALSE))</f>
        <v>Cytoskeletal</v>
      </c>
      <c r="E478" s="1">
        <f>IF(ISNA(VLOOKUP(C478,[1]Proteome!$A$2:$C$13153,3,FALSE)),"0",VLOOKUP(C478,[1]Proteome!$A$2:$C$13153,3,FALSE))</f>
        <v>0</v>
      </c>
      <c r="F478" t="s">
        <v>3290</v>
      </c>
      <c r="G478">
        <v>3</v>
      </c>
      <c r="H478">
        <v>3</v>
      </c>
      <c r="I478">
        <v>3</v>
      </c>
      <c r="J478" t="s">
        <v>3291</v>
      </c>
      <c r="K478">
        <v>1</v>
      </c>
      <c r="L478">
        <v>3</v>
      </c>
      <c r="M478">
        <v>3</v>
      </c>
      <c r="N478">
        <v>3</v>
      </c>
      <c r="O478">
        <v>1</v>
      </c>
      <c r="P478">
        <v>1</v>
      </c>
      <c r="Q478">
        <v>1</v>
      </c>
      <c r="R478">
        <v>2</v>
      </c>
      <c r="S478">
        <v>1</v>
      </c>
      <c r="T478">
        <v>0</v>
      </c>
      <c r="U478">
        <v>1</v>
      </c>
      <c r="V478">
        <v>1</v>
      </c>
      <c r="W478">
        <v>1</v>
      </c>
      <c r="X478">
        <v>2</v>
      </c>
      <c r="Y478">
        <v>1</v>
      </c>
      <c r="Z478">
        <v>0</v>
      </c>
      <c r="AA478">
        <v>1</v>
      </c>
      <c r="AB478">
        <v>1</v>
      </c>
      <c r="AC478">
        <v>1</v>
      </c>
      <c r="AD478">
        <v>2</v>
      </c>
      <c r="AE478">
        <v>1</v>
      </c>
      <c r="AF478">
        <v>0</v>
      </c>
      <c r="AG478">
        <v>4.9000000000000004</v>
      </c>
      <c r="AH478">
        <v>4.9000000000000004</v>
      </c>
      <c r="AI478">
        <v>4.9000000000000004</v>
      </c>
      <c r="AJ478">
        <v>67.974000000000004</v>
      </c>
      <c r="AK478">
        <v>577</v>
      </c>
      <c r="AL478">
        <v>577</v>
      </c>
      <c r="AM478">
        <v>2.5</v>
      </c>
      <c r="AN478">
        <v>3</v>
      </c>
      <c r="AO478">
        <v>3</v>
      </c>
      <c r="AP478">
        <v>0</v>
      </c>
      <c r="AQ478">
        <v>17.568000000000001</v>
      </c>
      <c r="AR478" t="s">
        <v>107</v>
      </c>
      <c r="AS478" t="s">
        <v>107</v>
      </c>
      <c r="AT478" t="s">
        <v>120</v>
      </c>
      <c r="AU478" t="s">
        <v>107</v>
      </c>
      <c r="AV478" t="s">
        <v>107</v>
      </c>
      <c r="AX478">
        <v>1.7</v>
      </c>
      <c r="AY478">
        <v>1.7</v>
      </c>
      <c r="AZ478">
        <v>1.7</v>
      </c>
      <c r="BA478">
        <v>3.1</v>
      </c>
      <c r="BB478">
        <v>1.4</v>
      </c>
      <c r="BC478">
        <v>0</v>
      </c>
      <c r="BD478">
        <v>13354000</v>
      </c>
      <c r="BE478">
        <v>1905500</v>
      </c>
      <c r="BF478">
        <v>1152900</v>
      </c>
      <c r="BG478">
        <v>826140</v>
      </c>
      <c r="BH478">
        <v>4882000</v>
      </c>
      <c r="BI478">
        <v>4587600</v>
      </c>
      <c r="BJ478">
        <v>0</v>
      </c>
      <c r="BK478">
        <v>34</v>
      </c>
      <c r="BL478">
        <v>392770</v>
      </c>
      <c r="BM478">
        <v>56045</v>
      </c>
      <c r="BN478">
        <v>33908</v>
      </c>
      <c r="BO478">
        <v>24298</v>
      </c>
      <c r="BP478">
        <v>143590</v>
      </c>
      <c r="BQ478">
        <v>134930</v>
      </c>
      <c r="BR478">
        <v>0</v>
      </c>
      <c r="BS478">
        <v>0</v>
      </c>
      <c r="BT478">
        <v>0</v>
      </c>
      <c r="BU478">
        <v>0</v>
      </c>
      <c r="BV478">
        <v>0</v>
      </c>
      <c r="BW478">
        <v>0</v>
      </c>
      <c r="BX478">
        <v>0</v>
      </c>
      <c r="BY478">
        <v>0</v>
      </c>
      <c r="BZ478">
        <v>1</v>
      </c>
      <c r="CA478">
        <v>0</v>
      </c>
      <c r="CB478">
        <v>2</v>
      </c>
      <c r="CC478">
        <v>1</v>
      </c>
      <c r="CD478">
        <v>0</v>
      </c>
      <c r="CE478">
        <v>4</v>
      </c>
      <c r="CI478">
        <v>476</v>
      </c>
      <c r="CJ478" t="s">
        <v>3292</v>
      </c>
      <c r="CK478" t="s">
        <v>109</v>
      </c>
      <c r="CL478" t="s">
        <v>3293</v>
      </c>
      <c r="CM478" t="s">
        <v>3294</v>
      </c>
      <c r="CN478" t="s">
        <v>3295</v>
      </c>
      <c r="CO478" t="s">
        <v>3296</v>
      </c>
      <c r="CX478">
        <v>9913</v>
      </c>
    </row>
    <row r="479" spans="1:102" x14ac:dyDescent="0.2">
      <c r="A479" t="s">
        <v>3297</v>
      </c>
      <c r="B479" t="str">
        <f t="shared" si="7"/>
        <v>Q2HJ57</v>
      </c>
      <c r="C479" s="1" t="str">
        <f>IF(ISNA(VLOOKUP(B479,[1]GeneList!$A$2:$B$500,2,FALSE)),"Cytosolic",VLOOKUP(B479,[1]GeneList!$A$2:$C$13153,2,FALSE))</f>
        <v>COTL1</v>
      </c>
      <c r="D479" s="1" t="str">
        <f>IF(ISNA(VLOOKUP(C479,[1]Proteome!$A$2:$B$13153,2,FALSE)),"Cytosolic",VLOOKUP(C479,[1]Proteome!$A$2:$C$13153,2,FALSE))</f>
        <v>Cytoskeletal</v>
      </c>
      <c r="E479" s="1">
        <f>IF(ISNA(VLOOKUP(C479,[1]Proteome!$A$2:$C$13153,3,FALSE)),"0",VLOOKUP(C479,[1]Proteome!$A$2:$C$13153,3,FALSE))</f>
        <v>0</v>
      </c>
      <c r="F479" t="s">
        <v>3297</v>
      </c>
      <c r="G479">
        <v>4</v>
      </c>
      <c r="H479">
        <v>4</v>
      </c>
      <c r="I479">
        <v>4</v>
      </c>
      <c r="J479" t="s">
        <v>3298</v>
      </c>
      <c r="K479">
        <v>1</v>
      </c>
      <c r="L479">
        <v>4</v>
      </c>
      <c r="M479">
        <v>4</v>
      </c>
      <c r="N479">
        <v>4</v>
      </c>
      <c r="O479">
        <v>1</v>
      </c>
      <c r="P479">
        <v>1</v>
      </c>
      <c r="Q479">
        <v>0</v>
      </c>
      <c r="R479">
        <v>3</v>
      </c>
      <c r="S479">
        <v>2</v>
      </c>
      <c r="T479">
        <v>0</v>
      </c>
      <c r="U479">
        <v>1</v>
      </c>
      <c r="V479">
        <v>1</v>
      </c>
      <c r="W479">
        <v>0</v>
      </c>
      <c r="X479">
        <v>3</v>
      </c>
      <c r="Y479">
        <v>2</v>
      </c>
      <c r="Z479">
        <v>0</v>
      </c>
      <c r="AA479">
        <v>1</v>
      </c>
      <c r="AB479">
        <v>1</v>
      </c>
      <c r="AC479">
        <v>0</v>
      </c>
      <c r="AD479">
        <v>3</v>
      </c>
      <c r="AE479">
        <v>2</v>
      </c>
      <c r="AF479">
        <v>0</v>
      </c>
      <c r="AG479">
        <v>23.2</v>
      </c>
      <c r="AH479">
        <v>23.2</v>
      </c>
      <c r="AI479">
        <v>23.2</v>
      </c>
      <c r="AJ479">
        <v>16.010000000000002</v>
      </c>
      <c r="AK479">
        <v>142</v>
      </c>
      <c r="AL479">
        <v>142</v>
      </c>
      <c r="AM479">
        <v>3.14</v>
      </c>
      <c r="AN479">
        <v>2</v>
      </c>
      <c r="AO479">
        <v>5</v>
      </c>
      <c r="AP479">
        <v>0</v>
      </c>
      <c r="AQ479">
        <v>23.457999999999998</v>
      </c>
      <c r="AR479" t="s">
        <v>107</v>
      </c>
      <c r="AS479" t="s">
        <v>107</v>
      </c>
      <c r="AU479" t="s">
        <v>107</v>
      </c>
      <c r="AV479" t="s">
        <v>107</v>
      </c>
      <c r="AX479">
        <v>6.3</v>
      </c>
      <c r="AY479">
        <v>6.3</v>
      </c>
      <c r="AZ479">
        <v>0</v>
      </c>
      <c r="BA479">
        <v>16.899999999999999</v>
      </c>
      <c r="BB479">
        <v>11.3</v>
      </c>
      <c r="BC479">
        <v>0</v>
      </c>
      <c r="BD479">
        <v>26272000</v>
      </c>
      <c r="BE479">
        <v>4161000</v>
      </c>
      <c r="BF479">
        <v>4534300</v>
      </c>
      <c r="BG479">
        <v>0</v>
      </c>
      <c r="BH479">
        <v>6993500</v>
      </c>
      <c r="BI479">
        <v>10583000</v>
      </c>
      <c r="BJ479">
        <v>0</v>
      </c>
      <c r="BK479">
        <v>9</v>
      </c>
      <c r="BL479">
        <v>2919100</v>
      </c>
      <c r="BM479">
        <v>462340</v>
      </c>
      <c r="BN479">
        <v>503820</v>
      </c>
      <c r="BO479">
        <v>0</v>
      </c>
      <c r="BP479">
        <v>777050</v>
      </c>
      <c r="BQ479">
        <v>1175900</v>
      </c>
      <c r="BR479">
        <v>0</v>
      </c>
      <c r="BS479">
        <v>0</v>
      </c>
      <c r="BT479">
        <v>0</v>
      </c>
      <c r="BU479">
        <v>0</v>
      </c>
      <c r="BV479">
        <v>1989700</v>
      </c>
      <c r="BW479">
        <v>2812200</v>
      </c>
      <c r="BX479">
        <v>0</v>
      </c>
      <c r="BY479">
        <v>0</v>
      </c>
      <c r="BZ479">
        <v>1</v>
      </c>
      <c r="CA479">
        <v>0</v>
      </c>
      <c r="CB479">
        <v>1</v>
      </c>
      <c r="CC479">
        <v>2</v>
      </c>
      <c r="CD479">
        <v>0</v>
      </c>
      <c r="CE479">
        <v>4</v>
      </c>
      <c r="CI479">
        <v>477</v>
      </c>
      <c r="CJ479" t="s">
        <v>3299</v>
      </c>
      <c r="CK479" t="s">
        <v>237</v>
      </c>
      <c r="CL479" t="s">
        <v>3300</v>
      </c>
      <c r="CM479" t="s">
        <v>3301</v>
      </c>
      <c r="CN479" t="s">
        <v>3302</v>
      </c>
      <c r="CO479" t="s">
        <v>3302</v>
      </c>
      <c r="CX479">
        <v>9913</v>
      </c>
    </row>
    <row r="480" spans="1:102" x14ac:dyDescent="0.2">
      <c r="A480" t="s">
        <v>3303</v>
      </c>
      <c r="B480" t="str">
        <f t="shared" si="7"/>
        <v>Q2KJH6</v>
      </c>
      <c r="C480" s="1" t="str">
        <f>IF(ISNA(VLOOKUP(B480,[1]GeneList!$A$2:$B$500,2,FALSE)),"Cytosolic",VLOOKUP(B480,[1]GeneList!$A$2:$C$13153,2,FALSE))</f>
        <v>SERPINH1</v>
      </c>
      <c r="D480" s="1" t="str">
        <f>IF(ISNA(VLOOKUP(C480,[1]Proteome!$A$2:$B$13153,2,FALSE)),"Cytosolic",VLOOKUP(C480,[1]Proteome!$A$2:$C$13153,2,FALSE))</f>
        <v>Matrisome Associated</v>
      </c>
      <c r="E480" s="1" t="str">
        <f>IF(ISNA(VLOOKUP(C480,[1]Proteome!$A$2:$C$13153,3,FALSE)),"0",VLOOKUP(C480,[1]Proteome!$A$2:$C$13153,3,FALSE))</f>
        <v>ECM Regulators</v>
      </c>
      <c r="F480" t="s">
        <v>3303</v>
      </c>
      <c r="G480">
        <v>2</v>
      </c>
      <c r="H480">
        <v>2</v>
      </c>
      <c r="I480">
        <v>2</v>
      </c>
      <c r="J480" t="s">
        <v>3304</v>
      </c>
      <c r="K480">
        <v>1</v>
      </c>
      <c r="L480">
        <v>2</v>
      </c>
      <c r="M480">
        <v>2</v>
      </c>
      <c r="N480">
        <v>2</v>
      </c>
      <c r="O480">
        <v>1</v>
      </c>
      <c r="P480">
        <v>2</v>
      </c>
      <c r="Q480">
        <v>1</v>
      </c>
      <c r="R480">
        <v>0</v>
      </c>
      <c r="S480">
        <v>0</v>
      </c>
      <c r="T480">
        <v>0</v>
      </c>
      <c r="U480">
        <v>1</v>
      </c>
      <c r="V480">
        <v>2</v>
      </c>
      <c r="W480">
        <v>1</v>
      </c>
      <c r="X480">
        <v>0</v>
      </c>
      <c r="Y480">
        <v>0</v>
      </c>
      <c r="Z480">
        <v>0</v>
      </c>
      <c r="AA480">
        <v>1</v>
      </c>
      <c r="AB480">
        <v>2</v>
      </c>
      <c r="AC480">
        <v>1</v>
      </c>
      <c r="AD480">
        <v>0</v>
      </c>
      <c r="AE480">
        <v>0</v>
      </c>
      <c r="AF480">
        <v>0</v>
      </c>
      <c r="AG480">
        <v>6.5</v>
      </c>
      <c r="AH480">
        <v>6.5</v>
      </c>
      <c r="AI480">
        <v>6.5</v>
      </c>
      <c r="AJ480">
        <v>46.506</v>
      </c>
      <c r="AK480">
        <v>418</v>
      </c>
      <c r="AL480">
        <v>418</v>
      </c>
      <c r="AM480">
        <v>1</v>
      </c>
      <c r="AN480">
        <v>4</v>
      </c>
      <c r="AP480">
        <v>0</v>
      </c>
      <c r="AQ480">
        <v>15.523</v>
      </c>
      <c r="AR480" t="s">
        <v>107</v>
      </c>
      <c r="AS480" t="s">
        <v>107</v>
      </c>
      <c r="AT480" t="s">
        <v>107</v>
      </c>
      <c r="AX480">
        <v>2.9</v>
      </c>
      <c r="AY480">
        <v>6.5</v>
      </c>
      <c r="AZ480">
        <v>2.9</v>
      </c>
      <c r="BA480">
        <v>0</v>
      </c>
      <c r="BB480">
        <v>0</v>
      </c>
      <c r="BC480">
        <v>0</v>
      </c>
      <c r="BD480">
        <v>3830300</v>
      </c>
      <c r="BE480">
        <v>813010</v>
      </c>
      <c r="BF480">
        <v>2335800</v>
      </c>
      <c r="BG480">
        <v>681440</v>
      </c>
      <c r="BH480">
        <v>0</v>
      </c>
      <c r="BI480">
        <v>0</v>
      </c>
      <c r="BJ480">
        <v>0</v>
      </c>
      <c r="BK480">
        <v>24</v>
      </c>
      <c r="BL480">
        <v>159600</v>
      </c>
      <c r="BM480">
        <v>33875</v>
      </c>
      <c r="BN480">
        <v>97326</v>
      </c>
      <c r="BO480">
        <v>28393</v>
      </c>
      <c r="BP480">
        <v>0</v>
      </c>
      <c r="BQ480">
        <v>0</v>
      </c>
      <c r="BR480">
        <v>0</v>
      </c>
      <c r="BS480">
        <v>0</v>
      </c>
      <c r="BT480">
        <v>0</v>
      </c>
      <c r="BU480">
        <v>0</v>
      </c>
      <c r="BV480">
        <v>0</v>
      </c>
      <c r="BW480">
        <v>0</v>
      </c>
      <c r="BX480">
        <v>0</v>
      </c>
      <c r="BY480">
        <v>0</v>
      </c>
      <c r="BZ480">
        <v>2</v>
      </c>
      <c r="CA480">
        <v>1</v>
      </c>
      <c r="CB480">
        <v>0</v>
      </c>
      <c r="CC480">
        <v>0</v>
      </c>
      <c r="CD480">
        <v>0</v>
      </c>
      <c r="CE480">
        <v>3</v>
      </c>
      <c r="CI480">
        <v>478</v>
      </c>
      <c r="CJ480" t="s">
        <v>3305</v>
      </c>
      <c r="CK480" t="s">
        <v>158</v>
      </c>
      <c r="CL480" t="s">
        <v>3306</v>
      </c>
      <c r="CM480" t="s">
        <v>3307</v>
      </c>
      <c r="CN480" t="s">
        <v>3308</v>
      </c>
      <c r="CO480" t="s">
        <v>3309</v>
      </c>
      <c r="CX480">
        <v>9913</v>
      </c>
    </row>
    <row r="481" spans="1:102" x14ac:dyDescent="0.2">
      <c r="A481" t="s">
        <v>3310</v>
      </c>
      <c r="B481" t="str">
        <f t="shared" si="7"/>
        <v>Q2KJJ8</v>
      </c>
      <c r="C481" s="1" t="str">
        <f>IF(ISNA(VLOOKUP(B481,[1]GeneList!$A$2:$B$500,2,FALSE)),"Cytosolic",VLOOKUP(B481,[1]GeneList!$A$2:$C$13153,2,FALSE))</f>
        <v>PLD3</v>
      </c>
      <c r="D481" s="1" t="str">
        <f>IF(ISNA(VLOOKUP(C481,[1]Proteome!$A$2:$B$13153,2,FALSE)),"Cytosolic",VLOOKUP(C481,[1]Proteome!$A$2:$C$13153,2,FALSE))</f>
        <v>Membrane</v>
      </c>
      <c r="E481" s="1">
        <f>IF(ISNA(VLOOKUP(C481,[1]Proteome!$A$2:$C$13153,3,FALSE)),"0",VLOOKUP(C481,[1]Proteome!$A$2:$C$13153,3,FALSE))</f>
        <v>0</v>
      </c>
      <c r="F481" t="s">
        <v>3310</v>
      </c>
      <c r="G481">
        <v>3</v>
      </c>
      <c r="H481">
        <v>3</v>
      </c>
      <c r="I481">
        <v>3</v>
      </c>
      <c r="J481" t="s">
        <v>3311</v>
      </c>
      <c r="K481">
        <v>1</v>
      </c>
      <c r="L481">
        <v>3</v>
      </c>
      <c r="M481">
        <v>3</v>
      </c>
      <c r="N481">
        <v>3</v>
      </c>
      <c r="O481">
        <v>2</v>
      </c>
      <c r="P481">
        <v>2</v>
      </c>
      <c r="Q481">
        <v>2</v>
      </c>
      <c r="R481">
        <v>3</v>
      </c>
      <c r="S481">
        <v>3</v>
      </c>
      <c r="T481">
        <v>0</v>
      </c>
      <c r="U481">
        <v>2</v>
      </c>
      <c r="V481">
        <v>2</v>
      </c>
      <c r="W481">
        <v>2</v>
      </c>
      <c r="X481">
        <v>3</v>
      </c>
      <c r="Y481">
        <v>3</v>
      </c>
      <c r="Z481">
        <v>0</v>
      </c>
      <c r="AA481">
        <v>2</v>
      </c>
      <c r="AB481">
        <v>2</v>
      </c>
      <c r="AC481">
        <v>2</v>
      </c>
      <c r="AD481">
        <v>3</v>
      </c>
      <c r="AE481">
        <v>3</v>
      </c>
      <c r="AF481">
        <v>0</v>
      </c>
      <c r="AG481">
        <v>6.1</v>
      </c>
      <c r="AH481">
        <v>6.1</v>
      </c>
      <c r="AI481">
        <v>6.1</v>
      </c>
      <c r="AJ481">
        <v>54.619</v>
      </c>
      <c r="AK481">
        <v>490</v>
      </c>
      <c r="AL481">
        <v>490</v>
      </c>
      <c r="AM481">
        <v>2.2000000000000002</v>
      </c>
      <c r="AN481">
        <v>9</v>
      </c>
      <c r="AO481">
        <v>6</v>
      </c>
      <c r="AP481">
        <v>0</v>
      </c>
      <c r="AQ481">
        <v>23.295999999999999</v>
      </c>
      <c r="AR481" t="s">
        <v>107</v>
      </c>
      <c r="AS481" t="s">
        <v>107</v>
      </c>
      <c r="AT481" t="s">
        <v>107</v>
      </c>
      <c r="AU481" t="s">
        <v>107</v>
      </c>
      <c r="AV481" t="s">
        <v>107</v>
      </c>
      <c r="AX481">
        <v>4.0999999999999996</v>
      </c>
      <c r="AY481">
        <v>4.0999999999999996</v>
      </c>
      <c r="AZ481">
        <v>4.0999999999999996</v>
      </c>
      <c r="BA481">
        <v>6.1</v>
      </c>
      <c r="BB481">
        <v>6.1</v>
      </c>
      <c r="BC481">
        <v>0</v>
      </c>
      <c r="BD481">
        <v>155800000</v>
      </c>
      <c r="BE481">
        <v>55879000</v>
      </c>
      <c r="BF481">
        <v>50687000</v>
      </c>
      <c r="BG481">
        <v>18014000</v>
      </c>
      <c r="BH481">
        <v>13228000</v>
      </c>
      <c r="BI481">
        <v>17987000</v>
      </c>
      <c r="BJ481">
        <v>0</v>
      </c>
      <c r="BK481">
        <v>18</v>
      </c>
      <c r="BL481">
        <v>8655300</v>
      </c>
      <c r="BM481">
        <v>3104400</v>
      </c>
      <c r="BN481">
        <v>2815900</v>
      </c>
      <c r="BO481">
        <v>1000800</v>
      </c>
      <c r="BP481">
        <v>734880</v>
      </c>
      <c r="BQ481">
        <v>999300</v>
      </c>
      <c r="BR481">
        <v>0</v>
      </c>
      <c r="BS481">
        <v>7907600</v>
      </c>
      <c r="BT481">
        <v>8382700</v>
      </c>
      <c r="BU481">
        <v>5463800</v>
      </c>
      <c r="BV481">
        <v>3329900</v>
      </c>
      <c r="BW481">
        <v>3365100</v>
      </c>
      <c r="BX481">
        <v>0</v>
      </c>
      <c r="BY481">
        <v>3</v>
      </c>
      <c r="BZ481">
        <v>3</v>
      </c>
      <c r="CA481">
        <v>2</v>
      </c>
      <c r="CB481">
        <v>3</v>
      </c>
      <c r="CC481">
        <v>1</v>
      </c>
      <c r="CD481">
        <v>0</v>
      </c>
      <c r="CE481">
        <v>12</v>
      </c>
      <c r="CI481">
        <v>479</v>
      </c>
      <c r="CJ481" t="s">
        <v>3312</v>
      </c>
      <c r="CK481" t="s">
        <v>109</v>
      </c>
      <c r="CL481" t="s">
        <v>3313</v>
      </c>
      <c r="CM481" t="s">
        <v>3314</v>
      </c>
      <c r="CN481" t="s">
        <v>3315</v>
      </c>
      <c r="CO481" t="s">
        <v>3316</v>
      </c>
      <c r="CX481">
        <v>9913</v>
      </c>
    </row>
    <row r="482" spans="1:102" x14ac:dyDescent="0.2">
      <c r="A482" t="s">
        <v>3317</v>
      </c>
      <c r="B482" t="str">
        <f t="shared" si="7"/>
        <v>Q2T9V8</v>
      </c>
      <c r="C482" s="1" t="str">
        <f>IF(ISNA(VLOOKUP(B482,[1]GeneList!$A$2:$B$500,2,FALSE)),"Cytosolic",VLOOKUP(B482,[1]GeneList!$A$2:$C$13153,2,FALSE))</f>
        <v>DTD1 HARS2</v>
      </c>
      <c r="D482" s="1" t="str">
        <f>IF(ISNA(VLOOKUP(C482,[1]Proteome!$A$2:$B$13153,2,FALSE)),"Cytosolic",VLOOKUP(C482,[1]Proteome!$A$2:$C$13153,2,FALSE))</f>
        <v>Cytosolic</v>
      </c>
      <c r="E482" s="1" t="str">
        <f>IF(ISNA(VLOOKUP(C482,[1]Proteome!$A$2:$C$13153,3,FALSE)),"0",VLOOKUP(C482,[1]Proteome!$A$2:$C$13153,3,FALSE))</f>
        <v>0</v>
      </c>
      <c r="F482" t="s">
        <v>3317</v>
      </c>
      <c r="G482">
        <v>1</v>
      </c>
      <c r="H482">
        <v>1</v>
      </c>
      <c r="I482">
        <v>1</v>
      </c>
      <c r="J482" t="s">
        <v>3318</v>
      </c>
      <c r="K482">
        <v>1</v>
      </c>
      <c r="L482">
        <v>1</v>
      </c>
      <c r="M482">
        <v>1</v>
      </c>
      <c r="N482">
        <v>1</v>
      </c>
      <c r="O482">
        <v>1</v>
      </c>
      <c r="P482">
        <v>1</v>
      </c>
      <c r="Q482">
        <v>1</v>
      </c>
      <c r="R482">
        <v>1</v>
      </c>
      <c r="S482">
        <v>1</v>
      </c>
      <c r="T482">
        <v>0</v>
      </c>
      <c r="U482">
        <v>1</v>
      </c>
      <c r="V482">
        <v>1</v>
      </c>
      <c r="W482">
        <v>1</v>
      </c>
      <c r="X482">
        <v>1</v>
      </c>
      <c r="Y482">
        <v>1</v>
      </c>
      <c r="Z482">
        <v>0</v>
      </c>
      <c r="AA482">
        <v>1</v>
      </c>
      <c r="AB482">
        <v>1</v>
      </c>
      <c r="AC482">
        <v>1</v>
      </c>
      <c r="AD482">
        <v>1</v>
      </c>
      <c r="AE482">
        <v>1</v>
      </c>
      <c r="AF482">
        <v>0</v>
      </c>
      <c r="AG482">
        <v>7.2</v>
      </c>
      <c r="AH482">
        <v>7.2</v>
      </c>
      <c r="AI482">
        <v>7.2</v>
      </c>
      <c r="AJ482">
        <v>23.231999999999999</v>
      </c>
      <c r="AK482">
        <v>209</v>
      </c>
      <c r="AL482">
        <v>209</v>
      </c>
      <c r="AM482">
        <v>2</v>
      </c>
      <c r="AN482">
        <v>4</v>
      </c>
      <c r="AO482">
        <v>2</v>
      </c>
      <c r="AP482">
        <v>0</v>
      </c>
      <c r="AQ482">
        <v>8.7946000000000009</v>
      </c>
      <c r="AR482" t="s">
        <v>107</v>
      </c>
      <c r="AS482" t="s">
        <v>107</v>
      </c>
      <c r="AT482" t="s">
        <v>107</v>
      </c>
      <c r="AU482" t="s">
        <v>107</v>
      </c>
      <c r="AV482" t="s">
        <v>107</v>
      </c>
      <c r="AX482">
        <v>7.2</v>
      </c>
      <c r="AY482">
        <v>7.2</v>
      </c>
      <c r="AZ482">
        <v>7.2</v>
      </c>
      <c r="BA482">
        <v>7.2</v>
      </c>
      <c r="BB482">
        <v>7.2</v>
      </c>
      <c r="BC482">
        <v>0</v>
      </c>
      <c r="BD482">
        <v>13444000</v>
      </c>
      <c r="BE482">
        <v>4663900</v>
      </c>
      <c r="BF482">
        <v>4004900</v>
      </c>
      <c r="BG482">
        <v>1174800</v>
      </c>
      <c r="BH482">
        <v>1267500</v>
      </c>
      <c r="BI482">
        <v>2333200</v>
      </c>
      <c r="BJ482">
        <v>0</v>
      </c>
      <c r="BK482">
        <v>10</v>
      </c>
      <c r="BL482">
        <v>1344400</v>
      </c>
      <c r="BM482">
        <v>466390</v>
      </c>
      <c r="BN482">
        <v>400490</v>
      </c>
      <c r="BO482">
        <v>117480</v>
      </c>
      <c r="BP482">
        <v>126750</v>
      </c>
      <c r="BQ482">
        <v>233320</v>
      </c>
      <c r="BR482">
        <v>0</v>
      </c>
      <c r="BS482">
        <v>0</v>
      </c>
      <c r="BT482">
        <v>0</v>
      </c>
      <c r="BU482">
        <v>0</v>
      </c>
      <c r="BV482">
        <v>0</v>
      </c>
      <c r="BW482">
        <v>0</v>
      </c>
      <c r="BX482">
        <v>0</v>
      </c>
      <c r="BY482">
        <v>1</v>
      </c>
      <c r="BZ482">
        <v>1</v>
      </c>
      <c r="CA482">
        <v>1</v>
      </c>
      <c r="CB482">
        <v>1</v>
      </c>
      <c r="CC482">
        <v>1</v>
      </c>
      <c r="CD482">
        <v>0</v>
      </c>
      <c r="CE482">
        <v>5</v>
      </c>
      <c r="CI482">
        <v>480</v>
      </c>
      <c r="CJ482">
        <v>115</v>
      </c>
      <c r="CK482" t="b">
        <v>1</v>
      </c>
      <c r="CL482">
        <v>127</v>
      </c>
      <c r="CM482" t="s">
        <v>3319</v>
      </c>
      <c r="CN482" t="s">
        <v>3320</v>
      </c>
      <c r="CO482">
        <v>354</v>
      </c>
      <c r="CX482">
        <v>9913</v>
      </c>
    </row>
    <row r="483" spans="1:102" x14ac:dyDescent="0.2">
      <c r="A483" t="s">
        <v>3321</v>
      </c>
      <c r="B483" t="str">
        <f t="shared" si="7"/>
        <v>Q2TBS3</v>
      </c>
      <c r="C483" s="1" t="str">
        <f>IF(ISNA(VLOOKUP(B483,[1]GeneList!$A$2:$B$500,2,FALSE)),"Cytosolic",VLOOKUP(B483,[1]GeneList!$A$2:$C$13153,2,FALSE))</f>
        <v>SCP2D1</v>
      </c>
      <c r="D483" s="1" t="str">
        <f>IF(ISNA(VLOOKUP(C483,[1]Proteome!$A$2:$B$13153,2,FALSE)),"Cytosolic",VLOOKUP(C483,[1]Proteome!$A$2:$C$13153,2,FALSE))</f>
        <v>Cytosolic</v>
      </c>
      <c r="E483" s="1" t="str">
        <f>IF(ISNA(VLOOKUP(C483,[1]Proteome!$A$2:$C$13153,3,FALSE)),"0",VLOOKUP(C483,[1]Proteome!$A$2:$C$13153,3,FALSE))</f>
        <v>0</v>
      </c>
      <c r="F483" t="s">
        <v>3321</v>
      </c>
      <c r="G483">
        <v>1</v>
      </c>
      <c r="H483">
        <v>1</v>
      </c>
      <c r="I483">
        <v>1</v>
      </c>
      <c r="J483" t="s">
        <v>3322</v>
      </c>
      <c r="K483">
        <v>1</v>
      </c>
      <c r="L483">
        <v>1</v>
      </c>
      <c r="M483">
        <v>1</v>
      </c>
      <c r="N483">
        <v>1</v>
      </c>
      <c r="O483">
        <v>0</v>
      </c>
      <c r="P483">
        <v>0</v>
      </c>
      <c r="Q483">
        <v>0</v>
      </c>
      <c r="R483">
        <v>1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1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1</v>
      </c>
      <c r="AE483">
        <v>0</v>
      </c>
      <c r="AF483">
        <v>0</v>
      </c>
      <c r="AG483">
        <v>6.4</v>
      </c>
      <c r="AH483">
        <v>6.4</v>
      </c>
      <c r="AI483">
        <v>6.4</v>
      </c>
      <c r="AJ483">
        <v>17.488</v>
      </c>
      <c r="AK483">
        <v>156</v>
      </c>
      <c r="AL483">
        <v>156</v>
      </c>
      <c r="AM483">
        <v>4</v>
      </c>
      <c r="AO483">
        <v>1</v>
      </c>
      <c r="AP483">
        <v>1</v>
      </c>
      <c r="AQ483">
        <v>-2</v>
      </c>
      <c r="AU483" t="s">
        <v>107</v>
      </c>
      <c r="AX483">
        <v>0</v>
      </c>
      <c r="AY483">
        <v>0</v>
      </c>
      <c r="AZ483">
        <v>0</v>
      </c>
      <c r="BA483">
        <v>6.4</v>
      </c>
      <c r="BB483">
        <v>0</v>
      </c>
      <c r="BC483">
        <v>0</v>
      </c>
      <c r="BD483">
        <v>21143000</v>
      </c>
      <c r="BE483">
        <v>0</v>
      </c>
      <c r="BF483">
        <v>0</v>
      </c>
      <c r="BG483">
        <v>0</v>
      </c>
      <c r="BH483">
        <v>21143000</v>
      </c>
      <c r="BI483">
        <v>0</v>
      </c>
      <c r="BJ483">
        <v>0</v>
      </c>
      <c r="BK483">
        <v>7</v>
      </c>
      <c r="BL483">
        <v>3020400</v>
      </c>
      <c r="BM483">
        <v>0</v>
      </c>
      <c r="BN483">
        <v>0</v>
      </c>
      <c r="BO483">
        <v>0</v>
      </c>
      <c r="BP483">
        <v>3020400</v>
      </c>
      <c r="BQ483">
        <v>0</v>
      </c>
      <c r="BR483">
        <v>0</v>
      </c>
      <c r="BS483">
        <v>0</v>
      </c>
      <c r="BT483">
        <v>0</v>
      </c>
      <c r="BU483">
        <v>0</v>
      </c>
      <c r="BV483">
        <v>0</v>
      </c>
      <c r="BW483">
        <v>0</v>
      </c>
      <c r="BX483">
        <v>0</v>
      </c>
      <c r="BY483">
        <v>0</v>
      </c>
      <c r="BZ483">
        <v>0</v>
      </c>
      <c r="CA483">
        <v>0</v>
      </c>
      <c r="CB483">
        <v>1</v>
      </c>
      <c r="CC483">
        <v>0</v>
      </c>
      <c r="CD483">
        <v>0</v>
      </c>
      <c r="CE483">
        <v>1</v>
      </c>
      <c r="CF483" t="s">
        <v>206</v>
      </c>
      <c r="CI483">
        <v>481</v>
      </c>
      <c r="CJ483">
        <v>1056</v>
      </c>
      <c r="CK483" t="b">
        <v>1</v>
      </c>
      <c r="CL483">
        <v>1114</v>
      </c>
      <c r="CM483">
        <v>4538</v>
      </c>
      <c r="CN483">
        <v>4173</v>
      </c>
      <c r="CO483">
        <v>4173</v>
      </c>
      <c r="CP483">
        <v>147</v>
      </c>
      <c r="CR483">
        <v>46</v>
      </c>
      <c r="CT483">
        <v>3</v>
      </c>
      <c r="CV483">
        <v>1</v>
      </c>
      <c r="CX483">
        <v>9913</v>
      </c>
    </row>
    <row r="484" spans="1:102" x14ac:dyDescent="0.2">
      <c r="A484" t="s">
        <v>3323</v>
      </c>
      <c r="B484" t="str">
        <f t="shared" si="7"/>
        <v>Q32LC7</v>
      </c>
      <c r="C484" s="1" t="str">
        <f>IF(ISNA(VLOOKUP(B484,[1]GeneList!$A$2:$B$500,2,FALSE)),"Cytosolic",VLOOKUP(B484,[1]GeneList!$A$2:$C$13153,2,FALSE))</f>
        <v>G3BP1 G3BP</v>
      </c>
      <c r="D484" s="1" t="str">
        <f>IF(ISNA(VLOOKUP(C484,[1]Proteome!$A$2:$B$13153,2,FALSE)),"Cytosolic",VLOOKUP(C484,[1]Proteome!$A$2:$C$13153,2,FALSE))</f>
        <v>Cytosolic</v>
      </c>
      <c r="E484" s="1" t="str">
        <f>IF(ISNA(VLOOKUP(C484,[1]Proteome!$A$2:$C$13153,3,FALSE)),"0",VLOOKUP(C484,[1]Proteome!$A$2:$C$13153,3,FALSE))</f>
        <v>0</v>
      </c>
      <c r="F484" t="s">
        <v>3323</v>
      </c>
      <c r="G484">
        <v>1</v>
      </c>
      <c r="H484">
        <v>1</v>
      </c>
      <c r="I484">
        <v>1</v>
      </c>
      <c r="J484" t="s">
        <v>3324</v>
      </c>
      <c r="K484">
        <v>1</v>
      </c>
      <c r="L484">
        <v>1</v>
      </c>
      <c r="M484">
        <v>1</v>
      </c>
      <c r="N484">
        <v>1</v>
      </c>
      <c r="O484">
        <v>1</v>
      </c>
      <c r="P484">
        <v>1</v>
      </c>
      <c r="Q484">
        <v>0</v>
      </c>
      <c r="R484">
        <v>0</v>
      </c>
      <c r="S484">
        <v>0</v>
      </c>
      <c r="T484">
        <v>0</v>
      </c>
      <c r="U484">
        <v>1</v>
      </c>
      <c r="V484">
        <v>1</v>
      </c>
      <c r="W484">
        <v>0</v>
      </c>
      <c r="X484">
        <v>0</v>
      </c>
      <c r="Y484">
        <v>0</v>
      </c>
      <c r="Z484">
        <v>0</v>
      </c>
      <c r="AA484">
        <v>1</v>
      </c>
      <c r="AB484">
        <v>1</v>
      </c>
      <c r="AC484">
        <v>0</v>
      </c>
      <c r="AD484">
        <v>0</v>
      </c>
      <c r="AE484">
        <v>0</v>
      </c>
      <c r="AF484">
        <v>0</v>
      </c>
      <c r="AG484">
        <v>3.2</v>
      </c>
      <c r="AH484">
        <v>3.2</v>
      </c>
      <c r="AI484">
        <v>3.2</v>
      </c>
      <c r="AJ484">
        <v>52.121000000000002</v>
      </c>
      <c r="AK484">
        <v>465</v>
      </c>
      <c r="AL484">
        <v>465</v>
      </c>
      <c r="AM484">
        <v>1</v>
      </c>
      <c r="AN484">
        <v>2</v>
      </c>
      <c r="AP484">
        <v>5.1812999999999998E-3</v>
      </c>
      <c r="AQ484">
        <v>6.2205000000000004</v>
      </c>
      <c r="AR484" t="s">
        <v>107</v>
      </c>
      <c r="AS484" t="s">
        <v>120</v>
      </c>
      <c r="AX484">
        <v>3.2</v>
      </c>
      <c r="AY484">
        <v>3.2</v>
      </c>
      <c r="AZ484">
        <v>0</v>
      </c>
      <c r="BA484">
        <v>0</v>
      </c>
      <c r="BB484">
        <v>0</v>
      </c>
      <c r="BC484">
        <v>0</v>
      </c>
      <c r="BD484">
        <v>1301600</v>
      </c>
      <c r="BE484">
        <v>861960</v>
      </c>
      <c r="BF484">
        <v>439610</v>
      </c>
      <c r="BG484">
        <v>0</v>
      </c>
      <c r="BH484">
        <v>0</v>
      </c>
      <c r="BI484">
        <v>0</v>
      </c>
      <c r="BJ484">
        <v>0</v>
      </c>
      <c r="BK484">
        <v>21</v>
      </c>
      <c r="BL484">
        <v>61980</v>
      </c>
      <c r="BM484">
        <v>41046</v>
      </c>
      <c r="BN484">
        <v>20934</v>
      </c>
      <c r="BO484">
        <v>0</v>
      </c>
      <c r="BP484">
        <v>0</v>
      </c>
      <c r="BQ484">
        <v>0</v>
      </c>
      <c r="BR484">
        <v>0</v>
      </c>
      <c r="BS484">
        <v>0</v>
      </c>
      <c r="BT484">
        <v>0</v>
      </c>
      <c r="BU484">
        <v>0</v>
      </c>
      <c r="BV484">
        <v>0</v>
      </c>
      <c r="BW484">
        <v>0</v>
      </c>
      <c r="BX484">
        <v>0</v>
      </c>
      <c r="BY484">
        <v>1</v>
      </c>
      <c r="BZ484">
        <v>0</v>
      </c>
      <c r="CA484">
        <v>0</v>
      </c>
      <c r="CB484">
        <v>0</v>
      </c>
      <c r="CC484">
        <v>0</v>
      </c>
      <c r="CD484">
        <v>0</v>
      </c>
      <c r="CE484">
        <v>1</v>
      </c>
      <c r="CI484">
        <v>482</v>
      </c>
      <c r="CJ484">
        <v>1309</v>
      </c>
      <c r="CK484" t="b">
        <v>1</v>
      </c>
      <c r="CL484">
        <v>1374</v>
      </c>
      <c r="CM484" t="s">
        <v>3325</v>
      </c>
      <c r="CN484">
        <v>5100</v>
      </c>
      <c r="CO484">
        <v>5100</v>
      </c>
      <c r="CX484">
        <v>9913</v>
      </c>
    </row>
    <row r="485" spans="1:102" x14ac:dyDescent="0.2">
      <c r="A485" t="s">
        <v>3326</v>
      </c>
      <c r="B485" t="str">
        <f t="shared" si="7"/>
        <v>Q32LE4</v>
      </c>
      <c r="C485" s="1" t="str">
        <f>IF(ISNA(VLOOKUP(B485,[1]GeneList!$A$2:$B$500,2,FALSE)),"Cytosolic",VLOOKUP(B485,[1]GeneList!$A$2:$C$13153,2,FALSE))</f>
        <v>GGCT</v>
      </c>
      <c r="D485" s="1" t="str">
        <f>IF(ISNA(VLOOKUP(C485,[1]Proteome!$A$2:$B$13153,2,FALSE)),"Cytosolic",VLOOKUP(C485,[1]Proteome!$A$2:$C$13153,2,FALSE))</f>
        <v>Cytosolic</v>
      </c>
      <c r="E485" s="1" t="str">
        <f>IF(ISNA(VLOOKUP(C485,[1]Proteome!$A$2:$C$13153,3,FALSE)),"0",VLOOKUP(C485,[1]Proteome!$A$2:$C$13153,3,FALSE))</f>
        <v>0</v>
      </c>
      <c r="F485" t="s">
        <v>3326</v>
      </c>
      <c r="G485">
        <v>7</v>
      </c>
      <c r="H485">
        <v>7</v>
      </c>
      <c r="I485">
        <v>7</v>
      </c>
      <c r="J485" t="s">
        <v>3327</v>
      </c>
      <c r="K485">
        <v>1</v>
      </c>
      <c r="L485">
        <v>7</v>
      </c>
      <c r="M485">
        <v>7</v>
      </c>
      <c r="N485">
        <v>7</v>
      </c>
      <c r="O485">
        <v>5</v>
      </c>
      <c r="P485">
        <v>5</v>
      </c>
      <c r="Q485">
        <v>3</v>
      </c>
      <c r="R485">
        <v>5</v>
      </c>
      <c r="S485">
        <v>5</v>
      </c>
      <c r="T485">
        <v>0</v>
      </c>
      <c r="U485">
        <v>5</v>
      </c>
      <c r="V485">
        <v>5</v>
      </c>
      <c r="W485">
        <v>3</v>
      </c>
      <c r="X485">
        <v>5</v>
      </c>
      <c r="Y485">
        <v>5</v>
      </c>
      <c r="Z485">
        <v>0</v>
      </c>
      <c r="AA485">
        <v>5</v>
      </c>
      <c r="AB485">
        <v>5</v>
      </c>
      <c r="AC485">
        <v>3</v>
      </c>
      <c r="AD485">
        <v>5</v>
      </c>
      <c r="AE485">
        <v>5</v>
      </c>
      <c r="AF485">
        <v>0</v>
      </c>
      <c r="AG485">
        <v>31.4</v>
      </c>
      <c r="AH485">
        <v>31.4</v>
      </c>
      <c r="AI485">
        <v>31.4</v>
      </c>
      <c r="AJ485">
        <v>21.177</v>
      </c>
      <c r="AK485">
        <v>188</v>
      </c>
      <c r="AL485">
        <v>188</v>
      </c>
      <c r="AM485">
        <v>2.44</v>
      </c>
      <c r="AN485">
        <v>13</v>
      </c>
      <c r="AO485">
        <v>12</v>
      </c>
      <c r="AP485">
        <v>0</v>
      </c>
      <c r="AQ485">
        <v>44.121000000000002</v>
      </c>
      <c r="AR485" t="s">
        <v>107</v>
      </c>
      <c r="AS485" t="s">
        <v>107</v>
      </c>
      <c r="AT485" t="s">
        <v>107</v>
      </c>
      <c r="AU485" t="s">
        <v>107</v>
      </c>
      <c r="AV485" t="s">
        <v>107</v>
      </c>
      <c r="AX485">
        <v>25.5</v>
      </c>
      <c r="AY485">
        <v>25.5</v>
      </c>
      <c r="AZ485">
        <v>12.8</v>
      </c>
      <c r="BA485">
        <v>26.1</v>
      </c>
      <c r="BB485">
        <v>26.1</v>
      </c>
      <c r="BC485">
        <v>0</v>
      </c>
      <c r="BD485">
        <v>190410000</v>
      </c>
      <c r="BE485">
        <v>64767000</v>
      </c>
      <c r="BF485">
        <v>77767000</v>
      </c>
      <c r="BG485">
        <v>17952000</v>
      </c>
      <c r="BH485">
        <v>12281000</v>
      </c>
      <c r="BI485">
        <v>17639000</v>
      </c>
      <c r="BJ485">
        <v>0</v>
      </c>
      <c r="BK485">
        <v>12</v>
      </c>
      <c r="BL485">
        <v>15867000</v>
      </c>
      <c r="BM485">
        <v>5397300</v>
      </c>
      <c r="BN485">
        <v>6480600</v>
      </c>
      <c r="BO485">
        <v>1496000</v>
      </c>
      <c r="BP485">
        <v>1023400</v>
      </c>
      <c r="BQ485">
        <v>1470000</v>
      </c>
      <c r="BR485">
        <v>0</v>
      </c>
      <c r="BS485">
        <v>8156000</v>
      </c>
      <c r="BT485">
        <v>10057000</v>
      </c>
      <c r="BU485">
        <v>5629300</v>
      </c>
      <c r="BV485">
        <v>6060900</v>
      </c>
      <c r="BW485">
        <v>6888400</v>
      </c>
      <c r="BX485">
        <v>0</v>
      </c>
      <c r="BY485">
        <v>3</v>
      </c>
      <c r="BZ485">
        <v>3</v>
      </c>
      <c r="CA485">
        <v>1</v>
      </c>
      <c r="CB485">
        <v>3</v>
      </c>
      <c r="CC485">
        <v>5</v>
      </c>
      <c r="CD485">
        <v>0</v>
      </c>
      <c r="CE485">
        <v>15</v>
      </c>
      <c r="CI485">
        <v>483</v>
      </c>
      <c r="CJ485" t="s">
        <v>3328</v>
      </c>
      <c r="CK485" t="s">
        <v>550</v>
      </c>
      <c r="CL485" t="s">
        <v>3329</v>
      </c>
      <c r="CM485" t="s">
        <v>3330</v>
      </c>
      <c r="CN485" t="s">
        <v>3331</v>
      </c>
      <c r="CO485" t="s">
        <v>3332</v>
      </c>
      <c r="CX485">
        <v>9913</v>
      </c>
    </row>
    <row r="486" spans="1:102" x14ac:dyDescent="0.2">
      <c r="A486" t="s">
        <v>3333</v>
      </c>
      <c r="B486" t="str">
        <f t="shared" si="7"/>
        <v>Q3SZC4</v>
      </c>
      <c r="C486" s="1" t="str">
        <f>IF(ISNA(VLOOKUP(B486,[1]GeneList!$A$2:$B$500,2,FALSE)),"Cytosolic",VLOOKUP(B486,[1]GeneList!$A$2:$C$13153,2,FALSE))</f>
        <v>NSFL1C</v>
      </c>
      <c r="D486" s="1" t="str">
        <f>IF(ISNA(VLOOKUP(C486,[1]Proteome!$A$2:$B$13153,2,FALSE)),"Cytosolic",VLOOKUP(C486,[1]Proteome!$A$2:$C$13153,2,FALSE))</f>
        <v>Cytoskeletal</v>
      </c>
      <c r="E486" s="1">
        <f>IF(ISNA(VLOOKUP(C486,[1]Proteome!$A$2:$C$13153,3,FALSE)),"0",VLOOKUP(C486,[1]Proteome!$A$2:$C$13153,3,FALSE))</f>
        <v>0</v>
      </c>
      <c r="F486" t="s">
        <v>3333</v>
      </c>
      <c r="G486">
        <v>2</v>
      </c>
      <c r="H486">
        <v>2</v>
      </c>
      <c r="I486">
        <v>2</v>
      </c>
      <c r="J486" t="s">
        <v>3334</v>
      </c>
      <c r="K486">
        <v>1</v>
      </c>
      <c r="L486">
        <v>2</v>
      </c>
      <c r="M486">
        <v>2</v>
      </c>
      <c r="N486">
        <v>2</v>
      </c>
      <c r="O486">
        <v>1</v>
      </c>
      <c r="P486">
        <v>2</v>
      </c>
      <c r="Q486">
        <v>0</v>
      </c>
      <c r="R486">
        <v>0</v>
      </c>
      <c r="S486">
        <v>0</v>
      </c>
      <c r="T486">
        <v>0</v>
      </c>
      <c r="U486">
        <v>1</v>
      </c>
      <c r="V486">
        <v>2</v>
      </c>
      <c r="W486">
        <v>0</v>
      </c>
      <c r="X486">
        <v>0</v>
      </c>
      <c r="Y486">
        <v>0</v>
      </c>
      <c r="Z486">
        <v>0</v>
      </c>
      <c r="AA486">
        <v>1</v>
      </c>
      <c r="AB486">
        <v>2</v>
      </c>
      <c r="AC486">
        <v>0</v>
      </c>
      <c r="AD486">
        <v>0</v>
      </c>
      <c r="AE486">
        <v>0</v>
      </c>
      <c r="AF486">
        <v>0</v>
      </c>
      <c r="AG486">
        <v>7.3</v>
      </c>
      <c r="AH486">
        <v>7.3</v>
      </c>
      <c r="AI486">
        <v>7.3</v>
      </c>
      <c r="AJ486">
        <v>40.652999999999999</v>
      </c>
      <c r="AK486">
        <v>370</v>
      </c>
      <c r="AL486">
        <v>370</v>
      </c>
      <c r="AM486">
        <v>1</v>
      </c>
      <c r="AN486">
        <v>4</v>
      </c>
      <c r="AP486">
        <v>0</v>
      </c>
      <c r="AQ486">
        <v>11.786</v>
      </c>
      <c r="AR486" t="s">
        <v>107</v>
      </c>
      <c r="AS486" t="s">
        <v>107</v>
      </c>
      <c r="AX486">
        <v>3.2</v>
      </c>
      <c r="AY486">
        <v>7.3</v>
      </c>
      <c r="AZ486">
        <v>0</v>
      </c>
      <c r="BA486">
        <v>0</v>
      </c>
      <c r="BB486">
        <v>0</v>
      </c>
      <c r="BC486">
        <v>0</v>
      </c>
      <c r="BD486">
        <v>3247500</v>
      </c>
      <c r="BE486">
        <v>866360</v>
      </c>
      <c r="BF486">
        <v>2381100</v>
      </c>
      <c r="BG486">
        <v>0</v>
      </c>
      <c r="BH486">
        <v>0</v>
      </c>
      <c r="BI486">
        <v>0</v>
      </c>
      <c r="BJ486">
        <v>0</v>
      </c>
      <c r="BK486">
        <v>21</v>
      </c>
      <c r="BL486">
        <v>154640</v>
      </c>
      <c r="BM486">
        <v>41255</v>
      </c>
      <c r="BN486">
        <v>113390</v>
      </c>
      <c r="BO486">
        <v>0</v>
      </c>
      <c r="BP486">
        <v>0</v>
      </c>
      <c r="BQ486">
        <v>0</v>
      </c>
      <c r="BR486">
        <v>0</v>
      </c>
      <c r="BS486">
        <v>0</v>
      </c>
      <c r="BT486">
        <v>0</v>
      </c>
      <c r="BU486">
        <v>0</v>
      </c>
      <c r="BV486">
        <v>0</v>
      </c>
      <c r="BW486">
        <v>0</v>
      </c>
      <c r="BX486">
        <v>0</v>
      </c>
      <c r="BY486">
        <v>1</v>
      </c>
      <c r="BZ486">
        <v>2</v>
      </c>
      <c r="CA486">
        <v>0</v>
      </c>
      <c r="CB486">
        <v>0</v>
      </c>
      <c r="CC486">
        <v>0</v>
      </c>
      <c r="CD486">
        <v>0</v>
      </c>
      <c r="CE486">
        <v>3</v>
      </c>
      <c r="CI486">
        <v>484</v>
      </c>
      <c r="CJ486" t="s">
        <v>3335</v>
      </c>
      <c r="CK486" t="s">
        <v>158</v>
      </c>
      <c r="CL486" t="s">
        <v>3336</v>
      </c>
      <c r="CM486" t="s">
        <v>3337</v>
      </c>
      <c r="CN486" t="s">
        <v>3338</v>
      </c>
      <c r="CO486" t="s">
        <v>3339</v>
      </c>
      <c r="CX486">
        <v>9913</v>
      </c>
    </row>
    <row r="487" spans="1:102" x14ac:dyDescent="0.2">
      <c r="A487" t="s">
        <v>3340</v>
      </c>
      <c r="B487" t="str">
        <f t="shared" si="7"/>
        <v>Q3SZV7</v>
      </c>
      <c r="C487" s="1" t="str">
        <f>IF(ISNA(VLOOKUP(B487,[1]GeneList!$A$2:$B$500,2,FALSE)),"Cytosolic",VLOOKUP(B487,[1]GeneList!$A$2:$C$13153,2,FALSE))</f>
        <v>HPX</v>
      </c>
      <c r="D487" s="1" t="str">
        <f>IF(ISNA(VLOOKUP(C487,[1]Proteome!$A$2:$B$13153,2,FALSE)),"Cytosolic",VLOOKUP(C487,[1]Proteome!$A$2:$C$13153,2,FALSE))</f>
        <v>Matrisome Associated</v>
      </c>
      <c r="E487" s="1" t="str">
        <f>IF(ISNA(VLOOKUP(C487,[1]Proteome!$A$2:$C$13153,3,FALSE)),"0",VLOOKUP(C487,[1]Proteome!$A$2:$C$13153,3,FALSE))</f>
        <v>ECM-affiliated Proteins</v>
      </c>
      <c r="F487" t="s">
        <v>3341</v>
      </c>
      <c r="G487" t="s">
        <v>3342</v>
      </c>
      <c r="H487" t="s">
        <v>3342</v>
      </c>
      <c r="I487" t="s">
        <v>3342</v>
      </c>
      <c r="J487" t="s">
        <v>3343</v>
      </c>
      <c r="K487">
        <v>4</v>
      </c>
      <c r="L487">
        <v>3</v>
      </c>
      <c r="M487">
        <v>3</v>
      </c>
      <c r="N487">
        <v>3</v>
      </c>
      <c r="O487">
        <v>3</v>
      </c>
      <c r="P487">
        <v>3</v>
      </c>
      <c r="Q487">
        <v>1</v>
      </c>
      <c r="R487">
        <v>2</v>
      </c>
      <c r="S487">
        <v>2</v>
      </c>
      <c r="T487">
        <v>1</v>
      </c>
      <c r="U487">
        <v>3</v>
      </c>
      <c r="V487">
        <v>3</v>
      </c>
      <c r="W487">
        <v>1</v>
      </c>
      <c r="X487">
        <v>2</v>
      </c>
      <c r="Y487">
        <v>2</v>
      </c>
      <c r="Z487">
        <v>1</v>
      </c>
      <c r="AA487">
        <v>3</v>
      </c>
      <c r="AB487">
        <v>3</v>
      </c>
      <c r="AC487">
        <v>1</v>
      </c>
      <c r="AD487">
        <v>2</v>
      </c>
      <c r="AE487">
        <v>2</v>
      </c>
      <c r="AF487">
        <v>1</v>
      </c>
      <c r="AG487">
        <v>9.1999999999999993</v>
      </c>
      <c r="AH487">
        <v>9.1999999999999993</v>
      </c>
      <c r="AI487">
        <v>9.1999999999999993</v>
      </c>
      <c r="AJ487">
        <v>52.209000000000003</v>
      </c>
      <c r="AK487">
        <v>459</v>
      </c>
      <c r="AL487" t="s">
        <v>3344</v>
      </c>
      <c r="AM487">
        <v>2.25</v>
      </c>
      <c r="AN487">
        <v>7</v>
      </c>
      <c r="AO487">
        <v>5</v>
      </c>
      <c r="AP487">
        <v>0</v>
      </c>
      <c r="AQ487">
        <v>81.72</v>
      </c>
      <c r="AR487" t="s">
        <v>107</v>
      </c>
      <c r="AS487" t="s">
        <v>107</v>
      </c>
      <c r="AT487" t="s">
        <v>107</v>
      </c>
      <c r="AU487" t="s">
        <v>107</v>
      </c>
      <c r="AV487" t="s">
        <v>107</v>
      </c>
      <c r="AW487" t="s">
        <v>107</v>
      </c>
      <c r="AX487">
        <v>9.1999999999999993</v>
      </c>
      <c r="AY487">
        <v>9.1999999999999993</v>
      </c>
      <c r="AZ487">
        <v>2.8</v>
      </c>
      <c r="BA487">
        <v>4.8</v>
      </c>
      <c r="BB487">
        <v>4.8</v>
      </c>
      <c r="BC487">
        <v>2.8</v>
      </c>
      <c r="BD487">
        <v>108490000</v>
      </c>
      <c r="BE487">
        <v>43208000</v>
      </c>
      <c r="BF487">
        <v>32649000</v>
      </c>
      <c r="BG487">
        <v>4018200</v>
      </c>
      <c r="BH487">
        <v>16597000</v>
      </c>
      <c r="BI487">
        <v>11139000</v>
      </c>
      <c r="BJ487">
        <v>878520</v>
      </c>
      <c r="BK487">
        <v>23</v>
      </c>
      <c r="BL487">
        <v>4716900</v>
      </c>
      <c r="BM487">
        <v>1878600</v>
      </c>
      <c r="BN487">
        <v>1419500</v>
      </c>
      <c r="BO487">
        <v>174710</v>
      </c>
      <c r="BP487">
        <v>721620</v>
      </c>
      <c r="BQ487">
        <v>484290</v>
      </c>
      <c r="BR487">
        <v>38196</v>
      </c>
      <c r="BS487">
        <v>5806800</v>
      </c>
      <c r="BT487">
        <v>5420100</v>
      </c>
      <c r="BU487">
        <v>0</v>
      </c>
      <c r="BV487">
        <v>4740700</v>
      </c>
      <c r="BW487">
        <v>0</v>
      </c>
      <c r="BX487">
        <v>0</v>
      </c>
      <c r="BY487">
        <v>4</v>
      </c>
      <c r="BZ487">
        <v>3</v>
      </c>
      <c r="CA487">
        <v>1</v>
      </c>
      <c r="CB487">
        <v>1</v>
      </c>
      <c r="CC487">
        <v>2</v>
      </c>
      <c r="CD487">
        <v>0</v>
      </c>
      <c r="CE487">
        <v>11</v>
      </c>
      <c r="CI487">
        <v>485</v>
      </c>
      <c r="CJ487" t="s">
        <v>3345</v>
      </c>
      <c r="CK487" t="s">
        <v>109</v>
      </c>
      <c r="CL487" t="s">
        <v>3346</v>
      </c>
      <c r="CM487" t="s">
        <v>3347</v>
      </c>
      <c r="CN487" t="s">
        <v>3348</v>
      </c>
      <c r="CO487" t="s">
        <v>3349</v>
      </c>
      <c r="CX487" t="s">
        <v>138</v>
      </c>
    </row>
    <row r="488" spans="1:102" x14ac:dyDescent="0.2">
      <c r="A488" t="s">
        <v>3350</v>
      </c>
      <c r="B488" t="str">
        <f t="shared" si="7"/>
        <v>Q3T0Q4</v>
      </c>
      <c r="C488" s="1" t="str">
        <f>IF(ISNA(VLOOKUP(B488,[1]GeneList!$A$2:$B$500,2,FALSE)),"Cytosolic",VLOOKUP(B488,[1]GeneList!$A$2:$C$13153,2,FALSE))</f>
        <v>NME2</v>
      </c>
      <c r="D488" s="1" t="str">
        <f>IF(ISNA(VLOOKUP(C488,[1]Proteome!$A$2:$B$13153,2,FALSE)),"Cytosolic",VLOOKUP(C488,[1]Proteome!$A$2:$C$13153,2,FALSE))</f>
        <v>Cytoskeletal</v>
      </c>
      <c r="E488" s="1">
        <f>IF(ISNA(VLOOKUP(C488,[1]Proteome!$A$2:$C$13153,3,FALSE)),"0",VLOOKUP(C488,[1]Proteome!$A$2:$C$13153,3,FALSE))</f>
        <v>0</v>
      </c>
      <c r="F488" t="s">
        <v>3350</v>
      </c>
      <c r="G488">
        <v>3</v>
      </c>
      <c r="H488">
        <v>1</v>
      </c>
      <c r="I488">
        <v>1</v>
      </c>
      <c r="J488" t="s">
        <v>3351</v>
      </c>
      <c r="K488">
        <v>1</v>
      </c>
      <c r="L488">
        <v>3</v>
      </c>
      <c r="M488">
        <v>1</v>
      </c>
      <c r="N488">
        <v>1</v>
      </c>
      <c r="O488">
        <v>2</v>
      </c>
      <c r="P488">
        <v>2</v>
      </c>
      <c r="Q488">
        <v>3</v>
      </c>
      <c r="R488">
        <v>2</v>
      </c>
      <c r="S488">
        <v>2</v>
      </c>
      <c r="T488">
        <v>0</v>
      </c>
      <c r="U488">
        <v>0</v>
      </c>
      <c r="V488">
        <v>0</v>
      </c>
      <c r="W488">
        <v>1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1</v>
      </c>
      <c r="AD488">
        <v>0</v>
      </c>
      <c r="AE488">
        <v>0</v>
      </c>
      <c r="AF488">
        <v>0</v>
      </c>
      <c r="AG488">
        <v>25.7</v>
      </c>
      <c r="AH488">
        <v>6.6</v>
      </c>
      <c r="AI488">
        <v>6.6</v>
      </c>
      <c r="AJ488">
        <v>17.315999999999999</v>
      </c>
      <c r="AK488">
        <v>152</v>
      </c>
      <c r="AL488">
        <v>152</v>
      </c>
      <c r="AM488">
        <v>1</v>
      </c>
      <c r="AN488">
        <v>1</v>
      </c>
      <c r="AP488">
        <v>0.01</v>
      </c>
      <c r="AQ488">
        <v>6.1497999999999999</v>
      </c>
      <c r="AR488" t="s">
        <v>120</v>
      </c>
      <c r="AS488" t="s">
        <v>120</v>
      </c>
      <c r="AT488" t="s">
        <v>107</v>
      </c>
      <c r="AU488" t="s">
        <v>120</v>
      </c>
      <c r="AV488" t="s">
        <v>120</v>
      </c>
      <c r="AX488">
        <v>19.100000000000001</v>
      </c>
      <c r="AY488">
        <v>19.100000000000001</v>
      </c>
      <c r="AZ488">
        <v>25.7</v>
      </c>
      <c r="BA488">
        <v>19.100000000000001</v>
      </c>
      <c r="BB488">
        <v>19.100000000000001</v>
      </c>
      <c r="BC488">
        <v>0</v>
      </c>
      <c r="BD488">
        <v>3828400</v>
      </c>
      <c r="BE488">
        <v>0</v>
      </c>
      <c r="BF488">
        <v>0</v>
      </c>
      <c r="BG488">
        <v>3828400</v>
      </c>
      <c r="BH488">
        <v>0</v>
      </c>
      <c r="BI488">
        <v>0</v>
      </c>
      <c r="BJ488">
        <v>0</v>
      </c>
      <c r="BK488">
        <v>10</v>
      </c>
      <c r="BL488">
        <v>382840</v>
      </c>
      <c r="BM488">
        <v>0</v>
      </c>
      <c r="BN488">
        <v>0</v>
      </c>
      <c r="BO488">
        <v>382840</v>
      </c>
      <c r="BP488">
        <v>0</v>
      </c>
      <c r="BQ488">
        <v>0</v>
      </c>
      <c r="BR488">
        <v>0</v>
      </c>
      <c r="BS488">
        <v>0</v>
      </c>
      <c r="BT488">
        <v>0</v>
      </c>
      <c r="BU488">
        <v>0</v>
      </c>
      <c r="BV488">
        <v>0</v>
      </c>
      <c r="BW488">
        <v>0</v>
      </c>
      <c r="BX488">
        <v>0</v>
      </c>
      <c r="BY488">
        <v>0</v>
      </c>
      <c r="BZ488">
        <v>0</v>
      </c>
      <c r="CA488">
        <v>1</v>
      </c>
      <c r="CB488">
        <v>0</v>
      </c>
      <c r="CC488">
        <v>0</v>
      </c>
      <c r="CD488">
        <v>0</v>
      </c>
      <c r="CE488">
        <v>1</v>
      </c>
      <c r="CI488">
        <v>486</v>
      </c>
      <c r="CJ488" t="s">
        <v>3352</v>
      </c>
      <c r="CK488" t="s">
        <v>893</v>
      </c>
      <c r="CL488" t="s">
        <v>3353</v>
      </c>
      <c r="CM488" t="s">
        <v>3354</v>
      </c>
      <c r="CN488" t="s">
        <v>3355</v>
      </c>
      <c r="CO488" t="s">
        <v>3356</v>
      </c>
      <c r="CX488">
        <v>9913</v>
      </c>
    </row>
    <row r="489" spans="1:102" x14ac:dyDescent="0.2">
      <c r="A489" t="s">
        <v>3357</v>
      </c>
      <c r="B489" t="str">
        <f t="shared" si="7"/>
        <v>Q3T114</v>
      </c>
      <c r="C489" s="1" t="str">
        <f>IF(ISNA(VLOOKUP(B489,[1]GeneList!$A$2:$B$500,2,FALSE)),"Cytosolic",VLOOKUP(B489,[1]GeneList!$A$2:$C$13153,2,FALSE))</f>
        <v>RIDA</v>
      </c>
      <c r="D489" s="1" t="str">
        <f>IF(ISNA(VLOOKUP(C489,[1]Proteome!$A$2:$B$13153,2,FALSE)),"Cytosolic",VLOOKUP(C489,[1]Proteome!$A$2:$C$13153,2,FALSE))</f>
        <v>Nuclear</v>
      </c>
      <c r="E489" s="1">
        <f>IF(ISNA(VLOOKUP(C489,[1]Proteome!$A$2:$C$13153,3,FALSE)),"0",VLOOKUP(C489,[1]Proteome!$A$2:$C$13153,3,FALSE))</f>
        <v>0</v>
      </c>
      <c r="F489" t="s">
        <v>3357</v>
      </c>
      <c r="G489" t="s">
        <v>3358</v>
      </c>
      <c r="H489" t="s">
        <v>3358</v>
      </c>
      <c r="I489" t="s">
        <v>3358</v>
      </c>
      <c r="J489" t="s">
        <v>3359</v>
      </c>
      <c r="K489">
        <v>2</v>
      </c>
      <c r="L489">
        <v>5</v>
      </c>
      <c r="M489">
        <v>5</v>
      </c>
      <c r="N489">
        <v>5</v>
      </c>
      <c r="O489">
        <v>4</v>
      </c>
      <c r="P489">
        <v>5</v>
      </c>
      <c r="Q489">
        <v>3</v>
      </c>
      <c r="R489">
        <v>3</v>
      </c>
      <c r="S489">
        <v>3</v>
      </c>
      <c r="T489">
        <v>2</v>
      </c>
      <c r="U489">
        <v>4</v>
      </c>
      <c r="V489">
        <v>5</v>
      </c>
      <c r="W489">
        <v>3</v>
      </c>
      <c r="X489">
        <v>3</v>
      </c>
      <c r="Y489">
        <v>3</v>
      </c>
      <c r="Z489">
        <v>2</v>
      </c>
      <c r="AA489">
        <v>4</v>
      </c>
      <c r="AB489">
        <v>5</v>
      </c>
      <c r="AC489">
        <v>3</v>
      </c>
      <c r="AD489">
        <v>3</v>
      </c>
      <c r="AE489">
        <v>3</v>
      </c>
      <c r="AF489">
        <v>2</v>
      </c>
      <c r="AG489">
        <v>39.4</v>
      </c>
      <c r="AH489">
        <v>39.4</v>
      </c>
      <c r="AI489">
        <v>39.4</v>
      </c>
      <c r="AJ489">
        <v>14.272</v>
      </c>
      <c r="AK489">
        <v>137</v>
      </c>
      <c r="AL489" t="s">
        <v>3360</v>
      </c>
      <c r="AM489">
        <v>2.14</v>
      </c>
      <c r="AN489">
        <v>13</v>
      </c>
      <c r="AO489">
        <v>8</v>
      </c>
      <c r="AP489">
        <v>0</v>
      </c>
      <c r="AQ489">
        <v>55.17</v>
      </c>
      <c r="AR489" t="s">
        <v>107</v>
      </c>
      <c r="AS489" t="s">
        <v>107</v>
      </c>
      <c r="AT489" t="s">
        <v>107</v>
      </c>
      <c r="AU489" t="s">
        <v>107</v>
      </c>
      <c r="AV489" t="s">
        <v>107</v>
      </c>
      <c r="AW489" t="s">
        <v>107</v>
      </c>
      <c r="AX489">
        <v>31.4</v>
      </c>
      <c r="AY489">
        <v>39.4</v>
      </c>
      <c r="AZ489">
        <v>26.3</v>
      </c>
      <c r="BA489">
        <v>26.3</v>
      </c>
      <c r="BB489">
        <v>26.3</v>
      </c>
      <c r="BC489">
        <v>19</v>
      </c>
      <c r="BD489">
        <v>253520000</v>
      </c>
      <c r="BE489">
        <v>68450000</v>
      </c>
      <c r="BF489">
        <v>80250000</v>
      </c>
      <c r="BG489">
        <v>34439000</v>
      </c>
      <c r="BH489">
        <v>25398000</v>
      </c>
      <c r="BI489">
        <v>40357000</v>
      </c>
      <c r="BJ489">
        <v>4630500</v>
      </c>
      <c r="BK489">
        <v>8</v>
      </c>
      <c r="BL489">
        <v>31690000</v>
      </c>
      <c r="BM489">
        <v>8556200</v>
      </c>
      <c r="BN489">
        <v>10031000</v>
      </c>
      <c r="BO489">
        <v>4304900</v>
      </c>
      <c r="BP489">
        <v>3174700</v>
      </c>
      <c r="BQ489">
        <v>5044600</v>
      </c>
      <c r="BR489">
        <v>578810</v>
      </c>
      <c r="BS489">
        <v>10094000</v>
      </c>
      <c r="BT489">
        <v>11744000</v>
      </c>
      <c r="BU489">
        <v>6391000</v>
      </c>
      <c r="BV489">
        <v>5673600</v>
      </c>
      <c r="BW489">
        <v>7108400</v>
      </c>
      <c r="BX489">
        <v>3796600</v>
      </c>
      <c r="BY489">
        <v>3</v>
      </c>
      <c r="BZ489">
        <v>5</v>
      </c>
      <c r="CA489">
        <v>3</v>
      </c>
      <c r="CB489">
        <v>4</v>
      </c>
      <c r="CC489">
        <v>2</v>
      </c>
      <c r="CD489">
        <v>1</v>
      </c>
      <c r="CE489">
        <v>18</v>
      </c>
      <c r="CI489">
        <v>487</v>
      </c>
      <c r="CJ489" t="s">
        <v>3361</v>
      </c>
      <c r="CK489" t="s">
        <v>133</v>
      </c>
      <c r="CL489" t="s">
        <v>3362</v>
      </c>
      <c r="CM489" t="s">
        <v>3363</v>
      </c>
      <c r="CN489" t="s">
        <v>3364</v>
      </c>
      <c r="CO489" t="s">
        <v>3365</v>
      </c>
      <c r="CX489" t="s">
        <v>169</v>
      </c>
    </row>
    <row r="490" spans="1:102" x14ac:dyDescent="0.2">
      <c r="A490" t="s">
        <v>3366</v>
      </c>
      <c r="B490" t="str">
        <f t="shared" si="7"/>
        <v>Q58CQ9</v>
      </c>
      <c r="C490" s="1" t="str">
        <f>IF(ISNA(VLOOKUP(B490,[1]GeneList!$A$2:$B$500,2,FALSE)),"Cytosolic",VLOOKUP(B490,[1]GeneList!$A$2:$C$13153,2,FALSE))</f>
        <v>VNN1</v>
      </c>
      <c r="D490" s="1" t="str">
        <f>IF(ISNA(VLOOKUP(C490,[1]Proteome!$A$2:$B$13153,2,FALSE)),"Cytosolic",VLOOKUP(C490,[1]Proteome!$A$2:$C$13153,2,FALSE))</f>
        <v>Membrane</v>
      </c>
      <c r="E490" s="1">
        <f>IF(ISNA(VLOOKUP(C490,[1]Proteome!$A$2:$C$13153,3,FALSE)),"0",VLOOKUP(C490,[1]Proteome!$A$2:$C$13153,3,FALSE))</f>
        <v>0</v>
      </c>
      <c r="F490" t="s">
        <v>3366</v>
      </c>
      <c r="G490" t="s">
        <v>958</v>
      </c>
      <c r="H490" t="s">
        <v>958</v>
      </c>
      <c r="I490" t="s">
        <v>958</v>
      </c>
      <c r="J490" t="s">
        <v>3367</v>
      </c>
      <c r="K490">
        <v>2</v>
      </c>
      <c r="L490">
        <v>2</v>
      </c>
      <c r="M490">
        <v>2</v>
      </c>
      <c r="N490">
        <v>2</v>
      </c>
      <c r="O490">
        <v>2</v>
      </c>
      <c r="P490">
        <v>2</v>
      </c>
      <c r="Q490">
        <v>2</v>
      </c>
      <c r="R490">
        <v>2</v>
      </c>
      <c r="S490">
        <v>2</v>
      </c>
      <c r="T490">
        <v>1</v>
      </c>
      <c r="U490">
        <v>2</v>
      </c>
      <c r="V490">
        <v>2</v>
      </c>
      <c r="W490">
        <v>2</v>
      </c>
      <c r="X490">
        <v>2</v>
      </c>
      <c r="Y490">
        <v>2</v>
      </c>
      <c r="Z490">
        <v>1</v>
      </c>
      <c r="AA490">
        <v>2</v>
      </c>
      <c r="AB490">
        <v>2</v>
      </c>
      <c r="AC490">
        <v>2</v>
      </c>
      <c r="AD490">
        <v>2</v>
      </c>
      <c r="AE490">
        <v>2</v>
      </c>
      <c r="AF490">
        <v>1</v>
      </c>
      <c r="AG490">
        <v>5.0999999999999996</v>
      </c>
      <c r="AH490">
        <v>5.0999999999999996</v>
      </c>
      <c r="AI490">
        <v>5.0999999999999996</v>
      </c>
      <c r="AJ490">
        <v>56.945999999999998</v>
      </c>
      <c r="AK490">
        <v>510</v>
      </c>
      <c r="AL490" t="s">
        <v>3368</v>
      </c>
      <c r="AM490">
        <v>2.25</v>
      </c>
      <c r="AN490">
        <v>7</v>
      </c>
      <c r="AO490">
        <v>5</v>
      </c>
      <c r="AP490">
        <v>0</v>
      </c>
      <c r="AQ490">
        <v>13.897</v>
      </c>
      <c r="AR490" t="s">
        <v>107</v>
      </c>
      <c r="AS490" t="s">
        <v>107</v>
      </c>
      <c r="AT490" t="s">
        <v>107</v>
      </c>
      <c r="AU490" t="s">
        <v>107</v>
      </c>
      <c r="AV490" t="s">
        <v>107</v>
      </c>
      <c r="AW490" t="s">
        <v>120</v>
      </c>
      <c r="AX490">
        <v>5.0999999999999996</v>
      </c>
      <c r="AY490">
        <v>5.0999999999999996</v>
      </c>
      <c r="AZ490">
        <v>5.0999999999999996</v>
      </c>
      <c r="BA490">
        <v>5.0999999999999996</v>
      </c>
      <c r="BB490">
        <v>5.0999999999999996</v>
      </c>
      <c r="BC490">
        <v>2.7</v>
      </c>
      <c r="BD490">
        <v>21001000</v>
      </c>
      <c r="BE490">
        <v>5674700</v>
      </c>
      <c r="BF490">
        <v>5313400</v>
      </c>
      <c r="BG490">
        <v>1919600</v>
      </c>
      <c r="BH490">
        <v>3550800</v>
      </c>
      <c r="BI490">
        <v>4376100</v>
      </c>
      <c r="BJ490">
        <v>166240</v>
      </c>
      <c r="BK490">
        <v>20</v>
      </c>
      <c r="BL490">
        <v>1050000</v>
      </c>
      <c r="BM490">
        <v>283740</v>
      </c>
      <c r="BN490">
        <v>265670</v>
      </c>
      <c r="BO490">
        <v>95980</v>
      </c>
      <c r="BP490">
        <v>177540</v>
      </c>
      <c r="BQ490">
        <v>218800</v>
      </c>
      <c r="BR490">
        <v>8312</v>
      </c>
      <c r="BS490">
        <v>898090</v>
      </c>
      <c r="BT490">
        <v>935990</v>
      </c>
      <c r="BU490">
        <v>0</v>
      </c>
      <c r="BV490">
        <v>934610</v>
      </c>
      <c r="BW490">
        <v>1092600</v>
      </c>
      <c r="BX490">
        <v>0</v>
      </c>
      <c r="BY490">
        <v>1</v>
      </c>
      <c r="BZ490">
        <v>2</v>
      </c>
      <c r="CA490">
        <v>2</v>
      </c>
      <c r="CB490">
        <v>2</v>
      </c>
      <c r="CC490">
        <v>2</v>
      </c>
      <c r="CD490">
        <v>0</v>
      </c>
      <c r="CE490">
        <v>9</v>
      </c>
      <c r="CI490">
        <v>488</v>
      </c>
      <c r="CJ490" t="s">
        <v>3369</v>
      </c>
      <c r="CK490" t="s">
        <v>158</v>
      </c>
      <c r="CL490" t="s">
        <v>3370</v>
      </c>
      <c r="CM490" t="s">
        <v>3371</v>
      </c>
      <c r="CN490" t="s">
        <v>3372</v>
      </c>
      <c r="CO490" t="s">
        <v>3373</v>
      </c>
      <c r="CX490" t="s">
        <v>169</v>
      </c>
    </row>
    <row r="491" spans="1:102" x14ac:dyDescent="0.2">
      <c r="A491" t="s">
        <v>3374</v>
      </c>
      <c r="B491" t="str">
        <f t="shared" si="7"/>
        <v>Q58CS5</v>
      </c>
      <c r="C491" s="1" t="str">
        <f>IF(ISNA(VLOOKUP(B491,[1]GeneList!$A$2:$B$500,2,FALSE)),"Cytosolic",VLOOKUP(B491,[1]GeneList!$A$2:$C$13153,2,FALSE))</f>
        <v>FGD3</v>
      </c>
      <c r="D491" s="1" t="str">
        <f>IF(ISNA(VLOOKUP(C491,[1]Proteome!$A$2:$B$13153,2,FALSE)),"Cytosolic",VLOOKUP(C491,[1]Proteome!$A$2:$C$13153,2,FALSE))</f>
        <v>Cytoskeletal</v>
      </c>
      <c r="E491" s="1">
        <f>IF(ISNA(VLOOKUP(C491,[1]Proteome!$A$2:$C$13153,3,FALSE)),"0",VLOOKUP(C491,[1]Proteome!$A$2:$C$13153,3,FALSE))</f>
        <v>0</v>
      </c>
      <c r="F491" t="s">
        <v>3374</v>
      </c>
      <c r="G491">
        <v>1</v>
      </c>
      <c r="H491">
        <v>1</v>
      </c>
      <c r="I491">
        <v>1</v>
      </c>
      <c r="J491" t="s">
        <v>3375</v>
      </c>
      <c r="K491">
        <v>1</v>
      </c>
      <c r="L491">
        <v>1</v>
      </c>
      <c r="M491">
        <v>1</v>
      </c>
      <c r="N491">
        <v>1</v>
      </c>
      <c r="O491">
        <v>0</v>
      </c>
      <c r="P491">
        <v>0</v>
      </c>
      <c r="Q491">
        <v>1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1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1</v>
      </c>
      <c r="AD491">
        <v>0</v>
      </c>
      <c r="AE491">
        <v>0</v>
      </c>
      <c r="AF491">
        <v>0</v>
      </c>
      <c r="AG491">
        <v>1.6</v>
      </c>
      <c r="AH491">
        <v>1.6</v>
      </c>
      <c r="AI491">
        <v>1.6</v>
      </c>
      <c r="AJ491">
        <v>80.673000000000002</v>
      </c>
      <c r="AK491">
        <v>740</v>
      </c>
      <c r="AL491">
        <v>740</v>
      </c>
      <c r="AM491">
        <v>1</v>
      </c>
      <c r="AN491">
        <v>2</v>
      </c>
      <c r="AP491">
        <v>3.003E-3</v>
      </c>
      <c r="AQ491">
        <v>6.5702999999999996</v>
      </c>
      <c r="AT491" t="s">
        <v>107</v>
      </c>
      <c r="AX491">
        <v>0</v>
      </c>
      <c r="AY491">
        <v>0</v>
      </c>
      <c r="AZ491">
        <v>1.6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0</v>
      </c>
      <c r="BI491">
        <v>0</v>
      </c>
      <c r="BJ491">
        <v>0</v>
      </c>
      <c r="BK491">
        <v>28</v>
      </c>
      <c r="BL491">
        <v>0</v>
      </c>
      <c r="BM491">
        <v>0</v>
      </c>
      <c r="BN491">
        <v>0</v>
      </c>
      <c r="BO491">
        <v>0</v>
      </c>
      <c r="BP491">
        <v>0</v>
      </c>
      <c r="BQ491">
        <v>0</v>
      </c>
      <c r="BR491">
        <v>0</v>
      </c>
      <c r="BS491">
        <v>0</v>
      </c>
      <c r="BT491">
        <v>0</v>
      </c>
      <c r="BU491">
        <v>0</v>
      </c>
      <c r="BV491">
        <v>0</v>
      </c>
      <c r="BW491">
        <v>0</v>
      </c>
      <c r="BX491">
        <v>0</v>
      </c>
      <c r="BY491">
        <v>0</v>
      </c>
      <c r="BZ491">
        <v>0</v>
      </c>
      <c r="CA491">
        <v>2</v>
      </c>
      <c r="CB491">
        <v>0</v>
      </c>
      <c r="CC491">
        <v>0</v>
      </c>
      <c r="CD491">
        <v>0</v>
      </c>
      <c r="CE491">
        <v>2</v>
      </c>
      <c r="CI491">
        <v>489</v>
      </c>
      <c r="CJ491">
        <v>1320</v>
      </c>
      <c r="CK491" t="b">
        <v>1</v>
      </c>
      <c r="CL491">
        <v>1385</v>
      </c>
      <c r="CM491" t="s">
        <v>3376</v>
      </c>
      <c r="CN491" t="s">
        <v>3377</v>
      </c>
      <c r="CO491">
        <v>5131</v>
      </c>
      <c r="CX491">
        <v>9913</v>
      </c>
    </row>
    <row r="492" spans="1:102" x14ac:dyDescent="0.2">
      <c r="A492" t="s">
        <v>3378</v>
      </c>
      <c r="B492" t="str">
        <f t="shared" si="7"/>
        <v>Q58DU7</v>
      </c>
      <c r="C492" s="1" t="str">
        <f>IF(ISNA(VLOOKUP(B492,[1]GeneList!$A$2:$B$500,2,FALSE)),"Cytosolic",VLOOKUP(B492,[1]GeneList!$A$2:$C$13153,2,FALSE))</f>
        <v>SH3BGRL</v>
      </c>
      <c r="D492" s="1" t="str">
        <f>IF(ISNA(VLOOKUP(C492,[1]Proteome!$A$2:$B$13153,2,FALSE)),"Cytosolic",VLOOKUP(C492,[1]Proteome!$A$2:$C$13153,2,FALSE))</f>
        <v>Cytosolic</v>
      </c>
      <c r="E492" s="1" t="str">
        <f>IF(ISNA(VLOOKUP(C492,[1]Proteome!$A$2:$C$13153,3,FALSE)),"0",VLOOKUP(C492,[1]Proteome!$A$2:$C$13153,3,FALSE))</f>
        <v>0</v>
      </c>
      <c r="F492" t="s">
        <v>3378</v>
      </c>
      <c r="G492">
        <v>3</v>
      </c>
      <c r="H492">
        <v>3</v>
      </c>
      <c r="I492">
        <v>3</v>
      </c>
      <c r="J492" t="s">
        <v>3379</v>
      </c>
      <c r="K492">
        <v>1</v>
      </c>
      <c r="L492">
        <v>3</v>
      </c>
      <c r="M492">
        <v>3</v>
      </c>
      <c r="N492">
        <v>3</v>
      </c>
      <c r="O492">
        <v>2</v>
      </c>
      <c r="P492">
        <v>2</v>
      </c>
      <c r="Q492">
        <v>0</v>
      </c>
      <c r="R492">
        <v>2</v>
      </c>
      <c r="S492">
        <v>2</v>
      </c>
      <c r="T492">
        <v>0</v>
      </c>
      <c r="U492">
        <v>2</v>
      </c>
      <c r="V492">
        <v>2</v>
      </c>
      <c r="W492">
        <v>0</v>
      </c>
      <c r="X492">
        <v>2</v>
      </c>
      <c r="Y492">
        <v>2</v>
      </c>
      <c r="Z492">
        <v>0</v>
      </c>
      <c r="AA492">
        <v>2</v>
      </c>
      <c r="AB492">
        <v>2</v>
      </c>
      <c r="AC492">
        <v>0</v>
      </c>
      <c r="AD492">
        <v>2</v>
      </c>
      <c r="AE492">
        <v>2</v>
      </c>
      <c r="AF492">
        <v>0</v>
      </c>
      <c r="AG492">
        <v>29.8</v>
      </c>
      <c r="AH492">
        <v>29.8</v>
      </c>
      <c r="AI492">
        <v>29.8</v>
      </c>
      <c r="AJ492">
        <v>12.776</v>
      </c>
      <c r="AK492">
        <v>114</v>
      </c>
      <c r="AL492">
        <v>114</v>
      </c>
      <c r="AM492">
        <v>2.5</v>
      </c>
      <c r="AN492">
        <v>4</v>
      </c>
      <c r="AO492">
        <v>4</v>
      </c>
      <c r="AP492">
        <v>0</v>
      </c>
      <c r="AQ492">
        <v>23.010999999999999</v>
      </c>
      <c r="AR492" t="s">
        <v>107</v>
      </c>
      <c r="AS492" t="s">
        <v>107</v>
      </c>
      <c r="AU492" t="s">
        <v>107</v>
      </c>
      <c r="AV492" t="s">
        <v>107</v>
      </c>
      <c r="AX492">
        <v>24.6</v>
      </c>
      <c r="AY492">
        <v>24.6</v>
      </c>
      <c r="AZ492">
        <v>0</v>
      </c>
      <c r="BA492">
        <v>28.9</v>
      </c>
      <c r="BB492">
        <v>28.9</v>
      </c>
      <c r="BC492">
        <v>0</v>
      </c>
      <c r="BD492">
        <v>19784000</v>
      </c>
      <c r="BE492">
        <v>6713000</v>
      </c>
      <c r="BF492">
        <v>8855900</v>
      </c>
      <c r="BG492">
        <v>0</v>
      </c>
      <c r="BH492">
        <v>3029500</v>
      </c>
      <c r="BI492">
        <v>1185300</v>
      </c>
      <c r="BJ492">
        <v>0</v>
      </c>
      <c r="BK492">
        <v>7</v>
      </c>
      <c r="BL492">
        <v>2826200</v>
      </c>
      <c r="BM492">
        <v>959000</v>
      </c>
      <c r="BN492">
        <v>1265100</v>
      </c>
      <c r="BO492">
        <v>0</v>
      </c>
      <c r="BP492">
        <v>432780</v>
      </c>
      <c r="BQ492">
        <v>169320</v>
      </c>
      <c r="BR492">
        <v>0</v>
      </c>
      <c r="BS492">
        <v>0</v>
      </c>
      <c r="BT492">
        <v>0</v>
      </c>
      <c r="BU492">
        <v>0</v>
      </c>
      <c r="BV492">
        <v>1035600</v>
      </c>
      <c r="BW492">
        <v>497570</v>
      </c>
      <c r="BX492">
        <v>0</v>
      </c>
      <c r="BY492">
        <v>4</v>
      </c>
      <c r="BZ492">
        <v>3</v>
      </c>
      <c r="CA492">
        <v>0</v>
      </c>
      <c r="CB492">
        <v>2</v>
      </c>
      <c r="CC492">
        <v>1</v>
      </c>
      <c r="CD492">
        <v>0</v>
      </c>
      <c r="CE492">
        <v>10</v>
      </c>
      <c r="CI492">
        <v>490</v>
      </c>
      <c r="CJ492" t="s">
        <v>3380</v>
      </c>
      <c r="CK492" t="s">
        <v>109</v>
      </c>
      <c r="CL492" t="s">
        <v>3381</v>
      </c>
      <c r="CM492" t="s">
        <v>3382</v>
      </c>
      <c r="CN492" t="s">
        <v>3383</v>
      </c>
      <c r="CO492" t="s">
        <v>3384</v>
      </c>
      <c r="CX492">
        <v>9913</v>
      </c>
    </row>
    <row r="493" spans="1:102" x14ac:dyDescent="0.2">
      <c r="A493" t="s">
        <v>3385</v>
      </c>
      <c r="B493" t="str">
        <f t="shared" si="7"/>
        <v>Q5BIR5</v>
      </c>
      <c r="C493" s="1" t="str">
        <f>IF(ISNA(VLOOKUP(B493,[1]GeneList!$A$2:$B$500,2,FALSE)),"Cytosolic",VLOOKUP(B493,[1]GeneList!$A$2:$C$13153,2,FALSE))</f>
        <v>SERPINB8</v>
      </c>
      <c r="D493" s="1" t="str">
        <f>IF(ISNA(VLOOKUP(C493,[1]Proteome!$A$2:$B$13153,2,FALSE)),"Cytosolic",VLOOKUP(C493,[1]Proteome!$A$2:$C$13153,2,FALSE))</f>
        <v>Matrisome Associated</v>
      </c>
      <c r="E493" s="1" t="str">
        <f>IF(ISNA(VLOOKUP(C493,[1]Proteome!$A$2:$C$13153,3,FALSE)),"0",VLOOKUP(C493,[1]Proteome!$A$2:$C$13153,3,FALSE))</f>
        <v>ECM Regulators</v>
      </c>
      <c r="F493" t="s">
        <v>3385</v>
      </c>
      <c r="G493">
        <v>4</v>
      </c>
      <c r="H493">
        <v>2</v>
      </c>
      <c r="I493">
        <v>2</v>
      </c>
      <c r="J493" t="s">
        <v>3386</v>
      </c>
      <c r="K493">
        <v>1</v>
      </c>
      <c r="L493">
        <v>4</v>
      </c>
      <c r="M493">
        <v>2</v>
      </c>
      <c r="N493">
        <v>2</v>
      </c>
      <c r="O493">
        <v>2</v>
      </c>
      <c r="P493">
        <v>2</v>
      </c>
      <c r="Q493">
        <v>2</v>
      </c>
      <c r="R493">
        <v>2</v>
      </c>
      <c r="S493">
        <v>2</v>
      </c>
      <c r="T493">
        <v>1</v>
      </c>
      <c r="U493">
        <v>2</v>
      </c>
      <c r="V493">
        <v>1</v>
      </c>
      <c r="W493">
        <v>2</v>
      </c>
      <c r="X493">
        <v>1</v>
      </c>
      <c r="Y493">
        <v>1</v>
      </c>
      <c r="Z493">
        <v>1</v>
      </c>
      <c r="AA493">
        <v>2</v>
      </c>
      <c r="AB493">
        <v>1</v>
      </c>
      <c r="AC493">
        <v>2</v>
      </c>
      <c r="AD493">
        <v>1</v>
      </c>
      <c r="AE493">
        <v>1</v>
      </c>
      <c r="AF493">
        <v>1</v>
      </c>
      <c r="AG493">
        <v>12.3</v>
      </c>
      <c r="AH493">
        <v>7.2</v>
      </c>
      <c r="AI493">
        <v>7.2</v>
      </c>
      <c r="AJ493">
        <v>42.171999999999997</v>
      </c>
      <c r="AK493">
        <v>374</v>
      </c>
      <c r="AL493">
        <v>374</v>
      </c>
      <c r="AM493">
        <v>2.12</v>
      </c>
      <c r="AN493">
        <v>5</v>
      </c>
      <c r="AO493">
        <v>3</v>
      </c>
      <c r="AP493">
        <v>0</v>
      </c>
      <c r="AQ493">
        <v>14.920999999999999</v>
      </c>
      <c r="AR493" t="s">
        <v>107</v>
      </c>
      <c r="AS493" t="s">
        <v>107</v>
      </c>
      <c r="AT493" t="s">
        <v>107</v>
      </c>
      <c r="AU493" t="s">
        <v>107</v>
      </c>
      <c r="AV493" t="s">
        <v>107</v>
      </c>
      <c r="AW493" t="s">
        <v>120</v>
      </c>
      <c r="AX493">
        <v>7.2</v>
      </c>
      <c r="AY493">
        <v>6.7</v>
      </c>
      <c r="AZ493">
        <v>7.2</v>
      </c>
      <c r="BA493">
        <v>6.4</v>
      </c>
      <c r="BB493">
        <v>6.4</v>
      </c>
      <c r="BC493">
        <v>4</v>
      </c>
      <c r="BD493">
        <v>10898000</v>
      </c>
      <c r="BE493">
        <v>3672600</v>
      </c>
      <c r="BF493">
        <v>2138200</v>
      </c>
      <c r="BG493">
        <v>2009500</v>
      </c>
      <c r="BH493">
        <v>1015200</v>
      </c>
      <c r="BI493">
        <v>1952800</v>
      </c>
      <c r="BJ493">
        <v>109840</v>
      </c>
      <c r="BK493">
        <v>21</v>
      </c>
      <c r="BL493">
        <v>518960</v>
      </c>
      <c r="BM493">
        <v>174890</v>
      </c>
      <c r="BN493">
        <v>101820</v>
      </c>
      <c r="BO493">
        <v>95690</v>
      </c>
      <c r="BP493">
        <v>48341</v>
      </c>
      <c r="BQ493">
        <v>92992</v>
      </c>
      <c r="BR493">
        <v>5230.7</v>
      </c>
      <c r="BS493">
        <v>720790</v>
      </c>
      <c r="BT493">
        <v>0</v>
      </c>
      <c r="BU493">
        <v>762180</v>
      </c>
      <c r="BV493">
        <v>0</v>
      </c>
      <c r="BW493">
        <v>0</v>
      </c>
      <c r="BX493">
        <v>0</v>
      </c>
      <c r="BY493">
        <v>2</v>
      </c>
      <c r="BZ493">
        <v>1</v>
      </c>
      <c r="CA493">
        <v>1</v>
      </c>
      <c r="CB493">
        <v>1</v>
      </c>
      <c r="CC493">
        <v>1</v>
      </c>
      <c r="CD493">
        <v>0</v>
      </c>
      <c r="CE493">
        <v>6</v>
      </c>
      <c r="CI493">
        <v>491</v>
      </c>
      <c r="CJ493" t="s">
        <v>3387</v>
      </c>
      <c r="CK493" t="s">
        <v>3388</v>
      </c>
      <c r="CL493" t="s">
        <v>3389</v>
      </c>
      <c r="CM493" t="s">
        <v>3390</v>
      </c>
      <c r="CN493" t="s">
        <v>3391</v>
      </c>
      <c r="CO493" t="s">
        <v>3392</v>
      </c>
      <c r="CX493">
        <v>9913</v>
      </c>
    </row>
    <row r="494" spans="1:102" x14ac:dyDescent="0.2">
      <c r="A494" t="s">
        <v>3393</v>
      </c>
      <c r="B494" t="str">
        <f t="shared" si="7"/>
        <v>Q5E946</v>
      </c>
      <c r="C494" s="1" t="str">
        <f>IF(ISNA(VLOOKUP(B494,[1]GeneList!$A$2:$B$500,2,FALSE)),"Cytosolic",VLOOKUP(B494,[1]GeneList!$A$2:$C$13153,2,FALSE))</f>
        <v>PARK7</v>
      </c>
      <c r="D494" s="1" t="str">
        <f>IF(ISNA(VLOOKUP(C494,[1]Proteome!$A$2:$B$13153,2,FALSE)),"Cytosolic",VLOOKUP(C494,[1]Proteome!$A$2:$C$13153,2,FALSE))</f>
        <v>Nuclear</v>
      </c>
      <c r="E494" s="1">
        <f>IF(ISNA(VLOOKUP(C494,[1]Proteome!$A$2:$C$13153,3,FALSE)),"0",VLOOKUP(C494,[1]Proteome!$A$2:$C$13153,3,FALSE))</f>
        <v>0</v>
      </c>
      <c r="F494" t="s">
        <v>3393</v>
      </c>
      <c r="G494">
        <v>3</v>
      </c>
      <c r="H494">
        <v>3</v>
      </c>
      <c r="I494">
        <v>3</v>
      </c>
      <c r="J494" t="s">
        <v>3394</v>
      </c>
      <c r="K494">
        <v>1</v>
      </c>
      <c r="L494">
        <v>3</v>
      </c>
      <c r="M494">
        <v>3</v>
      </c>
      <c r="N494">
        <v>3</v>
      </c>
      <c r="O494">
        <v>3</v>
      </c>
      <c r="P494">
        <v>3</v>
      </c>
      <c r="Q494">
        <v>2</v>
      </c>
      <c r="R494">
        <v>3</v>
      </c>
      <c r="S494">
        <v>3</v>
      </c>
      <c r="T494">
        <v>1</v>
      </c>
      <c r="U494">
        <v>3</v>
      </c>
      <c r="V494">
        <v>3</v>
      </c>
      <c r="W494">
        <v>2</v>
      </c>
      <c r="X494">
        <v>3</v>
      </c>
      <c r="Y494">
        <v>3</v>
      </c>
      <c r="Z494">
        <v>1</v>
      </c>
      <c r="AA494">
        <v>3</v>
      </c>
      <c r="AB494">
        <v>3</v>
      </c>
      <c r="AC494">
        <v>2</v>
      </c>
      <c r="AD494">
        <v>3</v>
      </c>
      <c r="AE494">
        <v>3</v>
      </c>
      <c r="AF494">
        <v>1</v>
      </c>
      <c r="AG494">
        <v>25.9</v>
      </c>
      <c r="AH494">
        <v>25.9</v>
      </c>
      <c r="AI494">
        <v>25.9</v>
      </c>
      <c r="AJ494">
        <v>20.035</v>
      </c>
      <c r="AK494">
        <v>189</v>
      </c>
      <c r="AL494">
        <v>189</v>
      </c>
      <c r="AM494">
        <v>2.5</v>
      </c>
      <c r="AN494">
        <v>8</v>
      </c>
      <c r="AO494">
        <v>8</v>
      </c>
      <c r="AP494">
        <v>0</v>
      </c>
      <c r="AQ494">
        <v>78.177000000000007</v>
      </c>
      <c r="AR494" t="s">
        <v>107</v>
      </c>
      <c r="AS494" t="s">
        <v>107</v>
      </c>
      <c r="AT494" t="s">
        <v>107</v>
      </c>
      <c r="AU494" t="s">
        <v>107</v>
      </c>
      <c r="AV494" t="s">
        <v>107</v>
      </c>
      <c r="AW494" t="s">
        <v>120</v>
      </c>
      <c r="AX494">
        <v>25.9</v>
      </c>
      <c r="AY494">
        <v>25.9</v>
      </c>
      <c r="AZ494">
        <v>21.7</v>
      </c>
      <c r="BA494">
        <v>25.9</v>
      </c>
      <c r="BB494">
        <v>25.9</v>
      </c>
      <c r="BC494">
        <v>7.9</v>
      </c>
      <c r="BD494">
        <v>45188000</v>
      </c>
      <c r="BE494">
        <v>14508000</v>
      </c>
      <c r="BF494">
        <v>14145000</v>
      </c>
      <c r="BG494">
        <v>1608300</v>
      </c>
      <c r="BH494">
        <v>5763200</v>
      </c>
      <c r="BI494">
        <v>8382300</v>
      </c>
      <c r="BJ494">
        <v>780960</v>
      </c>
      <c r="BK494">
        <v>13</v>
      </c>
      <c r="BL494">
        <v>3476000</v>
      </c>
      <c r="BM494">
        <v>1116000</v>
      </c>
      <c r="BN494">
        <v>1088100</v>
      </c>
      <c r="BO494">
        <v>123720</v>
      </c>
      <c r="BP494">
        <v>443320</v>
      </c>
      <c r="BQ494">
        <v>644790</v>
      </c>
      <c r="BR494">
        <v>60074</v>
      </c>
      <c r="BS494">
        <v>1656300</v>
      </c>
      <c r="BT494">
        <v>1706300</v>
      </c>
      <c r="BU494">
        <v>466320</v>
      </c>
      <c r="BV494">
        <v>1321300</v>
      </c>
      <c r="BW494">
        <v>1455400</v>
      </c>
      <c r="BX494">
        <v>0</v>
      </c>
      <c r="BY494">
        <v>3</v>
      </c>
      <c r="BZ494">
        <v>2</v>
      </c>
      <c r="CA494">
        <v>1</v>
      </c>
      <c r="CB494">
        <v>2</v>
      </c>
      <c r="CC494">
        <v>3</v>
      </c>
      <c r="CD494">
        <v>0</v>
      </c>
      <c r="CE494">
        <v>11</v>
      </c>
      <c r="CI494">
        <v>492</v>
      </c>
      <c r="CJ494" t="s">
        <v>3395</v>
      </c>
      <c r="CK494" t="s">
        <v>109</v>
      </c>
      <c r="CL494" t="s">
        <v>3396</v>
      </c>
      <c r="CM494" t="s">
        <v>3397</v>
      </c>
      <c r="CN494" t="s">
        <v>3398</v>
      </c>
      <c r="CO494" t="s">
        <v>3399</v>
      </c>
      <c r="CX494">
        <v>9913</v>
      </c>
    </row>
    <row r="495" spans="1:102" x14ac:dyDescent="0.2">
      <c r="A495" t="s">
        <v>3400</v>
      </c>
      <c r="B495" t="str">
        <f t="shared" si="7"/>
        <v>Q5E947</v>
      </c>
      <c r="C495" s="1" t="str">
        <f>IF(ISNA(VLOOKUP(B495,[1]GeneList!$A$2:$B$500,2,FALSE)),"Cytosolic",VLOOKUP(B495,[1]GeneList!$A$2:$C$13153,2,FALSE))</f>
        <v>PRDX1</v>
      </c>
      <c r="D495" s="1" t="str">
        <f>IF(ISNA(VLOOKUP(C495,[1]Proteome!$A$2:$B$13153,2,FALSE)),"Cytosolic",VLOOKUP(C495,[1]Proteome!$A$2:$C$13153,2,FALSE))</f>
        <v>Nuclear</v>
      </c>
      <c r="E495" s="1">
        <f>IF(ISNA(VLOOKUP(C495,[1]Proteome!$A$2:$C$13153,3,FALSE)),"0",VLOOKUP(C495,[1]Proteome!$A$2:$C$13153,3,FALSE))</f>
        <v>0</v>
      </c>
      <c r="F495" t="s">
        <v>3401</v>
      </c>
      <c r="G495" t="s">
        <v>3200</v>
      </c>
      <c r="H495" t="s">
        <v>3200</v>
      </c>
      <c r="I495" t="s">
        <v>3200</v>
      </c>
      <c r="J495" t="s">
        <v>3402</v>
      </c>
      <c r="K495">
        <v>2</v>
      </c>
      <c r="L495">
        <v>3</v>
      </c>
      <c r="M495">
        <v>3</v>
      </c>
      <c r="N495">
        <v>3</v>
      </c>
      <c r="O495">
        <v>3</v>
      </c>
      <c r="P495">
        <v>3</v>
      </c>
      <c r="Q495">
        <v>2</v>
      </c>
      <c r="R495">
        <v>1</v>
      </c>
      <c r="S495">
        <v>1</v>
      </c>
      <c r="T495">
        <v>1</v>
      </c>
      <c r="U495">
        <v>3</v>
      </c>
      <c r="V495">
        <v>3</v>
      </c>
      <c r="W495">
        <v>2</v>
      </c>
      <c r="X495">
        <v>1</v>
      </c>
      <c r="Y495">
        <v>1</v>
      </c>
      <c r="Z495">
        <v>1</v>
      </c>
      <c r="AA495">
        <v>3</v>
      </c>
      <c r="AB495">
        <v>3</v>
      </c>
      <c r="AC495">
        <v>2</v>
      </c>
      <c r="AD495">
        <v>1</v>
      </c>
      <c r="AE495">
        <v>1</v>
      </c>
      <c r="AF495">
        <v>1</v>
      </c>
      <c r="AG495">
        <v>14.6</v>
      </c>
      <c r="AH495">
        <v>14.6</v>
      </c>
      <c r="AI495">
        <v>14.6</v>
      </c>
      <c r="AJ495">
        <v>22.209</v>
      </c>
      <c r="AK495">
        <v>199</v>
      </c>
      <c r="AL495" t="s">
        <v>3403</v>
      </c>
      <c r="AM495">
        <v>1.75</v>
      </c>
      <c r="AN495">
        <v>9</v>
      </c>
      <c r="AO495">
        <v>3</v>
      </c>
      <c r="AP495">
        <v>0</v>
      </c>
      <c r="AQ495">
        <v>18.138000000000002</v>
      </c>
      <c r="AR495" t="s">
        <v>107</v>
      </c>
      <c r="AS495" t="s">
        <v>107</v>
      </c>
      <c r="AT495" t="s">
        <v>107</v>
      </c>
      <c r="AU495" t="s">
        <v>107</v>
      </c>
      <c r="AV495" t="s">
        <v>107</v>
      </c>
      <c r="AW495" t="s">
        <v>120</v>
      </c>
      <c r="AX495">
        <v>14.6</v>
      </c>
      <c r="AY495">
        <v>14.6</v>
      </c>
      <c r="AZ495">
        <v>10.6</v>
      </c>
      <c r="BA495">
        <v>5</v>
      </c>
      <c r="BB495">
        <v>5</v>
      </c>
      <c r="BC495">
        <v>5</v>
      </c>
      <c r="BD495">
        <v>97983000</v>
      </c>
      <c r="BE495">
        <v>36114000</v>
      </c>
      <c r="BF495">
        <v>45998000</v>
      </c>
      <c r="BG495">
        <v>6269600</v>
      </c>
      <c r="BH495">
        <v>4977500</v>
      </c>
      <c r="BI495">
        <v>4422900</v>
      </c>
      <c r="BJ495">
        <v>201030</v>
      </c>
      <c r="BK495">
        <v>13</v>
      </c>
      <c r="BL495">
        <v>7537200</v>
      </c>
      <c r="BM495">
        <v>2778000</v>
      </c>
      <c r="BN495">
        <v>3538300</v>
      </c>
      <c r="BO495">
        <v>482270</v>
      </c>
      <c r="BP495">
        <v>382890</v>
      </c>
      <c r="BQ495">
        <v>340230</v>
      </c>
      <c r="BR495">
        <v>15464</v>
      </c>
      <c r="BS495">
        <v>4862600</v>
      </c>
      <c r="BT495">
        <v>5396400</v>
      </c>
      <c r="BU495">
        <v>5299700</v>
      </c>
      <c r="BV495">
        <v>0</v>
      </c>
      <c r="BW495">
        <v>0</v>
      </c>
      <c r="BX495">
        <v>0</v>
      </c>
      <c r="BY495">
        <v>2</v>
      </c>
      <c r="BZ495">
        <v>3</v>
      </c>
      <c r="CA495">
        <v>2</v>
      </c>
      <c r="CB495">
        <v>1</v>
      </c>
      <c r="CC495">
        <v>1</v>
      </c>
      <c r="CD495">
        <v>0</v>
      </c>
      <c r="CE495">
        <v>9</v>
      </c>
      <c r="CI495">
        <v>493</v>
      </c>
      <c r="CJ495" t="s">
        <v>3404</v>
      </c>
      <c r="CK495" t="s">
        <v>109</v>
      </c>
      <c r="CL495" t="s">
        <v>3405</v>
      </c>
      <c r="CM495" t="s">
        <v>3406</v>
      </c>
      <c r="CN495" t="s">
        <v>3407</v>
      </c>
      <c r="CO495" t="s">
        <v>3408</v>
      </c>
      <c r="CX495" t="s">
        <v>169</v>
      </c>
    </row>
    <row r="496" spans="1:102" x14ac:dyDescent="0.2">
      <c r="A496" t="s">
        <v>3409</v>
      </c>
      <c r="B496" t="str">
        <f t="shared" si="7"/>
        <v>Q5E951</v>
      </c>
      <c r="C496" s="1" t="str">
        <f>IF(ISNA(VLOOKUP(B496,[1]GeneList!$A$2:$B$500,2,FALSE)),"Cytosolic",VLOOKUP(B496,[1]GeneList!$A$2:$C$13153,2,FALSE))</f>
        <v>TBCB CKAP1</v>
      </c>
      <c r="D496" s="1" t="str">
        <f>IF(ISNA(VLOOKUP(C496,[1]Proteome!$A$2:$B$13153,2,FALSE)),"Cytosolic",VLOOKUP(C496,[1]Proteome!$A$2:$C$13153,2,FALSE))</f>
        <v>Cytosolic</v>
      </c>
      <c r="E496" s="1" t="str">
        <f>IF(ISNA(VLOOKUP(C496,[1]Proteome!$A$2:$C$13153,3,FALSE)),"0",VLOOKUP(C496,[1]Proteome!$A$2:$C$13153,3,FALSE))</f>
        <v>0</v>
      </c>
      <c r="F496" t="s">
        <v>3409</v>
      </c>
      <c r="G496">
        <v>1</v>
      </c>
      <c r="H496">
        <v>1</v>
      </c>
      <c r="I496">
        <v>1</v>
      </c>
      <c r="J496" t="s">
        <v>3410</v>
      </c>
      <c r="K496">
        <v>1</v>
      </c>
      <c r="L496">
        <v>1</v>
      </c>
      <c r="M496">
        <v>1</v>
      </c>
      <c r="N496">
        <v>1</v>
      </c>
      <c r="O496">
        <v>1</v>
      </c>
      <c r="P496">
        <v>1</v>
      </c>
      <c r="Q496">
        <v>1</v>
      </c>
      <c r="R496">
        <v>1</v>
      </c>
      <c r="S496">
        <v>1</v>
      </c>
      <c r="T496">
        <v>0</v>
      </c>
      <c r="U496">
        <v>1</v>
      </c>
      <c r="V496">
        <v>1</v>
      </c>
      <c r="W496">
        <v>1</v>
      </c>
      <c r="X496">
        <v>1</v>
      </c>
      <c r="Y496">
        <v>1</v>
      </c>
      <c r="Z496">
        <v>0</v>
      </c>
      <c r="AA496">
        <v>1</v>
      </c>
      <c r="AB496">
        <v>1</v>
      </c>
      <c r="AC496">
        <v>1</v>
      </c>
      <c r="AD496">
        <v>1</v>
      </c>
      <c r="AE496">
        <v>1</v>
      </c>
      <c r="AF496">
        <v>0</v>
      </c>
      <c r="AG496">
        <v>6.6</v>
      </c>
      <c r="AH496">
        <v>6.6</v>
      </c>
      <c r="AI496">
        <v>6.6</v>
      </c>
      <c r="AJ496">
        <v>27.516999999999999</v>
      </c>
      <c r="AK496">
        <v>244</v>
      </c>
      <c r="AL496">
        <v>244</v>
      </c>
      <c r="AM496">
        <v>2.2000000000000002</v>
      </c>
      <c r="AN496">
        <v>3</v>
      </c>
      <c r="AO496">
        <v>2</v>
      </c>
      <c r="AP496">
        <v>0</v>
      </c>
      <c r="AQ496">
        <v>7.2577999999999996</v>
      </c>
      <c r="AR496" t="s">
        <v>107</v>
      </c>
      <c r="AS496" t="s">
        <v>107</v>
      </c>
      <c r="AT496" t="s">
        <v>107</v>
      </c>
      <c r="AU496" t="s">
        <v>120</v>
      </c>
      <c r="AV496" t="s">
        <v>107</v>
      </c>
      <c r="AX496">
        <v>6.6</v>
      </c>
      <c r="AY496">
        <v>6.6</v>
      </c>
      <c r="AZ496">
        <v>6.6</v>
      </c>
      <c r="BA496">
        <v>6.6</v>
      </c>
      <c r="BB496">
        <v>6.6</v>
      </c>
      <c r="BC496">
        <v>0</v>
      </c>
      <c r="BD496">
        <v>7035300</v>
      </c>
      <c r="BE496">
        <v>2619800</v>
      </c>
      <c r="BF496">
        <v>2037400</v>
      </c>
      <c r="BG496">
        <v>332820</v>
      </c>
      <c r="BH496">
        <v>849510</v>
      </c>
      <c r="BI496">
        <v>1195800</v>
      </c>
      <c r="BJ496">
        <v>0</v>
      </c>
      <c r="BK496">
        <v>15</v>
      </c>
      <c r="BL496">
        <v>469020</v>
      </c>
      <c r="BM496">
        <v>174650</v>
      </c>
      <c r="BN496">
        <v>135830</v>
      </c>
      <c r="BO496">
        <v>22188</v>
      </c>
      <c r="BP496">
        <v>56634</v>
      </c>
      <c r="BQ496">
        <v>79720</v>
      </c>
      <c r="BR496">
        <v>0</v>
      </c>
      <c r="BS496">
        <v>0</v>
      </c>
      <c r="BT496">
        <v>0</v>
      </c>
      <c r="BU496">
        <v>0</v>
      </c>
      <c r="BV496">
        <v>0</v>
      </c>
      <c r="BW496">
        <v>0</v>
      </c>
      <c r="BX496">
        <v>0</v>
      </c>
      <c r="BY496">
        <v>1</v>
      </c>
      <c r="BZ496">
        <v>1</v>
      </c>
      <c r="CA496">
        <v>0</v>
      </c>
      <c r="CB496">
        <v>0</v>
      </c>
      <c r="CC496">
        <v>1</v>
      </c>
      <c r="CD496">
        <v>0</v>
      </c>
      <c r="CE496">
        <v>3</v>
      </c>
      <c r="CI496">
        <v>494</v>
      </c>
      <c r="CJ496">
        <v>903</v>
      </c>
      <c r="CK496" t="b">
        <v>1</v>
      </c>
      <c r="CL496">
        <v>956</v>
      </c>
      <c r="CM496" t="s">
        <v>3411</v>
      </c>
      <c r="CN496" t="s">
        <v>3412</v>
      </c>
      <c r="CO496">
        <v>3494</v>
      </c>
      <c r="CX496">
        <v>9913</v>
      </c>
    </row>
    <row r="497" spans="1:102" x14ac:dyDescent="0.2">
      <c r="A497" t="s">
        <v>3413</v>
      </c>
      <c r="B497" t="str">
        <f t="shared" si="7"/>
        <v>Q5E9F5</v>
      </c>
      <c r="C497" s="1" t="str">
        <f>IF(ISNA(VLOOKUP(B497,[1]GeneList!$A$2:$B$500,2,FALSE)),"Cytosolic",VLOOKUP(B497,[1]GeneList!$A$2:$C$13153,2,FALSE))</f>
        <v>TAGLN2</v>
      </c>
      <c r="D497" s="1" t="str">
        <f>IF(ISNA(VLOOKUP(C497,[1]Proteome!$A$2:$B$13153,2,FALSE)),"Cytosolic",VLOOKUP(C497,[1]Proteome!$A$2:$C$13153,2,FALSE))</f>
        <v>Cytosolic</v>
      </c>
      <c r="E497" s="1" t="str">
        <f>IF(ISNA(VLOOKUP(C497,[1]Proteome!$A$2:$C$13153,3,FALSE)),"0",VLOOKUP(C497,[1]Proteome!$A$2:$C$13153,3,FALSE))</f>
        <v>0</v>
      </c>
      <c r="F497" t="s">
        <v>3413</v>
      </c>
      <c r="G497">
        <v>2</v>
      </c>
      <c r="H497">
        <v>2</v>
      </c>
      <c r="I497">
        <v>2</v>
      </c>
      <c r="J497" t="s">
        <v>3414</v>
      </c>
      <c r="K497">
        <v>1</v>
      </c>
      <c r="L497">
        <v>2</v>
      </c>
      <c r="M497">
        <v>2</v>
      </c>
      <c r="N497">
        <v>2</v>
      </c>
      <c r="O497">
        <v>2</v>
      </c>
      <c r="P497">
        <v>2</v>
      </c>
      <c r="Q497">
        <v>0</v>
      </c>
      <c r="R497">
        <v>0</v>
      </c>
      <c r="S497">
        <v>0</v>
      </c>
      <c r="T497">
        <v>0</v>
      </c>
      <c r="U497">
        <v>2</v>
      </c>
      <c r="V497">
        <v>2</v>
      </c>
      <c r="W497">
        <v>0</v>
      </c>
      <c r="X497">
        <v>0</v>
      </c>
      <c r="Y497">
        <v>0</v>
      </c>
      <c r="Z497">
        <v>0</v>
      </c>
      <c r="AA497">
        <v>2</v>
      </c>
      <c r="AB497">
        <v>2</v>
      </c>
      <c r="AC497">
        <v>0</v>
      </c>
      <c r="AD497">
        <v>0</v>
      </c>
      <c r="AE497">
        <v>0</v>
      </c>
      <c r="AF497">
        <v>0</v>
      </c>
      <c r="AG497">
        <v>8.5</v>
      </c>
      <c r="AH497">
        <v>8.5</v>
      </c>
      <c r="AI497">
        <v>8.5</v>
      </c>
      <c r="AJ497">
        <v>22.425999999999998</v>
      </c>
      <c r="AK497">
        <v>199</v>
      </c>
      <c r="AL497">
        <v>199</v>
      </c>
      <c r="AM497">
        <v>1</v>
      </c>
      <c r="AN497">
        <v>4</v>
      </c>
      <c r="AP497">
        <v>0</v>
      </c>
      <c r="AQ497">
        <v>11.773999999999999</v>
      </c>
      <c r="AR497" t="s">
        <v>107</v>
      </c>
      <c r="AS497" t="s">
        <v>107</v>
      </c>
      <c r="AX497">
        <v>8.5</v>
      </c>
      <c r="AY497">
        <v>8.5</v>
      </c>
      <c r="AZ497">
        <v>0</v>
      </c>
      <c r="BA497">
        <v>0</v>
      </c>
      <c r="BB497">
        <v>0</v>
      </c>
      <c r="BC497">
        <v>0</v>
      </c>
      <c r="BD497">
        <v>6551300</v>
      </c>
      <c r="BE497">
        <v>2878900</v>
      </c>
      <c r="BF497">
        <v>3672500</v>
      </c>
      <c r="BG497">
        <v>0</v>
      </c>
      <c r="BH497">
        <v>0</v>
      </c>
      <c r="BI497">
        <v>0</v>
      </c>
      <c r="BJ497">
        <v>0</v>
      </c>
      <c r="BK497">
        <v>14</v>
      </c>
      <c r="BL497">
        <v>467950</v>
      </c>
      <c r="BM497">
        <v>205630</v>
      </c>
      <c r="BN497">
        <v>262320</v>
      </c>
      <c r="BO497">
        <v>0</v>
      </c>
      <c r="BP497">
        <v>0</v>
      </c>
      <c r="BQ497">
        <v>0</v>
      </c>
      <c r="BR497">
        <v>0</v>
      </c>
      <c r="BS497">
        <v>0</v>
      </c>
      <c r="BT497">
        <v>0</v>
      </c>
      <c r="BU497">
        <v>0</v>
      </c>
      <c r="BV497">
        <v>0</v>
      </c>
      <c r="BW497">
        <v>0</v>
      </c>
      <c r="BX497">
        <v>0</v>
      </c>
      <c r="BY497">
        <v>1</v>
      </c>
      <c r="BZ497">
        <v>1</v>
      </c>
      <c r="CA497">
        <v>0</v>
      </c>
      <c r="CB497">
        <v>0</v>
      </c>
      <c r="CC497">
        <v>0</v>
      </c>
      <c r="CD497">
        <v>0</v>
      </c>
      <c r="CE497">
        <v>2</v>
      </c>
      <c r="CI497">
        <v>495</v>
      </c>
      <c r="CJ497" t="s">
        <v>3415</v>
      </c>
      <c r="CK497" t="s">
        <v>158</v>
      </c>
      <c r="CL497" t="s">
        <v>3416</v>
      </c>
      <c r="CM497" t="s">
        <v>3417</v>
      </c>
      <c r="CN497" t="s">
        <v>3418</v>
      </c>
      <c r="CO497" t="s">
        <v>3419</v>
      </c>
      <c r="CX497">
        <v>9913</v>
      </c>
    </row>
    <row r="498" spans="1:102" x14ac:dyDescent="0.2">
      <c r="A498" t="s">
        <v>3420</v>
      </c>
      <c r="B498" t="str">
        <f t="shared" si="7"/>
        <v>Q8WMP9</v>
      </c>
      <c r="C498" s="1" t="str">
        <f>IF(ISNA(VLOOKUP(B498,[1]GeneList!$A$2:$B$500,2,FALSE)),"Cytosolic",VLOOKUP(B498,[1]GeneList!$A$2:$C$13153,2,FALSE))</f>
        <v>PLA2G15 LYPLA3</v>
      </c>
      <c r="D498" s="1" t="str">
        <f>IF(ISNA(VLOOKUP(C498,[1]Proteome!$A$2:$B$13153,2,FALSE)),"Cytosolic",VLOOKUP(C498,[1]Proteome!$A$2:$C$13153,2,FALSE))</f>
        <v>Cytosolic</v>
      </c>
      <c r="E498" s="1" t="str">
        <f>IF(ISNA(VLOOKUP(C498,[1]Proteome!$A$2:$C$13153,3,FALSE)),"0",VLOOKUP(C498,[1]Proteome!$A$2:$C$13153,3,FALSE))</f>
        <v>0</v>
      </c>
      <c r="F498" t="s">
        <v>3420</v>
      </c>
      <c r="G498">
        <v>2</v>
      </c>
      <c r="H498">
        <v>2</v>
      </c>
      <c r="I498">
        <v>2</v>
      </c>
      <c r="J498" t="s">
        <v>3421</v>
      </c>
      <c r="K498">
        <v>1</v>
      </c>
      <c r="L498">
        <v>2</v>
      </c>
      <c r="M498">
        <v>2</v>
      </c>
      <c r="N498">
        <v>2</v>
      </c>
      <c r="O498">
        <v>2</v>
      </c>
      <c r="P498">
        <v>2</v>
      </c>
      <c r="Q498">
        <v>1</v>
      </c>
      <c r="R498">
        <v>0</v>
      </c>
      <c r="S498">
        <v>0</v>
      </c>
      <c r="T498">
        <v>0</v>
      </c>
      <c r="U498">
        <v>2</v>
      </c>
      <c r="V498">
        <v>2</v>
      </c>
      <c r="W498">
        <v>1</v>
      </c>
      <c r="X498">
        <v>0</v>
      </c>
      <c r="Y498">
        <v>0</v>
      </c>
      <c r="Z498">
        <v>0</v>
      </c>
      <c r="AA498">
        <v>2</v>
      </c>
      <c r="AB498">
        <v>2</v>
      </c>
      <c r="AC498">
        <v>1</v>
      </c>
      <c r="AD498">
        <v>0</v>
      </c>
      <c r="AE498">
        <v>0</v>
      </c>
      <c r="AF498">
        <v>0</v>
      </c>
      <c r="AG498">
        <v>7.4</v>
      </c>
      <c r="AH498">
        <v>7.4</v>
      </c>
      <c r="AI498">
        <v>7.4</v>
      </c>
      <c r="AJ498">
        <v>46.061</v>
      </c>
      <c r="AK498">
        <v>407</v>
      </c>
      <c r="AL498">
        <v>407</v>
      </c>
      <c r="AM498">
        <v>1</v>
      </c>
      <c r="AN498">
        <v>5</v>
      </c>
      <c r="AP498">
        <v>0</v>
      </c>
      <c r="AQ498">
        <v>18.521999999999998</v>
      </c>
      <c r="AR498" t="s">
        <v>107</v>
      </c>
      <c r="AS498" t="s">
        <v>107</v>
      </c>
      <c r="AT498" t="s">
        <v>107</v>
      </c>
      <c r="AX498">
        <v>7.4</v>
      </c>
      <c r="AY498">
        <v>7.4</v>
      </c>
      <c r="AZ498">
        <v>3.9</v>
      </c>
      <c r="BA498">
        <v>0</v>
      </c>
      <c r="BB498">
        <v>0</v>
      </c>
      <c r="BC498">
        <v>0</v>
      </c>
      <c r="BD498">
        <v>13056000</v>
      </c>
      <c r="BE498">
        <v>5602200</v>
      </c>
      <c r="BF498">
        <v>5110500</v>
      </c>
      <c r="BG498">
        <v>2343800</v>
      </c>
      <c r="BH498">
        <v>0</v>
      </c>
      <c r="BI498">
        <v>0</v>
      </c>
      <c r="BJ498">
        <v>0</v>
      </c>
      <c r="BK498">
        <v>17</v>
      </c>
      <c r="BL498">
        <v>768020</v>
      </c>
      <c r="BM498">
        <v>329540</v>
      </c>
      <c r="BN498">
        <v>300610</v>
      </c>
      <c r="BO498">
        <v>137870</v>
      </c>
      <c r="BP498">
        <v>0</v>
      </c>
      <c r="BQ498">
        <v>0</v>
      </c>
      <c r="BR498">
        <v>0</v>
      </c>
      <c r="BS498">
        <v>953790</v>
      </c>
      <c r="BT498">
        <v>1000500</v>
      </c>
      <c r="BU498">
        <v>0</v>
      </c>
      <c r="BV498">
        <v>0</v>
      </c>
      <c r="BW498">
        <v>0</v>
      </c>
      <c r="BX498">
        <v>0</v>
      </c>
      <c r="BY498">
        <v>2</v>
      </c>
      <c r="BZ498">
        <v>2</v>
      </c>
      <c r="CA498">
        <v>0</v>
      </c>
      <c r="CB498">
        <v>0</v>
      </c>
      <c r="CC498">
        <v>0</v>
      </c>
      <c r="CD498">
        <v>0</v>
      </c>
      <c r="CE498">
        <v>4</v>
      </c>
      <c r="CI498">
        <v>496</v>
      </c>
      <c r="CJ498" t="s">
        <v>3422</v>
      </c>
      <c r="CK498" t="s">
        <v>158</v>
      </c>
      <c r="CL498" t="s">
        <v>3423</v>
      </c>
      <c r="CM498" t="s">
        <v>3424</v>
      </c>
      <c r="CN498" t="s">
        <v>3425</v>
      </c>
      <c r="CO498" t="s">
        <v>3426</v>
      </c>
      <c r="CX498">
        <v>9913</v>
      </c>
    </row>
    <row r="499" spans="1:102" x14ac:dyDescent="0.2">
      <c r="A499" t="s">
        <v>3427</v>
      </c>
      <c r="B499" t="str">
        <f t="shared" si="7"/>
        <v>Q95L54</v>
      </c>
      <c r="C499" s="1" t="str">
        <f>IF(ISNA(VLOOKUP(B499,[1]GeneList!$A$2:$B$500,2,FALSE)),"Cytosolic",VLOOKUP(B499,[1]GeneList!$A$2:$C$13153,2,FALSE))</f>
        <v>ANXA8</v>
      </c>
      <c r="D499" s="1" t="str">
        <f>IF(ISNA(VLOOKUP(C499,[1]Proteome!$A$2:$B$13153,2,FALSE)),"Cytosolic",VLOOKUP(C499,[1]Proteome!$A$2:$C$13153,2,FALSE))</f>
        <v>Matrisome Associated</v>
      </c>
      <c r="E499" s="1" t="str">
        <f>IF(ISNA(VLOOKUP(C499,[1]Proteome!$A$2:$C$13153,3,FALSE)),"0",VLOOKUP(C499,[1]Proteome!$A$2:$C$13153,3,FALSE))</f>
        <v>ECM-affiliated Proteins</v>
      </c>
      <c r="F499" t="s">
        <v>3427</v>
      </c>
      <c r="G499" t="s">
        <v>1957</v>
      </c>
      <c r="H499" t="s">
        <v>1957</v>
      </c>
      <c r="I499" t="s">
        <v>1957</v>
      </c>
      <c r="J499" t="s">
        <v>3428</v>
      </c>
      <c r="K499">
        <v>2</v>
      </c>
      <c r="L499">
        <v>3</v>
      </c>
      <c r="M499">
        <v>3</v>
      </c>
      <c r="N499">
        <v>3</v>
      </c>
      <c r="O499">
        <v>3</v>
      </c>
      <c r="P499">
        <v>2</v>
      </c>
      <c r="Q499">
        <v>2</v>
      </c>
      <c r="R499">
        <v>1</v>
      </c>
      <c r="S499">
        <v>1</v>
      </c>
      <c r="T499">
        <v>0</v>
      </c>
      <c r="U499">
        <v>3</v>
      </c>
      <c r="V499">
        <v>2</v>
      </c>
      <c r="W499">
        <v>2</v>
      </c>
      <c r="X499">
        <v>1</v>
      </c>
      <c r="Y499">
        <v>1</v>
      </c>
      <c r="Z499">
        <v>0</v>
      </c>
      <c r="AA499">
        <v>3</v>
      </c>
      <c r="AB499">
        <v>2</v>
      </c>
      <c r="AC499">
        <v>2</v>
      </c>
      <c r="AD499">
        <v>1</v>
      </c>
      <c r="AE499">
        <v>1</v>
      </c>
      <c r="AF499">
        <v>0</v>
      </c>
      <c r="AG499">
        <v>11.3</v>
      </c>
      <c r="AH499">
        <v>11.3</v>
      </c>
      <c r="AI499">
        <v>11.3</v>
      </c>
      <c r="AJ499">
        <v>36.786999999999999</v>
      </c>
      <c r="AK499">
        <v>327</v>
      </c>
      <c r="AL499" t="s">
        <v>3429</v>
      </c>
      <c r="AM499">
        <v>1.67</v>
      </c>
      <c r="AN499">
        <v>7</v>
      </c>
      <c r="AO499">
        <v>2</v>
      </c>
      <c r="AP499">
        <v>0</v>
      </c>
      <c r="AQ499">
        <v>19.844000000000001</v>
      </c>
      <c r="AR499" t="s">
        <v>107</v>
      </c>
      <c r="AS499" t="s">
        <v>107</v>
      </c>
      <c r="AT499" t="s">
        <v>120</v>
      </c>
      <c r="AU499" t="s">
        <v>107</v>
      </c>
      <c r="AV499" t="s">
        <v>107</v>
      </c>
      <c r="AX499">
        <v>11.3</v>
      </c>
      <c r="AY499">
        <v>6.7</v>
      </c>
      <c r="AZ499">
        <v>8</v>
      </c>
      <c r="BA499">
        <v>3.4</v>
      </c>
      <c r="BB499">
        <v>3.4</v>
      </c>
      <c r="BC499">
        <v>0</v>
      </c>
      <c r="BD499">
        <v>18617000</v>
      </c>
      <c r="BE499">
        <v>8451500</v>
      </c>
      <c r="BF499">
        <v>7478100</v>
      </c>
      <c r="BG499">
        <v>549010</v>
      </c>
      <c r="BH499">
        <v>792580</v>
      </c>
      <c r="BI499">
        <v>1346200</v>
      </c>
      <c r="BJ499">
        <v>0</v>
      </c>
      <c r="BK499">
        <v>23</v>
      </c>
      <c r="BL499">
        <v>809450</v>
      </c>
      <c r="BM499">
        <v>367460</v>
      </c>
      <c r="BN499">
        <v>325130</v>
      </c>
      <c r="BO499">
        <v>23870</v>
      </c>
      <c r="BP499">
        <v>34460</v>
      </c>
      <c r="BQ499">
        <v>58531</v>
      </c>
      <c r="BR499">
        <v>0</v>
      </c>
      <c r="BS499">
        <v>1827200</v>
      </c>
      <c r="BT499">
        <v>1727000</v>
      </c>
      <c r="BU499">
        <v>0</v>
      </c>
      <c r="BV499">
        <v>0</v>
      </c>
      <c r="BW499">
        <v>0</v>
      </c>
      <c r="BX499">
        <v>0</v>
      </c>
      <c r="BY499">
        <v>2</v>
      </c>
      <c r="BZ499">
        <v>2</v>
      </c>
      <c r="CA499">
        <v>0</v>
      </c>
      <c r="CB499">
        <v>0</v>
      </c>
      <c r="CC499">
        <v>1</v>
      </c>
      <c r="CD499">
        <v>0</v>
      </c>
      <c r="CE499">
        <v>5</v>
      </c>
      <c r="CI499">
        <v>497</v>
      </c>
      <c r="CJ499" t="s">
        <v>3430</v>
      </c>
      <c r="CK499" t="s">
        <v>109</v>
      </c>
      <c r="CL499" t="s">
        <v>3431</v>
      </c>
      <c r="CM499" t="s">
        <v>3432</v>
      </c>
      <c r="CN499" t="s">
        <v>3433</v>
      </c>
      <c r="CO499" t="s">
        <v>3434</v>
      </c>
      <c r="CX499" t="s">
        <v>169</v>
      </c>
    </row>
    <row r="500" spans="1:102" x14ac:dyDescent="0.2">
      <c r="A500" t="s">
        <v>3435</v>
      </c>
      <c r="B500" t="str">
        <f t="shared" si="7"/>
        <v>Q95M18</v>
      </c>
      <c r="C500" s="1" t="str">
        <f>IF(ISNA(VLOOKUP(B500,[1]GeneList!$A$2:$B$500,2,FALSE)),"Cytosolic",VLOOKUP(B500,[1]GeneList!$A$2:$C$13153,2,FALSE))</f>
        <v>HSP90B1 GRP94 TRA1</v>
      </c>
      <c r="D500" s="1" t="str">
        <f>IF(ISNA(VLOOKUP(C500,[1]Proteome!$A$2:$B$13153,2,FALSE)),"Cytosolic",VLOOKUP(C500,[1]Proteome!$A$2:$C$13153,2,FALSE))</f>
        <v>Cytosolic</v>
      </c>
      <c r="E500" s="1" t="str">
        <f>IF(ISNA(VLOOKUP(C500,[1]Proteome!$A$2:$C$13153,3,FALSE)),"0",VLOOKUP(C500,[1]Proteome!$A$2:$C$13153,3,FALSE))</f>
        <v>0</v>
      </c>
      <c r="F500" t="s">
        <v>3435</v>
      </c>
      <c r="G500">
        <v>4</v>
      </c>
      <c r="H500">
        <v>4</v>
      </c>
      <c r="I500">
        <v>3</v>
      </c>
      <c r="J500" t="s">
        <v>3436</v>
      </c>
      <c r="K500">
        <v>1</v>
      </c>
      <c r="L500">
        <v>4</v>
      </c>
      <c r="M500">
        <v>4</v>
      </c>
      <c r="N500">
        <v>3</v>
      </c>
      <c r="O500">
        <v>3</v>
      </c>
      <c r="P500">
        <v>3</v>
      </c>
      <c r="Q500">
        <v>1</v>
      </c>
      <c r="R500">
        <v>1</v>
      </c>
      <c r="S500">
        <v>1</v>
      </c>
      <c r="T500">
        <v>0</v>
      </c>
      <c r="U500">
        <v>3</v>
      </c>
      <c r="V500">
        <v>3</v>
      </c>
      <c r="W500">
        <v>1</v>
      </c>
      <c r="X500">
        <v>1</v>
      </c>
      <c r="Y500">
        <v>1</v>
      </c>
      <c r="Z500">
        <v>0</v>
      </c>
      <c r="AA500">
        <v>2</v>
      </c>
      <c r="AB500">
        <v>2</v>
      </c>
      <c r="AC500">
        <v>0</v>
      </c>
      <c r="AD500">
        <v>1</v>
      </c>
      <c r="AE500">
        <v>1</v>
      </c>
      <c r="AF500">
        <v>0</v>
      </c>
      <c r="AG500">
        <v>7.2</v>
      </c>
      <c r="AH500">
        <v>7.2</v>
      </c>
      <c r="AI500">
        <v>5.7</v>
      </c>
      <c r="AJ500">
        <v>92.426000000000002</v>
      </c>
      <c r="AK500">
        <v>804</v>
      </c>
      <c r="AL500">
        <v>804</v>
      </c>
      <c r="AM500">
        <v>1.67</v>
      </c>
      <c r="AN500">
        <v>7</v>
      </c>
      <c r="AO500">
        <v>2</v>
      </c>
      <c r="AP500">
        <v>0</v>
      </c>
      <c r="AQ500">
        <v>23.715</v>
      </c>
      <c r="AR500" t="s">
        <v>107</v>
      </c>
      <c r="AS500" t="s">
        <v>107</v>
      </c>
      <c r="AT500" t="s">
        <v>120</v>
      </c>
      <c r="AU500" t="s">
        <v>107</v>
      </c>
      <c r="AV500" t="s">
        <v>107</v>
      </c>
      <c r="AX500">
        <v>5.6</v>
      </c>
      <c r="AY500">
        <v>4.2</v>
      </c>
      <c r="AZ500">
        <v>1.5</v>
      </c>
      <c r="BA500">
        <v>3</v>
      </c>
      <c r="BB500">
        <v>3</v>
      </c>
      <c r="BC500">
        <v>0</v>
      </c>
      <c r="BD500">
        <v>7899500</v>
      </c>
      <c r="BE500">
        <v>3450900</v>
      </c>
      <c r="BF500">
        <v>3064300</v>
      </c>
      <c r="BG500">
        <v>828270</v>
      </c>
      <c r="BH500">
        <v>293290</v>
      </c>
      <c r="BI500">
        <v>262750</v>
      </c>
      <c r="BJ500">
        <v>0</v>
      </c>
      <c r="BK500">
        <v>40</v>
      </c>
      <c r="BL500">
        <v>197490</v>
      </c>
      <c r="BM500">
        <v>86273</v>
      </c>
      <c r="BN500">
        <v>76608</v>
      </c>
      <c r="BO500">
        <v>20707</v>
      </c>
      <c r="BP500">
        <v>7332.2</v>
      </c>
      <c r="BQ500">
        <v>6568.7</v>
      </c>
      <c r="BR500">
        <v>0</v>
      </c>
      <c r="BS500">
        <v>399960</v>
      </c>
      <c r="BT500">
        <v>456080</v>
      </c>
      <c r="BU500">
        <v>0</v>
      </c>
      <c r="BV500">
        <v>0</v>
      </c>
      <c r="BW500">
        <v>0</v>
      </c>
      <c r="BX500">
        <v>0</v>
      </c>
      <c r="BY500">
        <v>3</v>
      </c>
      <c r="BZ500">
        <v>2</v>
      </c>
      <c r="CA500">
        <v>0</v>
      </c>
      <c r="CB500">
        <v>1</v>
      </c>
      <c r="CC500">
        <v>0</v>
      </c>
      <c r="CD500">
        <v>0</v>
      </c>
      <c r="CE500">
        <v>6</v>
      </c>
      <c r="CI500">
        <v>498</v>
      </c>
      <c r="CJ500" t="s">
        <v>3437</v>
      </c>
      <c r="CK500" t="s">
        <v>237</v>
      </c>
      <c r="CL500" t="s">
        <v>3438</v>
      </c>
      <c r="CM500" t="s">
        <v>3439</v>
      </c>
      <c r="CN500" t="s">
        <v>3440</v>
      </c>
      <c r="CO500" t="s">
        <v>3441</v>
      </c>
      <c r="CX500">
        <v>9913</v>
      </c>
    </row>
    <row r="501" spans="1:102" x14ac:dyDescent="0.2">
      <c r="A501" t="s">
        <v>3442</v>
      </c>
      <c r="B501" t="str">
        <f t="shared" si="7"/>
        <v>Q9N0V4</v>
      </c>
      <c r="C501" s="1" t="str">
        <f>IF(ISNA(VLOOKUP(B501,[1]GeneList!$A$2:$B$500,2,FALSE)),"Cytosolic",VLOOKUP(B501,[1]GeneList!$A$2:$C$13153,2,FALSE))</f>
        <v>GSTM1 GSTM</v>
      </c>
      <c r="D501" s="1" t="str">
        <f>IF(ISNA(VLOOKUP(C501,[1]Proteome!$A$2:$B$13153,2,FALSE)),"Cytosolic",VLOOKUP(C501,[1]Proteome!$A$2:$C$13153,2,FALSE))</f>
        <v>Cytosolic</v>
      </c>
      <c r="E501" s="1" t="str">
        <f>IF(ISNA(VLOOKUP(C501,[1]Proteome!$A$2:$C$13153,3,FALSE)),"0",VLOOKUP(C501,[1]Proteome!$A$2:$C$13153,3,FALSE))</f>
        <v>0</v>
      </c>
      <c r="F501" t="s">
        <v>3443</v>
      </c>
      <c r="G501" t="s">
        <v>3444</v>
      </c>
      <c r="H501" t="s">
        <v>3444</v>
      </c>
      <c r="I501" t="s">
        <v>3445</v>
      </c>
      <c r="J501" t="s">
        <v>3446</v>
      </c>
      <c r="K501">
        <v>8</v>
      </c>
      <c r="L501">
        <v>10</v>
      </c>
      <c r="M501">
        <v>10</v>
      </c>
      <c r="N501">
        <v>4</v>
      </c>
      <c r="O501">
        <v>9</v>
      </c>
      <c r="P501">
        <v>8</v>
      </c>
      <c r="Q501">
        <v>7</v>
      </c>
      <c r="R501">
        <v>7</v>
      </c>
      <c r="S501">
        <v>7</v>
      </c>
      <c r="T501">
        <v>2</v>
      </c>
      <c r="U501">
        <v>9</v>
      </c>
      <c r="V501">
        <v>8</v>
      </c>
      <c r="W501">
        <v>7</v>
      </c>
      <c r="X501">
        <v>7</v>
      </c>
      <c r="Y501">
        <v>7</v>
      </c>
      <c r="Z501">
        <v>2</v>
      </c>
      <c r="AA501">
        <v>4</v>
      </c>
      <c r="AB501">
        <v>4</v>
      </c>
      <c r="AC501">
        <v>4</v>
      </c>
      <c r="AD501">
        <v>4</v>
      </c>
      <c r="AE501">
        <v>4</v>
      </c>
      <c r="AF501">
        <v>1</v>
      </c>
      <c r="AG501">
        <v>44.5</v>
      </c>
      <c r="AH501">
        <v>44.5</v>
      </c>
      <c r="AI501">
        <v>21.6</v>
      </c>
      <c r="AJ501">
        <v>25.635000000000002</v>
      </c>
      <c r="AK501">
        <v>218</v>
      </c>
      <c r="AL501" t="s">
        <v>3447</v>
      </c>
      <c r="AM501">
        <v>1.95</v>
      </c>
      <c r="AN501">
        <v>39</v>
      </c>
      <c r="AO501">
        <v>18</v>
      </c>
      <c r="AP501">
        <v>0</v>
      </c>
      <c r="AQ501">
        <v>240.78</v>
      </c>
      <c r="AR501" t="s">
        <v>107</v>
      </c>
      <c r="AS501" t="s">
        <v>107</v>
      </c>
      <c r="AT501" t="s">
        <v>107</v>
      </c>
      <c r="AU501" t="s">
        <v>107</v>
      </c>
      <c r="AV501" t="s">
        <v>107</v>
      </c>
      <c r="AW501" t="s">
        <v>107</v>
      </c>
      <c r="AX501">
        <v>41.3</v>
      </c>
      <c r="AY501">
        <v>41.3</v>
      </c>
      <c r="AZ501">
        <v>29.8</v>
      </c>
      <c r="BA501">
        <v>36.700000000000003</v>
      </c>
      <c r="BB501">
        <v>36.700000000000003</v>
      </c>
      <c r="BC501">
        <v>9.6</v>
      </c>
      <c r="BD501">
        <v>1295800000</v>
      </c>
      <c r="BE501">
        <v>415000000</v>
      </c>
      <c r="BF501">
        <v>411980000</v>
      </c>
      <c r="BG501">
        <v>227850000</v>
      </c>
      <c r="BH501">
        <v>108880000</v>
      </c>
      <c r="BI501">
        <v>123100000</v>
      </c>
      <c r="BJ501">
        <v>8975800</v>
      </c>
      <c r="BK501">
        <v>17</v>
      </c>
      <c r="BL501">
        <v>76222000</v>
      </c>
      <c r="BM501">
        <v>24412000</v>
      </c>
      <c r="BN501">
        <v>24234000</v>
      </c>
      <c r="BO501">
        <v>13403000</v>
      </c>
      <c r="BP501">
        <v>6404600</v>
      </c>
      <c r="BQ501">
        <v>7241300</v>
      </c>
      <c r="BR501">
        <v>527990</v>
      </c>
      <c r="BS501">
        <v>47159000</v>
      </c>
      <c r="BT501">
        <v>54782000</v>
      </c>
      <c r="BU501">
        <v>45977000</v>
      </c>
      <c r="BV501">
        <v>25449000</v>
      </c>
      <c r="BW501">
        <v>20818000</v>
      </c>
      <c r="BX501">
        <v>5468600</v>
      </c>
      <c r="BY501">
        <v>15</v>
      </c>
      <c r="BZ501">
        <v>12</v>
      </c>
      <c r="CA501">
        <v>4</v>
      </c>
      <c r="CB501">
        <v>5</v>
      </c>
      <c r="CC501">
        <v>6</v>
      </c>
      <c r="CD501">
        <v>2</v>
      </c>
      <c r="CE501">
        <v>44</v>
      </c>
      <c r="CI501">
        <v>499</v>
      </c>
      <c r="CJ501" t="s">
        <v>3448</v>
      </c>
      <c r="CK501" t="s">
        <v>1658</v>
      </c>
      <c r="CL501" t="s">
        <v>3449</v>
      </c>
      <c r="CM501" t="s">
        <v>3450</v>
      </c>
      <c r="CN501" t="s">
        <v>3451</v>
      </c>
      <c r="CO501" t="s">
        <v>3452</v>
      </c>
      <c r="CX501" t="s">
        <v>270</v>
      </c>
    </row>
    <row r="502" spans="1:102" x14ac:dyDescent="0.2">
      <c r="A502" t="s">
        <v>3453</v>
      </c>
      <c r="B502" t="str">
        <f t="shared" si="7"/>
        <v>REV__A0JNG1</v>
      </c>
      <c r="C502" s="1" t="str">
        <f>IF(ISNA(VLOOKUP(B502,[1]GeneList!$A$2:$B$500,2,FALSE)),"Cytosolic",VLOOKUP(B502,[1]GeneList!$A$2:$C$13153,2,FALSE))</f>
        <v>Cytosolic</v>
      </c>
      <c r="D502" s="1" t="str">
        <f>IF(ISNA(VLOOKUP(C502,[1]Proteome!$A$2:$B$13153,2,FALSE)),"Cytosolic",VLOOKUP(C502,[1]Proteome!$A$2:$C$13153,2,FALSE))</f>
        <v>Cytosolic</v>
      </c>
      <c r="E502" s="1" t="str">
        <f>IF(ISNA(VLOOKUP(C502,[1]Proteome!$A$2:$C$13153,3,FALSE)),"0",VLOOKUP(C502,[1]Proteome!$A$2:$C$13153,3,FALSE))</f>
        <v>0</v>
      </c>
      <c r="F502" t="s">
        <v>3453</v>
      </c>
      <c r="G502" t="s">
        <v>499</v>
      </c>
      <c r="H502" t="s">
        <v>499</v>
      </c>
      <c r="I502" t="s">
        <v>499</v>
      </c>
      <c r="J502" t="s">
        <v>3454</v>
      </c>
      <c r="K502">
        <v>6</v>
      </c>
      <c r="L502">
        <v>1</v>
      </c>
      <c r="M502">
        <v>1</v>
      </c>
      <c r="N502">
        <v>1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1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1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1</v>
      </c>
      <c r="AG502">
        <v>0</v>
      </c>
      <c r="AH502">
        <v>0</v>
      </c>
      <c r="AI502">
        <v>0</v>
      </c>
      <c r="AJ502">
        <v>43.536999999999999</v>
      </c>
      <c r="AK502">
        <v>397</v>
      </c>
      <c r="AL502" t="s">
        <v>3455</v>
      </c>
      <c r="AM502">
        <v>4</v>
      </c>
      <c r="AO502">
        <v>3</v>
      </c>
      <c r="AP502">
        <v>3.0769E-3</v>
      </c>
      <c r="AQ502">
        <v>6.649</v>
      </c>
      <c r="AW502" t="s">
        <v>107</v>
      </c>
      <c r="AX502">
        <v>0</v>
      </c>
      <c r="AY502">
        <v>0</v>
      </c>
      <c r="AZ502">
        <v>0</v>
      </c>
      <c r="BA502">
        <v>0</v>
      </c>
      <c r="BB502">
        <v>0</v>
      </c>
      <c r="BC502">
        <v>0</v>
      </c>
      <c r="BD502">
        <v>214920000</v>
      </c>
      <c r="BE502">
        <v>0</v>
      </c>
      <c r="BF502">
        <v>0</v>
      </c>
      <c r="BG502">
        <v>0</v>
      </c>
      <c r="BH502">
        <v>0</v>
      </c>
      <c r="BI502">
        <v>0</v>
      </c>
      <c r="BJ502">
        <v>214920000</v>
      </c>
      <c r="BK502">
        <v>0</v>
      </c>
      <c r="BL502" t="s">
        <v>3456</v>
      </c>
      <c r="BM502" t="s">
        <v>3456</v>
      </c>
      <c r="BN502" t="s">
        <v>3456</v>
      </c>
      <c r="BO502" t="s">
        <v>3456</v>
      </c>
      <c r="BP502" t="s">
        <v>3456</v>
      </c>
      <c r="BQ502" t="s">
        <v>3456</v>
      </c>
      <c r="BR502" t="s">
        <v>3456</v>
      </c>
      <c r="BS502">
        <v>0</v>
      </c>
      <c r="BT502">
        <v>0</v>
      </c>
      <c r="BU502">
        <v>0</v>
      </c>
      <c r="BV502">
        <v>0</v>
      </c>
      <c r="BW502">
        <v>0</v>
      </c>
      <c r="BX502">
        <v>0</v>
      </c>
      <c r="BY502">
        <v>0</v>
      </c>
      <c r="BZ502">
        <v>0</v>
      </c>
      <c r="CA502">
        <v>0</v>
      </c>
      <c r="CB502">
        <v>0</v>
      </c>
      <c r="CC502">
        <v>0</v>
      </c>
      <c r="CD502">
        <v>4</v>
      </c>
      <c r="CE502">
        <v>4</v>
      </c>
      <c r="CG502" t="s">
        <v>206</v>
      </c>
      <c r="CI502">
        <v>500</v>
      </c>
      <c r="CJ502">
        <v>1425</v>
      </c>
      <c r="CK502" t="b">
        <v>1</v>
      </c>
      <c r="CL502">
        <v>1492</v>
      </c>
      <c r="CM502" t="s">
        <v>3457</v>
      </c>
      <c r="CN502" t="s">
        <v>3458</v>
      </c>
      <c r="CO502">
        <v>5502</v>
      </c>
      <c r="CX502" t="s">
        <v>504</v>
      </c>
    </row>
    <row r="503" spans="1:102" x14ac:dyDescent="0.2">
      <c r="A503" t="s">
        <v>3459</v>
      </c>
      <c r="B503" t="str">
        <f t="shared" si="7"/>
        <v>REV__A7E3R1</v>
      </c>
      <c r="C503" s="1" t="str">
        <f>IF(ISNA(VLOOKUP(B503,[1]GeneList!$A$2:$B$500,2,FALSE)),"Cytosolic",VLOOKUP(B503,[1]GeneList!$A$2:$C$13153,2,FALSE))</f>
        <v>Cytosolic</v>
      </c>
      <c r="D503" s="1" t="str">
        <f>IF(ISNA(VLOOKUP(C503,[1]Proteome!$A$2:$B$13153,2,FALSE)),"Cytosolic",VLOOKUP(C503,[1]Proteome!$A$2:$C$13153,2,FALSE))</f>
        <v>Cytosolic</v>
      </c>
      <c r="E503" s="1" t="str">
        <f>IF(ISNA(VLOOKUP(C503,[1]Proteome!$A$2:$C$13153,3,FALSE)),"0",VLOOKUP(C503,[1]Proteome!$A$2:$C$13153,3,FALSE))</f>
        <v>0</v>
      </c>
      <c r="F503" t="s">
        <v>3459</v>
      </c>
      <c r="G503">
        <v>1</v>
      </c>
      <c r="H503">
        <v>1</v>
      </c>
      <c r="I503">
        <v>1</v>
      </c>
      <c r="J503" t="s">
        <v>3460</v>
      </c>
      <c r="K503">
        <v>1</v>
      </c>
      <c r="L503">
        <v>1</v>
      </c>
      <c r="M503">
        <v>1</v>
      </c>
      <c r="N503">
        <v>1</v>
      </c>
      <c r="O503">
        <v>1</v>
      </c>
      <c r="P503">
        <v>1</v>
      </c>
      <c r="Q503">
        <v>0</v>
      </c>
      <c r="R503">
        <v>0</v>
      </c>
      <c r="S503">
        <v>0</v>
      </c>
      <c r="T503">
        <v>0</v>
      </c>
      <c r="U503">
        <v>1</v>
      </c>
      <c r="V503">
        <v>1</v>
      </c>
      <c r="W503">
        <v>0</v>
      </c>
      <c r="X503">
        <v>0</v>
      </c>
      <c r="Y503">
        <v>0</v>
      </c>
      <c r="Z503">
        <v>0</v>
      </c>
      <c r="AA503">
        <v>1</v>
      </c>
      <c r="AB503">
        <v>1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36.44</v>
      </c>
      <c r="AK503">
        <v>336</v>
      </c>
      <c r="AL503">
        <v>336</v>
      </c>
      <c r="AM503">
        <v>1</v>
      </c>
      <c r="AN503">
        <v>2</v>
      </c>
      <c r="AP503">
        <v>1</v>
      </c>
      <c r="AQ503">
        <v>-2</v>
      </c>
      <c r="AR503" t="s">
        <v>107</v>
      </c>
      <c r="AS503" t="s">
        <v>107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0</v>
      </c>
      <c r="BD503">
        <v>8299200</v>
      </c>
      <c r="BE503">
        <v>4086200</v>
      </c>
      <c r="BF503">
        <v>4213000</v>
      </c>
      <c r="BG503">
        <v>0</v>
      </c>
      <c r="BH503">
        <v>0</v>
      </c>
      <c r="BI503">
        <v>0</v>
      </c>
      <c r="BJ503">
        <v>0</v>
      </c>
      <c r="BK503">
        <v>0</v>
      </c>
      <c r="BL503" t="s">
        <v>3456</v>
      </c>
      <c r="BM503" t="s">
        <v>3456</v>
      </c>
      <c r="BN503" t="s">
        <v>3456</v>
      </c>
      <c r="BO503" t="s">
        <v>3456</v>
      </c>
      <c r="BP503" t="s">
        <v>3456</v>
      </c>
      <c r="BQ503" t="s">
        <v>3456</v>
      </c>
      <c r="BR503" t="s">
        <v>3456</v>
      </c>
      <c r="BS503">
        <v>0</v>
      </c>
      <c r="BT503">
        <v>0</v>
      </c>
      <c r="BU503">
        <v>0</v>
      </c>
      <c r="BV503">
        <v>0</v>
      </c>
      <c r="BW503">
        <v>0</v>
      </c>
      <c r="BX503">
        <v>0</v>
      </c>
      <c r="BY503">
        <v>0</v>
      </c>
      <c r="BZ503">
        <v>0</v>
      </c>
      <c r="CA503">
        <v>0</v>
      </c>
      <c r="CB503">
        <v>0</v>
      </c>
      <c r="CC503">
        <v>0</v>
      </c>
      <c r="CD503">
        <v>0</v>
      </c>
      <c r="CE503">
        <v>0</v>
      </c>
      <c r="CF503" t="s">
        <v>206</v>
      </c>
      <c r="CG503" t="s">
        <v>206</v>
      </c>
      <c r="CI503">
        <v>501</v>
      </c>
      <c r="CJ503">
        <v>1123</v>
      </c>
      <c r="CK503" t="b">
        <v>1</v>
      </c>
      <c r="CL503">
        <v>1181</v>
      </c>
      <c r="CM503" t="s">
        <v>3461</v>
      </c>
      <c r="CN503">
        <v>4395</v>
      </c>
      <c r="CO503">
        <v>4395</v>
      </c>
      <c r="CP503">
        <v>148</v>
      </c>
      <c r="CT503">
        <v>210</v>
      </c>
      <c r="CX503">
        <v>9913</v>
      </c>
    </row>
    <row r="504" spans="1:102" x14ac:dyDescent="0.2">
      <c r="A504" t="s">
        <v>3462</v>
      </c>
      <c r="B504" t="str">
        <f t="shared" si="7"/>
        <v>REV__F1MQI6</v>
      </c>
      <c r="C504" s="1" t="str">
        <f>IF(ISNA(VLOOKUP(B504,[1]GeneList!$A$2:$B$500,2,FALSE)),"Cytosolic",VLOOKUP(B504,[1]GeneList!$A$2:$C$13153,2,FALSE))</f>
        <v>Cytosolic</v>
      </c>
      <c r="D504" s="1" t="str">
        <f>IF(ISNA(VLOOKUP(C504,[1]Proteome!$A$2:$B$13153,2,FALSE)),"Cytosolic",VLOOKUP(C504,[1]Proteome!$A$2:$C$13153,2,FALSE))</f>
        <v>Cytosolic</v>
      </c>
      <c r="E504" s="1" t="str">
        <f>IF(ISNA(VLOOKUP(C504,[1]Proteome!$A$2:$C$13153,3,FALSE)),"0",VLOOKUP(C504,[1]Proteome!$A$2:$C$13153,3,FALSE))</f>
        <v>0</v>
      </c>
      <c r="F504" t="s">
        <v>3462</v>
      </c>
      <c r="G504">
        <v>1</v>
      </c>
      <c r="H504">
        <v>1</v>
      </c>
      <c r="I504">
        <v>1</v>
      </c>
      <c r="J504" t="s">
        <v>3463</v>
      </c>
      <c r="K504">
        <v>1</v>
      </c>
      <c r="L504">
        <v>1</v>
      </c>
      <c r="M504">
        <v>1</v>
      </c>
      <c r="N504">
        <v>1</v>
      </c>
      <c r="O504">
        <v>1</v>
      </c>
      <c r="P504">
        <v>0</v>
      </c>
      <c r="Q504">
        <v>1</v>
      </c>
      <c r="R504">
        <v>1</v>
      </c>
      <c r="S504">
        <v>0</v>
      </c>
      <c r="T504">
        <v>1</v>
      </c>
      <c r="U504">
        <v>1</v>
      </c>
      <c r="V504">
        <v>0</v>
      </c>
      <c r="W504">
        <v>1</v>
      </c>
      <c r="X504">
        <v>1</v>
      </c>
      <c r="Y504">
        <v>0</v>
      </c>
      <c r="Z504">
        <v>1</v>
      </c>
      <c r="AA504">
        <v>1</v>
      </c>
      <c r="AB504">
        <v>0</v>
      </c>
      <c r="AC504">
        <v>1</v>
      </c>
      <c r="AD504">
        <v>1</v>
      </c>
      <c r="AE504">
        <v>0</v>
      </c>
      <c r="AF504">
        <v>1</v>
      </c>
      <c r="AG504">
        <v>0</v>
      </c>
      <c r="AH504">
        <v>0</v>
      </c>
      <c r="AI504">
        <v>0</v>
      </c>
      <c r="AJ504">
        <v>139.68</v>
      </c>
      <c r="AK504">
        <v>1211</v>
      </c>
      <c r="AL504">
        <v>1211</v>
      </c>
      <c r="AM504">
        <v>2.71</v>
      </c>
      <c r="AN504">
        <v>3</v>
      </c>
      <c r="AO504">
        <v>4</v>
      </c>
      <c r="AP504">
        <v>5.4945000000000003E-3</v>
      </c>
      <c r="AQ504">
        <v>6.3487</v>
      </c>
      <c r="AR504" t="s">
        <v>107</v>
      </c>
      <c r="AT504" t="s">
        <v>107</v>
      </c>
      <c r="AU504" t="s">
        <v>107</v>
      </c>
      <c r="AW504" t="s">
        <v>107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0</v>
      </c>
      <c r="BD504">
        <v>1013200000</v>
      </c>
      <c r="BE504">
        <v>117340000</v>
      </c>
      <c r="BF504">
        <v>0</v>
      </c>
      <c r="BG504">
        <v>203450000</v>
      </c>
      <c r="BH504">
        <v>75841000</v>
      </c>
      <c r="BI504">
        <v>0</v>
      </c>
      <c r="BJ504">
        <v>616580000</v>
      </c>
      <c r="BK504">
        <v>0</v>
      </c>
      <c r="BL504" t="s">
        <v>3456</v>
      </c>
      <c r="BM504" t="s">
        <v>3456</v>
      </c>
      <c r="BN504" t="s">
        <v>3456</v>
      </c>
      <c r="BO504" t="s">
        <v>3456</v>
      </c>
      <c r="BP504" t="s">
        <v>3456</v>
      </c>
      <c r="BQ504" t="s">
        <v>3456</v>
      </c>
      <c r="BR504" t="s">
        <v>3456</v>
      </c>
      <c r="BS504">
        <v>0</v>
      </c>
      <c r="BT504">
        <v>0</v>
      </c>
      <c r="BU504">
        <v>0</v>
      </c>
      <c r="BV504">
        <v>0</v>
      </c>
      <c r="BW504">
        <v>0</v>
      </c>
      <c r="BX504">
        <v>0</v>
      </c>
      <c r="BY504">
        <v>1</v>
      </c>
      <c r="BZ504">
        <v>0</v>
      </c>
      <c r="CA504">
        <v>2</v>
      </c>
      <c r="CB504">
        <v>1</v>
      </c>
      <c r="CC504">
        <v>0</v>
      </c>
      <c r="CD504">
        <v>2</v>
      </c>
      <c r="CE504">
        <v>6</v>
      </c>
      <c r="CG504" t="s">
        <v>206</v>
      </c>
      <c r="CI504">
        <v>502</v>
      </c>
      <c r="CJ504">
        <v>1658</v>
      </c>
      <c r="CK504" t="b">
        <v>1</v>
      </c>
      <c r="CL504">
        <v>1730</v>
      </c>
      <c r="CM504" t="s">
        <v>3464</v>
      </c>
      <c r="CN504" t="s">
        <v>3465</v>
      </c>
      <c r="CO504">
        <v>6380</v>
      </c>
      <c r="CX504">
        <v>9913</v>
      </c>
    </row>
    <row r="505" spans="1:102" x14ac:dyDescent="0.2">
      <c r="A505" t="s">
        <v>3466</v>
      </c>
      <c r="B505" t="str">
        <f t="shared" si="7"/>
        <v>REV__F1N0S9</v>
      </c>
      <c r="C505" s="1" t="str">
        <f>IF(ISNA(VLOOKUP(B505,[1]GeneList!$A$2:$B$500,2,FALSE)),"Cytosolic",VLOOKUP(B505,[1]GeneList!$A$2:$C$13153,2,FALSE))</f>
        <v>Cytosolic</v>
      </c>
      <c r="D505" s="1" t="str">
        <f>IF(ISNA(VLOOKUP(C505,[1]Proteome!$A$2:$B$13153,2,FALSE)),"Cytosolic",VLOOKUP(C505,[1]Proteome!$A$2:$C$13153,2,FALSE))</f>
        <v>Cytosolic</v>
      </c>
      <c r="E505" s="1" t="str">
        <f>IF(ISNA(VLOOKUP(C505,[1]Proteome!$A$2:$C$13153,3,FALSE)),"0",VLOOKUP(C505,[1]Proteome!$A$2:$C$13153,3,FALSE))</f>
        <v>0</v>
      </c>
      <c r="F505" t="s">
        <v>3466</v>
      </c>
      <c r="G505">
        <v>1</v>
      </c>
      <c r="H505">
        <v>1</v>
      </c>
      <c r="I505">
        <v>1</v>
      </c>
      <c r="J505" t="s">
        <v>3467</v>
      </c>
      <c r="K505">
        <v>1</v>
      </c>
      <c r="L505">
        <v>1</v>
      </c>
      <c r="M505">
        <v>1</v>
      </c>
      <c r="N505">
        <v>1</v>
      </c>
      <c r="O505">
        <v>0</v>
      </c>
      <c r="P505">
        <v>0</v>
      </c>
      <c r="Q505">
        <v>0</v>
      </c>
      <c r="R505">
        <v>1</v>
      </c>
      <c r="S505">
        <v>0</v>
      </c>
      <c r="T505">
        <v>1</v>
      </c>
      <c r="U505">
        <v>0</v>
      </c>
      <c r="V505">
        <v>0</v>
      </c>
      <c r="W505">
        <v>0</v>
      </c>
      <c r="X505">
        <v>1</v>
      </c>
      <c r="Y505">
        <v>0</v>
      </c>
      <c r="Z505">
        <v>1</v>
      </c>
      <c r="AA505">
        <v>0</v>
      </c>
      <c r="AB505">
        <v>0</v>
      </c>
      <c r="AC505">
        <v>0</v>
      </c>
      <c r="AD505">
        <v>1</v>
      </c>
      <c r="AE505">
        <v>0</v>
      </c>
      <c r="AF505">
        <v>1</v>
      </c>
      <c r="AG505">
        <v>0</v>
      </c>
      <c r="AH505">
        <v>0</v>
      </c>
      <c r="AI505">
        <v>0</v>
      </c>
      <c r="AJ505">
        <v>55.329000000000001</v>
      </c>
      <c r="AK505">
        <v>517</v>
      </c>
      <c r="AL505">
        <v>517</v>
      </c>
      <c r="AM505">
        <v>4</v>
      </c>
      <c r="AO505">
        <v>2</v>
      </c>
      <c r="AP505">
        <v>1</v>
      </c>
      <c r="AQ505">
        <v>-2</v>
      </c>
      <c r="AU505" t="s">
        <v>120</v>
      </c>
      <c r="AW505" t="s">
        <v>107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0</v>
      </c>
      <c r="BD505">
        <v>1706200</v>
      </c>
      <c r="BE505">
        <v>0</v>
      </c>
      <c r="BF505">
        <v>0</v>
      </c>
      <c r="BG505">
        <v>0</v>
      </c>
      <c r="BH505">
        <v>374820</v>
      </c>
      <c r="BI505">
        <v>0</v>
      </c>
      <c r="BJ505">
        <v>1331400</v>
      </c>
      <c r="BK505">
        <v>0</v>
      </c>
      <c r="BL505" t="s">
        <v>3456</v>
      </c>
      <c r="BM505" t="s">
        <v>3456</v>
      </c>
      <c r="BN505" t="s">
        <v>3456</v>
      </c>
      <c r="BO505" t="s">
        <v>3456</v>
      </c>
      <c r="BP505" t="s">
        <v>3456</v>
      </c>
      <c r="BQ505" t="s">
        <v>3456</v>
      </c>
      <c r="BR505" t="s">
        <v>3456</v>
      </c>
      <c r="BS505">
        <v>0</v>
      </c>
      <c r="BT505">
        <v>0</v>
      </c>
      <c r="BU505">
        <v>0</v>
      </c>
      <c r="BV505">
        <v>0</v>
      </c>
      <c r="BW505">
        <v>0</v>
      </c>
      <c r="BX505">
        <v>0</v>
      </c>
      <c r="BY505">
        <v>0</v>
      </c>
      <c r="BZ505">
        <v>0</v>
      </c>
      <c r="CA505">
        <v>0</v>
      </c>
      <c r="CB505">
        <v>0</v>
      </c>
      <c r="CC505">
        <v>0</v>
      </c>
      <c r="CD505">
        <v>0</v>
      </c>
      <c r="CE505">
        <v>0</v>
      </c>
      <c r="CF505" t="s">
        <v>206</v>
      </c>
      <c r="CG505" t="s">
        <v>206</v>
      </c>
      <c r="CI505">
        <v>503</v>
      </c>
      <c r="CJ505">
        <v>680</v>
      </c>
      <c r="CK505" t="b">
        <v>1</v>
      </c>
      <c r="CL505">
        <v>721</v>
      </c>
      <c r="CM505" t="s">
        <v>3468</v>
      </c>
      <c r="CN505">
        <v>2565</v>
      </c>
      <c r="CO505">
        <v>2565</v>
      </c>
      <c r="CQ505">
        <v>382</v>
      </c>
      <c r="CU505">
        <v>320</v>
      </c>
      <c r="CX505">
        <v>9913</v>
      </c>
    </row>
    <row r="506" spans="1:102" x14ac:dyDescent="0.2">
      <c r="A506" t="s">
        <v>3469</v>
      </c>
      <c r="B506" t="str">
        <f t="shared" si="7"/>
        <v>REV__F1N693</v>
      </c>
      <c r="C506" s="1" t="str">
        <f>IF(ISNA(VLOOKUP(B506,[1]GeneList!$A$2:$B$500,2,FALSE)),"Cytosolic",VLOOKUP(B506,[1]GeneList!$A$2:$C$13153,2,FALSE))</f>
        <v>Cytosolic</v>
      </c>
      <c r="D506" s="1" t="str">
        <f>IF(ISNA(VLOOKUP(C506,[1]Proteome!$A$2:$B$13153,2,FALSE)),"Cytosolic",VLOOKUP(C506,[1]Proteome!$A$2:$C$13153,2,FALSE))</f>
        <v>Cytosolic</v>
      </c>
      <c r="E506" s="1" t="str">
        <f>IF(ISNA(VLOOKUP(C506,[1]Proteome!$A$2:$C$13153,3,FALSE)),"0",VLOOKUP(C506,[1]Proteome!$A$2:$C$13153,3,FALSE))</f>
        <v>0</v>
      </c>
      <c r="F506" t="s">
        <v>3469</v>
      </c>
      <c r="G506">
        <v>1</v>
      </c>
      <c r="H506">
        <v>1</v>
      </c>
      <c r="I506">
        <v>1</v>
      </c>
      <c r="J506" t="s">
        <v>3470</v>
      </c>
      <c r="K506">
        <v>1</v>
      </c>
      <c r="L506">
        <v>1</v>
      </c>
      <c r="M506">
        <v>1</v>
      </c>
      <c r="N506">
        <v>1</v>
      </c>
      <c r="O506">
        <v>0</v>
      </c>
      <c r="P506">
        <v>0</v>
      </c>
      <c r="Q506">
        <v>1</v>
      </c>
      <c r="R506">
        <v>1</v>
      </c>
      <c r="S506">
        <v>1</v>
      </c>
      <c r="T506">
        <v>0</v>
      </c>
      <c r="U506">
        <v>0</v>
      </c>
      <c r="V506">
        <v>0</v>
      </c>
      <c r="W506">
        <v>1</v>
      </c>
      <c r="X506">
        <v>1</v>
      </c>
      <c r="Y506">
        <v>1</v>
      </c>
      <c r="Z506">
        <v>0</v>
      </c>
      <c r="AA506">
        <v>0</v>
      </c>
      <c r="AB506">
        <v>0</v>
      </c>
      <c r="AC506">
        <v>1</v>
      </c>
      <c r="AD506">
        <v>1</v>
      </c>
      <c r="AE506">
        <v>1</v>
      </c>
      <c r="AF506">
        <v>0</v>
      </c>
      <c r="AG506">
        <v>0</v>
      </c>
      <c r="AH506">
        <v>0</v>
      </c>
      <c r="AI506">
        <v>0</v>
      </c>
      <c r="AJ506">
        <v>167.27</v>
      </c>
      <c r="AK506">
        <v>1534</v>
      </c>
      <c r="AL506">
        <v>1534</v>
      </c>
      <c r="AM506">
        <v>3.4</v>
      </c>
      <c r="AN506">
        <v>1</v>
      </c>
      <c r="AO506">
        <v>4</v>
      </c>
      <c r="AP506">
        <v>1.0152E-2</v>
      </c>
      <c r="AQ506">
        <v>6.1628999999999996</v>
      </c>
      <c r="AT506" t="s">
        <v>107</v>
      </c>
      <c r="AU506" t="s">
        <v>107</v>
      </c>
      <c r="AV506" t="s">
        <v>107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0</v>
      </c>
      <c r="BD506">
        <v>19634000</v>
      </c>
      <c r="BE506">
        <v>0</v>
      </c>
      <c r="BF506">
        <v>0</v>
      </c>
      <c r="BG506">
        <v>7835100</v>
      </c>
      <c r="BH506">
        <v>4096600</v>
      </c>
      <c r="BI506">
        <v>7702300</v>
      </c>
      <c r="BJ506">
        <v>0</v>
      </c>
      <c r="BK506">
        <v>0</v>
      </c>
      <c r="BL506" t="s">
        <v>3456</v>
      </c>
      <c r="BM506" t="s">
        <v>3456</v>
      </c>
      <c r="BN506" t="s">
        <v>3456</v>
      </c>
      <c r="BO506" t="s">
        <v>3456</v>
      </c>
      <c r="BP506" t="s">
        <v>3456</v>
      </c>
      <c r="BQ506" t="s">
        <v>3456</v>
      </c>
      <c r="BR506" t="s">
        <v>3456</v>
      </c>
      <c r="BS506">
        <v>0</v>
      </c>
      <c r="BT506">
        <v>0</v>
      </c>
      <c r="BU506">
        <v>0</v>
      </c>
      <c r="BV506">
        <v>0</v>
      </c>
      <c r="BW506">
        <v>0</v>
      </c>
      <c r="BX506">
        <v>0</v>
      </c>
      <c r="BY506">
        <v>0</v>
      </c>
      <c r="BZ506">
        <v>0</v>
      </c>
      <c r="CA506">
        <v>1</v>
      </c>
      <c r="CB506">
        <v>1</v>
      </c>
      <c r="CC506">
        <v>1</v>
      </c>
      <c r="CD506">
        <v>0</v>
      </c>
      <c r="CE506">
        <v>3</v>
      </c>
      <c r="CG506" t="s">
        <v>206</v>
      </c>
      <c r="CI506">
        <v>504</v>
      </c>
      <c r="CJ506">
        <v>352</v>
      </c>
      <c r="CK506" t="b">
        <v>1</v>
      </c>
      <c r="CL506">
        <v>370</v>
      </c>
      <c r="CM506" t="s">
        <v>3471</v>
      </c>
      <c r="CN506" t="s">
        <v>3472</v>
      </c>
      <c r="CO506">
        <v>1246</v>
      </c>
      <c r="CX506">
        <v>9913</v>
      </c>
    </row>
    <row r="507" spans="1:102" x14ac:dyDescent="0.2">
      <c r="A507" t="s">
        <v>3473</v>
      </c>
      <c r="B507" t="str">
        <f t="shared" si="7"/>
        <v>REV__Q2KJ46</v>
      </c>
      <c r="C507" s="1" t="str">
        <f>IF(ISNA(VLOOKUP(B507,[1]GeneList!$A$2:$B$500,2,FALSE)),"Cytosolic",VLOOKUP(B507,[1]GeneList!$A$2:$C$13153,2,FALSE))</f>
        <v>Cytosolic</v>
      </c>
      <c r="D507" s="1" t="str">
        <f>IF(ISNA(VLOOKUP(C507,[1]Proteome!$A$2:$B$13153,2,FALSE)),"Cytosolic",VLOOKUP(C507,[1]Proteome!$A$2:$C$13153,2,FALSE))</f>
        <v>Cytosolic</v>
      </c>
      <c r="E507" s="1" t="str">
        <f>IF(ISNA(VLOOKUP(C507,[1]Proteome!$A$2:$C$13153,3,FALSE)),"0",VLOOKUP(C507,[1]Proteome!$A$2:$C$13153,3,FALSE))</f>
        <v>0</v>
      </c>
      <c r="F507" t="s">
        <v>3473</v>
      </c>
      <c r="G507">
        <v>1</v>
      </c>
      <c r="H507">
        <v>1</v>
      </c>
      <c r="I507">
        <v>1</v>
      </c>
      <c r="J507" t="s">
        <v>3474</v>
      </c>
      <c r="K507">
        <v>1</v>
      </c>
      <c r="L507">
        <v>1</v>
      </c>
      <c r="M507">
        <v>1</v>
      </c>
      <c r="N507">
        <v>1</v>
      </c>
      <c r="O507">
        <v>1</v>
      </c>
      <c r="P507">
        <v>1</v>
      </c>
      <c r="Q507">
        <v>1</v>
      </c>
      <c r="R507">
        <v>1</v>
      </c>
      <c r="S507">
        <v>1</v>
      </c>
      <c r="T507">
        <v>0</v>
      </c>
      <c r="U507">
        <v>1</v>
      </c>
      <c r="V507">
        <v>1</v>
      </c>
      <c r="W507">
        <v>1</v>
      </c>
      <c r="X507">
        <v>1</v>
      </c>
      <c r="Y507">
        <v>1</v>
      </c>
      <c r="Z507">
        <v>0</v>
      </c>
      <c r="AA507">
        <v>1</v>
      </c>
      <c r="AB507">
        <v>1</v>
      </c>
      <c r="AC507">
        <v>1</v>
      </c>
      <c r="AD507">
        <v>1</v>
      </c>
      <c r="AE507">
        <v>1</v>
      </c>
      <c r="AF507">
        <v>0</v>
      </c>
      <c r="AG507">
        <v>0</v>
      </c>
      <c r="AH507">
        <v>0</v>
      </c>
      <c r="AI507">
        <v>0</v>
      </c>
      <c r="AJ507">
        <v>60.956000000000003</v>
      </c>
      <c r="AK507">
        <v>534</v>
      </c>
      <c r="AL507">
        <v>534</v>
      </c>
      <c r="AM507">
        <v>1.75</v>
      </c>
      <c r="AN507">
        <v>9</v>
      </c>
      <c r="AO507">
        <v>3</v>
      </c>
      <c r="AP507">
        <v>7.6141999999999998E-3</v>
      </c>
      <c r="AQ507">
        <v>6.1642999999999999</v>
      </c>
      <c r="AR507" t="s">
        <v>107</v>
      </c>
      <c r="AS507" t="s">
        <v>107</v>
      </c>
      <c r="AT507" t="s">
        <v>107</v>
      </c>
      <c r="AU507" t="s">
        <v>120</v>
      </c>
      <c r="AV507" t="s">
        <v>107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</v>
      </c>
      <c r="BD507">
        <v>27468000</v>
      </c>
      <c r="BE507">
        <v>6115000</v>
      </c>
      <c r="BF507">
        <v>6266300</v>
      </c>
      <c r="BG507">
        <v>8651900</v>
      </c>
      <c r="BH507">
        <v>1987700</v>
      </c>
      <c r="BI507">
        <v>4446600</v>
      </c>
      <c r="BJ507">
        <v>0</v>
      </c>
      <c r="BK507">
        <v>0</v>
      </c>
      <c r="BL507" t="s">
        <v>3456</v>
      </c>
      <c r="BM507" t="s">
        <v>3456</v>
      </c>
      <c r="BN507" t="s">
        <v>3456</v>
      </c>
      <c r="BO507" t="s">
        <v>3456</v>
      </c>
      <c r="BP507" t="s">
        <v>3456</v>
      </c>
      <c r="BQ507" t="s">
        <v>3456</v>
      </c>
      <c r="BR507" t="s">
        <v>3456</v>
      </c>
      <c r="BS507">
        <v>0</v>
      </c>
      <c r="BT507">
        <v>0</v>
      </c>
      <c r="BU507">
        <v>0</v>
      </c>
      <c r="BV507">
        <v>0</v>
      </c>
      <c r="BW507">
        <v>0</v>
      </c>
      <c r="BX507">
        <v>0</v>
      </c>
      <c r="BY507">
        <v>2</v>
      </c>
      <c r="BZ507">
        <v>2</v>
      </c>
      <c r="CA507">
        <v>1</v>
      </c>
      <c r="CB507">
        <v>0</v>
      </c>
      <c r="CC507">
        <v>1</v>
      </c>
      <c r="CD507">
        <v>0</v>
      </c>
      <c r="CE507">
        <v>6</v>
      </c>
      <c r="CG507" t="s">
        <v>206</v>
      </c>
      <c r="CI507">
        <v>505</v>
      </c>
      <c r="CJ507">
        <v>953</v>
      </c>
      <c r="CK507" t="b">
        <v>1</v>
      </c>
      <c r="CL507">
        <v>1009</v>
      </c>
      <c r="CM507" t="s">
        <v>3475</v>
      </c>
      <c r="CN507" t="s">
        <v>3476</v>
      </c>
      <c r="CO507">
        <v>3693</v>
      </c>
      <c r="CX507">
        <v>9913</v>
      </c>
    </row>
    <row r="508" spans="1:102" x14ac:dyDescent="0.2">
      <c r="A508" t="s">
        <v>3477</v>
      </c>
      <c r="B508" t="str">
        <f t="shared" si="7"/>
        <v>REV__Q2KJD7</v>
      </c>
      <c r="C508" s="1" t="str">
        <f>IF(ISNA(VLOOKUP(B508,[1]GeneList!$A$2:$B$500,2,FALSE)),"Cytosolic",VLOOKUP(B508,[1]GeneList!$A$2:$C$13153,2,FALSE))</f>
        <v>Cytosolic</v>
      </c>
      <c r="D508" s="1" t="str">
        <f>IF(ISNA(VLOOKUP(C508,[1]Proteome!$A$2:$B$13153,2,FALSE)),"Cytosolic",VLOOKUP(C508,[1]Proteome!$A$2:$C$13153,2,FALSE))</f>
        <v>Cytosolic</v>
      </c>
      <c r="E508" s="1" t="str">
        <f>IF(ISNA(VLOOKUP(C508,[1]Proteome!$A$2:$C$13153,3,FALSE)),"0",VLOOKUP(C508,[1]Proteome!$A$2:$C$13153,3,FALSE))</f>
        <v>0</v>
      </c>
      <c r="F508" t="s">
        <v>3477</v>
      </c>
      <c r="G508">
        <v>1</v>
      </c>
      <c r="H508">
        <v>1</v>
      </c>
      <c r="I508">
        <v>1</v>
      </c>
      <c r="J508" t="s">
        <v>3478</v>
      </c>
      <c r="K508">
        <v>1</v>
      </c>
      <c r="L508">
        <v>1</v>
      </c>
      <c r="M508">
        <v>1</v>
      </c>
      <c r="N508">
        <v>1</v>
      </c>
      <c r="O508">
        <v>0</v>
      </c>
      <c r="P508">
        <v>0</v>
      </c>
      <c r="Q508">
        <v>0</v>
      </c>
      <c r="R508">
        <v>1</v>
      </c>
      <c r="S508">
        <v>1</v>
      </c>
      <c r="T508">
        <v>0</v>
      </c>
      <c r="U508">
        <v>0</v>
      </c>
      <c r="V508">
        <v>0</v>
      </c>
      <c r="W508">
        <v>0</v>
      </c>
      <c r="X508">
        <v>1</v>
      </c>
      <c r="Y508">
        <v>1</v>
      </c>
      <c r="Z508">
        <v>0</v>
      </c>
      <c r="AA508">
        <v>0</v>
      </c>
      <c r="AB508">
        <v>0</v>
      </c>
      <c r="AC508">
        <v>0</v>
      </c>
      <c r="AD508">
        <v>1</v>
      </c>
      <c r="AE508">
        <v>1</v>
      </c>
      <c r="AF508">
        <v>0</v>
      </c>
      <c r="AG508">
        <v>0</v>
      </c>
      <c r="AH508">
        <v>0</v>
      </c>
      <c r="AI508">
        <v>0</v>
      </c>
      <c r="AJ508">
        <v>36.804000000000002</v>
      </c>
      <c r="AK508">
        <v>318</v>
      </c>
      <c r="AL508">
        <v>318</v>
      </c>
      <c r="AM508">
        <v>4</v>
      </c>
      <c r="AO508">
        <v>3</v>
      </c>
      <c r="AP508">
        <v>1</v>
      </c>
      <c r="AQ508">
        <v>-2</v>
      </c>
      <c r="AU508" t="s">
        <v>107</v>
      </c>
      <c r="AV508" t="s">
        <v>107</v>
      </c>
      <c r="AX508">
        <v>0</v>
      </c>
      <c r="AY508">
        <v>0</v>
      </c>
      <c r="AZ508">
        <v>0</v>
      </c>
      <c r="BA508">
        <v>0</v>
      </c>
      <c r="BB508">
        <v>0</v>
      </c>
      <c r="BC508">
        <v>0</v>
      </c>
      <c r="BD508">
        <v>39498000</v>
      </c>
      <c r="BE508">
        <v>0</v>
      </c>
      <c r="BF508">
        <v>0</v>
      </c>
      <c r="BG508">
        <v>0</v>
      </c>
      <c r="BH508">
        <v>21614000</v>
      </c>
      <c r="BI508">
        <v>17884000</v>
      </c>
      <c r="BJ508">
        <v>0</v>
      </c>
      <c r="BK508">
        <v>0</v>
      </c>
      <c r="BL508" t="s">
        <v>3456</v>
      </c>
      <c r="BM508" t="s">
        <v>3456</v>
      </c>
      <c r="BN508" t="s">
        <v>3456</v>
      </c>
      <c r="BO508" t="s">
        <v>3456</v>
      </c>
      <c r="BP508" t="s">
        <v>3456</v>
      </c>
      <c r="BQ508" t="s">
        <v>3456</v>
      </c>
      <c r="BR508" t="s">
        <v>3456</v>
      </c>
      <c r="BS508">
        <v>0</v>
      </c>
      <c r="BT508">
        <v>0</v>
      </c>
      <c r="BU508">
        <v>0</v>
      </c>
      <c r="BV508">
        <v>0</v>
      </c>
      <c r="BW508">
        <v>0</v>
      </c>
      <c r="BX508">
        <v>0</v>
      </c>
      <c r="BY508">
        <v>0</v>
      </c>
      <c r="BZ508">
        <v>0</v>
      </c>
      <c r="CA508">
        <v>0</v>
      </c>
      <c r="CB508">
        <v>1</v>
      </c>
      <c r="CC508">
        <v>0</v>
      </c>
      <c r="CD508">
        <v>0</v>
      </c>
      <c r="CE508">
        <v>1</v>
      </c>
      <c r="CF508" t="s">
        <v>206</v>
      </c>
      <c r="CG508" t="s">
        <v>206</v>
      </c>
      <c r="CI508">
        <v>506</v>
      </c>
      <c r="CJ508">
        <v>340</v>
      </c>
      <c r="CK508" t="b">
        <v>1</v>
      </c>
      <c r="CL508">
        <v>358</v>
      </c>
      <c r="CM508" t="s">
        <v>3479</v>
      </c>
      <c r="CN508">
        <v>1189</v>
      </c>
      <c r="CO508">
        <v>1189</v>
      </c>
      <c r="CQ508" t="s">
        <v>3480</v>
      </c>
      <c r="CU508" t="s">
        <v>3481</v>
      </c>
      <c r="CX508">
        <v>9913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8377A-4285-4C6D-B563-1167C741BABC}">
  <dimension ref="A1:U195"/>
  <sheetViews>
    <sheetView workbookViewId="0">
      <selection activeCell="R23" sqref="R23"/>
    </sheetView>
  </sheetViews>
  <sheetFormatPr baseColWidth="10" defaultColWidth="8.83203125" defaultRowHeight="15" x14ac:dyDescent="0.2"/>
  <cols>
    <col min="1" max="1" width="11.83203125" customWidth="1"/>
    <col min="2" max="2" width="13" customWidth="1"/>
    <col min="3" max="3" width="14.6640625" customWidth="1"/>
    <col min="4" max="4" width="13.83203125" customWidth="1"/>
    <col min="5" max="5" width="11.5" customWidth="1"/>
    <col min="6" max="6" width="10" customWidth="1"/>
    <col min="7" max="12" width="11.6640625" customWidth="1"/>
    <col min="13" max="13" width="11.33203125" customWidth="1"/>
    <col min="16" max="21" width="11.6640625" bestFit="1" customWidth="1"/>
  </cols>
  <sheetData>
    <row r="1" spans="1:21" ht="16" thickBot="1" x14ac:dyDescent="0.25">
      <c r="G1" s="32" t="s">
        <v>3689</v>
      </c>
      <c r="H1" s="33"/>
      <c r="I1" s="33"/>
      <c r="J1" s="33"/>
      <c r="K1" s="33"/>
      <c r="L1" s="34"/>
      <c r="P1" s="32" t="s">
        <v>3692</v>
      </c>
      <c r="Q1" s="33"/>
      <c r="R1" s="33"/>
      <c r="S1" s="33"/>
      <c r="T1" s="33"/>
      <c r="U1" s="34"/>
    </row>
    <row r="2" spans="1:21" ht="16" thickBot="1" x14ac:dyDescent="0.25">
      <c r="G2" s="35" t="s">
        <v>3690</v>
      </c>
      <c r="H2" s="36"/>
      <c r="I2" s="36"/>
      <c r="J2" s="37" t="s">
        <v>3691</v>
      </c>
      <c r="K2" s="38"/>
      <c r="L2" s="39"/>
      <c r="P2" s="35" t="s">
        <v>3690</v>
      </c>
      <c r="Q2" s="36"/>
      <c r="R2" s="36"/>
      <c r="S2" s="37" t="s">
        <v>3691</v>
      </c>
      <c r="T2" s="38"/>
      <c r="U2" s="39"/>
    </row>
    <row r="3" spans="1:21" s="13" customFormat="1" ht="33" thickBot="1" x14ac:dyDescent="0.25">
      <c r="A3" s="21" t="s">
        <v>3489</v>
      </c>
      <c r="B3" s="22" t="s">
        <v>2</v>
      </c>
      <c r="C3" s="22" t="s">
        <v>3</v>
      </c>
      <c r="D3" s="22" t="s">
        <v>4</v>
      </c>
      <c r="E3" s="22" t="s">
        <v>35</v>
      </c>
      <c r="F3" s="23" t="s">
        <v>36</v>
      </c>
      <c r="G3" s="15" t="s">
        <v>3693</v>
      </c>
      <c r="H3" s="16" t="s">
        <v>3694</v>
      </c>
      <c r="I3" s="17" t="s">
        <v>3695</v>
      </c>
      <c r="J3" s="18" t="s">
        <v>3693</v>
      </c>
      <c r="K3" s="19" t="s">
        <v>3694</v>
      </c>
      <c r="L3" s="20" t="s">
        <v>3695</v>
      </c>
      <c r="M3" s="21" t="s">
        <v>10</v>
      </c>
      <c r="N3" s="22" t="s">
        <v>41</v>
      </c>
      <c r="O3" s="23" t="s">
        <v>42</v>
      </c>
      <c r="P3" s="15" t="s">
        <v>3693</v>
      </c>
      <c r="Q3" s="16" t="s">
        <v>3694</v>
      </c>
      <c r="R3" s="17" t="s">
        <v>3695</v>
      </c>
      <c r="S3" s="18" t="s">
        <v>3693</v>
      </c>
      <c r="T3" s="19" t="s">
        <v>3694</v>
      </c>
      <c r="U3" s="20" t="s">
        <v>3695</v>
      </c>
    </row>
    <row r="4" spans="1:21" x14ac:dyDescent="0.2">
      <c r="A4" t="s">
        <v>102</v>
      </c>
      <c r="B4" t="s">
        <v>3490</v>
      </c>
      <c r="C4" t="s">
        <v>3509</v>
      </c>
      <c r="D4" s="2"/>
      <c r="E4">
        <v>15.519</v>
      </c>
      <c r="F4">
        <v>145</v>
      </c>
      <c r="G4" s="14">
        <v>23827000</v>
      </c>
      <c r="H4" s="14">
        <v>61433000</v>
      </c>
      <c r="I4" s="14">
        <v>8969600</v>
      </c>
      <c r="J4" s="14">
        <v>30590000</v>
      </c>
      <c r="K4" s="14">
        <v>21796000</v>
      </c>
      <c r="L4" s="14" t="s">
        <v>3688</v>
      </c>
      <c r="M4">
        <v>21</v>
      </c>
      <c r="N4">
        <v>0</v>
      </c>
      <c r="O4">
        <v>36.890999999999998</v>
      </c>
      <c r="P4" t="s">
        <v>107</v>
      </c>
      <c r="Q4" t="s">
        <v>107</v>
      </c>
      <c r="R4" t="s">
        <v>107</v>
      </c>
      <c r="S4" t="s">
        <v>107</v>
      </c>
      <c r="T4" t="s">
        <v>107</v>
      </c>
    </row>
    <row r="5" spans="1:21" x14ac:dyDescent="0.2">
      <c r="A5" t="s">
        <v>128</v>
      </c>
      <c r="B5" t="s">
        <v>3493</v>
      </c>
      <c r="C5" t="s">
        <v>3491</v>
      </c>
      <c r="D5" s="2"/>
      <c r="E5">
        <v>37.438000000000002</v>
      </c>
      <c r="F5">
        <v>339</v>
      </c>
      <c r="G5" s="14">
        <v>132110000</v>
      </c>
      <c r="H5" s="14">
        <v>97326000</v>
      </c>
      <c r="I5" s="14">
        <v>38372000</v>
      </c>
      <c r="J5" s="14">
        <v>74431000</v>
      </c>
      <c r="K5" s="14">
        <v>54647000</v>
      </c>
      <c r="L5" s="14">
        <v>6221000</v>
      </c>
      <c r="M5">
        <v>4</v>
      </c>
      <c r="N5">
        <v>0</v>
      </c>
      <c r="O5">
        <v>40.173000000000002</v>
      </c>
      <c r="P5" t="s">
        <v>107</v>
      </c>
      <c r="Q5" t="s">
        <v>107</v>
      </c>
      <c r="R5" t="s">
        <v>107</v>
      </c>
      <c r="S5" t="s">
        <v>107</v>
      </c>
      <c r="T5" t="s">
        <v>107</v>
      </c>
      <c r="U5" t="s">
        <v>107</v>
      </c>
    </row>
    <row r="6" spans="1:21" x14ac:dyDescent="0.2">
      <c r="A6" t="s">
        <v>153</v>
      </c>
      <c r="B6" t="s">
        <v>3494</v>
      </c>
      <c r="C6" t="s">
        <v>3491</v>
      </c>
      <c r="D6" s="2"/>
      <c r="E6">
        <v>35.408999999999999</v>
      </c>
      <c r="F6">
        <v>313</v>
      </c>
      <c r="G6" s="14">
        <v>1262300</v>
      </c>
      <c r="H6" s="14">
        <v>1390600</v>
      </c>
      <c r="I6" s="14" t="s">
        <v>3688</v>
      </c>
      <c r="J6" s="14">
        <v>1021300</v>
      </c>
      <c r="K6" s="14">
        <v>1762800</v>
      </c>
      <c r="L6" s="14" t="s">
        <v>3688</v>
      </c>
      <c r="M6">
        <v>3</v>
      </c>
      <c r="N6">
        <v>0</v>
      </c>
      <c r="O6">
        <v>15.076000000000001</v>
      </c>
      <c r="P6" t="s">
        <v>107</v>
      </c>
      <c r="Q6" t="s">
        <v>107</v>
      </c>
      <c r="S6" t="s">
        <v>107</v>
      </c>
      <c r="T6" t="s">
        <v>107</v>
      </c>
    </row>
    <row r="7" spans="1:21" x14ac:dyDescent="0.2">
      <c r="A7" t="s">
        <v>170</v>
      </c>
      <c r="B7" t="s">
        <v>3495</v>
      </c>
      <c r="C7" t="s">
        <v>3491</v>
      </c>
      <c r="D7" s="2"/>
      <c r="E7">
        <v>69.322999999999993</v>
      </c>
      <c r="F7">
        <v>607</v>
      </c>
      <c r="G7" s="14">
        <v>28510000000</v>
      </c>
      <c r="H7" s="14">
        <v>24662000000</v>
      </c>
      <c r="I7" s="14">
        <v>18727000000</v>
      </c>
      <c r="J7" s="14">
        <v>14486000000</v>
      </c>
      <c r="K7" s="14">
        <v>19755000000</v>
      </c>
      <c r="L7" s="14">
        <v>12750000000</v>
      </c>
      <c r="M7">
        <v>4</v>
      </c>
      <c r="N7">
        <v>0</v>
      </c>
      <c r="O7">
        <v>323.31</v>
      </c>
      <c r="P7" t="s">
        <v>107</v>
      </c>
      <c r="Q7" t="s">
        <v>107</v>
      </c>
      <c r="R7" t="s">
        <v>107</v>
      </c>
      <c r="S7" t="s">
        <v>107</v>
      </c>
      <c r="T7" t="s">
        <v>107</v>
      </c>
      <c r="U7" t="s">
        <v>107</v>
      </c>
    </row>
    <row r="8" spans="1:21" x14ac:dyDescent="0.2">
      <c r="A8" t="s">
        <v>185</v>
      </c>
      <c r="B8" t="s">
        <v>3496</v>
      </c>
      <c r="C8" t="s">
        <v>3497</v>
      </c>
      <c r="D8" s="2" t="s">
        <v>3498</v>
      </c>
      <c r="E8">
        <v>48.420999999999999</v>
      </c>
      <c r="F8">
        <v>436</v>
      </c>
      <c r="G8" s="14">
        <v>27770000</v>
      </c>
      <c r="H8" s="14">
        <v>18633000</v>
      </c>
      <c r="I8" s="14">
        <v>1931500</v>
      </c>
      <c r="J8" s="14">
        <v>6971300</v>
      </c>
      <c r="K8" s="14">
        <v>13532000</v>
      </c>
      <c r="L8" s="14">
        <v>85774</v>
      </c>
      <c r="M8">
        <v>7</v>
      </c>
      <c r="N8">
        <v>0</v>
      </c>
      <c r="O8">
        <v>43.063000000000002</v>
      </c>
      <c r="P8" t="s">
        <v>107</v>
      </c>
      <c r="Q8" t="s">
        <v>107</v>
      </c>
      <c r="R8" t="s">
        <v>107</v>
      </c>
      <c r="S8" t="s">
        <v>107</v>
      </c>
      <c r="T8" t="s">
        <v>107</v>
      </c>
      <c r="U8" t="s">
        <v>120</v>
      </c>
    </row>
    <row r="9" spans="1:21" x14ac:dyDescent="0.2">
      <c r="A9" t="s">
        <v>195</v>
      </c>
      <c r="B9" t="s">
        <v>3499</v>
      </c>
      <c r="C9" t="s">
        <v>3500</v>
      </c>
      <c r="D9" s="2"/>
      <c r="E9">
        <v>88.093000000000004</v>
      </c>
      <c r="F9">
        <v>798</v>
      </c>
      <c r="G9" s="14">
        <v>2957700</v>
      </c>
      <c r="H9" s="14">
        <v>1817500</v>
      </c>
      <c r="I9" s="14">
        <v>81820</v>
      </c>
      <c r="J9" s="14">
        <v>2073300</v>
      </c>
      <c r="K9" s="14">
        <v>2924600</v>
      </c>
      <c r="L9" s="14" t="s">
        <v>3688</v>
      </c>
      <c r="M9">
        <v>3</v>
      </c>
      <c r="N9">
        <v>0</v>
      </c>
      <c r="O9">
        <v>33.823999999999998</v>
      </c>
      <c r="P9" t="s">
        <v>107</v>
      </c>
      <c r="Q9" t="s">
        <v>107</v>
      </c>
      <c r="R9" t="s">
        <v>120</v>
      </c>
      <c r="S9" t="s">
        <v>107</v>
      </c>
      <c r="T9" t="s">
        <v>107</v>
      </c>
    </row>
    <row r="10" spans="1:21" x14ac:dyDescent="0.2">
      <c r="A10" t="s">
        <v>232</v>
      </c>
      <c r="B10" t="s">
        <v>3501</v>
      </c>
      <c r="C10" t="s">
        <v>3500</v>
      </c>
      <c r="D10" s="2"/>
      <c r="E10">
        <v>166.77</v>
      </c>
      <c r="F10">
        <v>1551</v>
      </c>
      <c r="G10" s="14">
        <v>7331600</v>
      </c>
      <c r="H10" s="14">
        <v>4808400</v>
      </c>
      <c r="I10" s="14">
        <v>4072800</v>
      </c>
      <c r="J10" s="14">
        <v>4827800</v>
      </c>
      <c r="K10" s="14">
        <v>7338900</v>
      </c>
      <c r="L10" s="14" t="s">
        <v>3688</v>
      </c>
      <c r="M10">
        <v>2</v>
      </c>
      <c r="N10">
        <v>0</v>
      </c>
      <c r="O10">
        <v>33.676000000000002</v>
      </c>
      <c r="P10" t="s">
        <v>107</v>
      </c>
      <c r="Q10" t="s">
        <v>107</v>
      </c>
      <c r="R10" t="s">
        <v>107</v>
      </c>
      <c r="S10" t="s">
        <v>107</v>
      </c>
      <c r="T10" t="s">
        <v>107</v>
      </c>
    </row>
    <row r="11" spans="1:21" x14ac:dyDescent="0.2">
      <c r="A11" t="s">
        <v>248</v>
      </c>
      <c r="B11" t="s">
        <v>3502</v>
      </c>
      <c r="C11" t="s">
        <v>3497</v>
      </c>
      <c r="D11" s="2" t="s">
        <v>3498</v>
      </c>
      <c r="E11">
        <v>155.52000000000001</v>
      </c>
      <c r="F11">
        <v>1391</v>
      </c>
      <c r="G11" s="14">
        <v>6464600</v>
      </c>
      <c r="H11" s="14">
        <v>4874700</v>
      </c>
      <c r="I11" s="14">
        <v>1902200</v>
      </c>
      <c r="J11" s="14">
        <v>4765800</v>
      </c>
      <c r="K11" s="14">
        <v>5274600</v>
      </c>
      <c r="L11" s="14" t="s">
        <v>3688</v>
      </c>
      <c r="M11">
        <v>7</v>
      </c>
      <c r="N11">
        <v>0</v>
      </c>
      <c r="O11">
        <v>30.907</v>
      </c>
      <c r="P11" t="s">
        <v>107</v>
      </c>
      <c r="Q11" t="s">
        <v>107</v>
      </c>
      <c r="R11" t="s">
        <v>107</v>
      </c>
      <c r="S11" t="s">
        <v>107</v>
      </c>
      <c r="T11" t="s">
        <v>107</v>
      </c>
    </row>
    <row r="12" spans="1:21" x14ac:dyDescent="0.2">
      <c r="A12" t="s">
        <v>277</v>
      </c>
      <c r="B12" t="s">
        <v>3503</v>
      </c>
      <c r="C12" t="s">
        <v>3504</v>
      </c>
      <c r="D12" s="2"/>
      <c r="E12">
        <v>513.69000000000005</v>
      </c>
      <c r="F12">
        <v>4516</v>
      </c>
      <c r="G12" s="14">
        <v>5375800</v>
      </c>
      <c r="H12" s="14">
        <v>4895800</v>
      </c>
      <c r="I12" s="14">
        <v>2843100</v>
      </c>
      <c r="J12" s="14">
        <v>3642500</v>
      </c>
      <c r="K12" s="14">
        <v>4937600</v>
      </c>
      <c r="L12" s="14" t="s">
        <v>3688</v>
      </c>
      <c r="M12">
        <v>10</v>
      </c>
      <c r="N12">
        <v>0</v>
      </c>
      <c r="O12">
        <v>52.524000000000001</v>
      </c>
      <c r="P12" t="s">
        <v>107</v>
      </c>
      <c r="Q12" t="s">
        <v>107</v>
      </c>
      <c r="R12" t="s">
        <v>107</v>
      </c>
      <c r="S12" t="s">
        <v>107</v>
      </c>
      <c r="T12" t="s">
        <v>107</v>
      </c>
    </row>
    <row r="13" spans="1:21" x14ac:dyDescent="0.2">
      <c r="A13" t="s">
        <v>292</v>
      </c>
      <c r="B13" t="s">
        <v>3505</v>
      </c>
      <c r="C13" t="s">
        <v>3506</v>
      </c>
      <c r="D13" s="2" t="s">
        <v>3507</v>
      </c>
      <c r="E13">
        <v>231.06</v>
      </c>
      <c r="F13">
        <v>2110</v>
      </c>
      <c r="G13" s="14">
        <v>61350000</v>
      </c>
      <c r="H13" s="14">
        <v>53527000</v>
      </c>
      <c r="I13" s="14">
        <v>16242000</v>
      </c>
      <c r="J13" s="14">
        <v>37095000</v>
      </c>
      <c r="K13" s="14">
        <v>50450000</v>
      </c>
      <c r="L13" s="14">
        <v>648300</v>
      </c>
      <c r="M13">
        <v>10</v>
      </c>
      <c r="N13">
        <v>0</v>
      </c>
      <c r="O13">
        <v>181.71</v>
      </c>
      <c r="P13" t="s">
        <v>107</v>
      </c>
      <c r="Q13" t="s">
        <v>107</v>
      </c>
      <c r="R13" t="s">
        <v>107</v>
      </c>
      <c r="S13" t="s">
        <v>107</v>
      </c>
      <c r="T13" t="s">
        <v>107</v>
      </c>
      <c r="U13" t="s">
        <v>120</v>
      </c>
    </row>
    <row r="14" spans="1:21" x14ac:dyDescent="0.2">
      <c r="A14" t="s">
        <v>311</v>
      </c>
      <c r="B14" t="s">
        <v>3508</v>
      </c>
      <c r="C14" t="s">
        <v>3509</v>
      </c>
      <c r="D14" s="2"/>
      <c r="E14">
        <v>28.228999999999999</v>
      </c>
      <c r="F14">
        <v>254</v>
      </c>
      <c r="G14" s="14">
        <v>4733000</v>
      </c>
      <c r="H14" s="14">
        <v>5101500</v>
      </c>
      <c r="I14" s="14">
        <v>773260</v>
      </c>
      <c r="J14" s="14">
        <v>3766700</v>
      </c>
      <c r="K14" s="14">
        <v>2131200</v>
      </c>
      <c r="L14" s="14">
        <v>88419</v>
      </c>
      <c r="M14">
        <v>3</v>
      </c>
      <c r="N14">
        <v>0</v>
      </c>
      <c r="O14">
        <v>15.422000000000001</v>
      </c>
      <c r="P14" t="s">
        <v>107</v>
      </c>
      <c r="Q14" t="s">
        <v>107</v>
      </c>
      <c r="R14" t="s">
        <v>107</v>
      </c>
      <c r="S14" t="s">
        <v>107</v>
      </c>
      <c r="T14" t="s">
        <v>107</v>
      </c>
      <c r="U14" t="s">
        <v>120</v>
      </c>
    </row>
    <row r="15" spans="1:21" x14ac:dyDescent="0.2">
      <c r="A15" t="s">
        <v>337</v>
      </c>
      <c r="B15" t="s">
        <v>3510</v>
      </c>
      <c r="C15" t="s">
        <v>3504</v>
      </c>
      <c r="D15" s="2"/>
      <c r="E15">
        <v>270.48</v>
      </c>
      <c r="F15">
        <v>2548</v>
      </c>
      <c r="G15" s="14">
        <v>27260000</v>
      </c>
      <c r="H15" s="14">
        <v>26694000</v>
      </c>
      <c r="I15" s="14">
        <v>4830700</v>
      </c>
      <c r="J15" s="14">
        <v>13110000</v>
      </c>
      <c r="K15" s="14">
        <v>23484000</v>
      </c>
      <c r="L15" s="14" t="s">
        <v>3688</v>
      </c>
      <c r="M15">
        <v>3</v>
      </c>
      <c r="N15">
        <v>0</v>
      </c>
      <c r="O15">
        <v>33.192</v>
      </c>
      <c r="P15" t="s">
        <v>107</v>
      </c>
      <c r="Q15" t="s">
        <v>107</v>
      </c>
      <c r="R15" t="s">
        <v>107</v>
      </c>
      <c r="S15" t="s">
        <v>107</v>
      </c>
      <c r="T15" t="s">
        <v>107</v>
      </c>
    </row>
    <row r="16" spans="1:21" x14ac:dyDescent="0.2">
      <c r="A16" t="s">
        <v>346</v>
      </c>
      <c r="B16" t="s">
        <v>3511</v>
      </c>
      <c r="C16" t="s">
        <v>3504</v>
      </c>
      <c r="D16" s="2"/>
      <c r="E16">
        <v>39.436</v>
      </c>
      <c r="F16">
        <v>364</v>
      </c>
      <c r="G16" s="14">
        <v>5240300</v>
      </c>
      <c r="H16" s="14">
        <v>7079600</v>
      </c>
      <c r="I16" s="14">
        <v>3138500</v>
      </c>
      <c r="J16" s="14">
        <v>2084900</v>
      </c>
      <c r="K16" s="14">
        <v>2915300</v>
      </c>
      <c r="L16" s="14" t="s">
        <v>3688</v>
      </c>
      <c r="M16">
        <v>2</v>
      </c>
      <c r="N16">
        <v>0</v>
      </c>
      <c r="O16">
        <v>12.37</v>
      </c>
      <c r="P16" t="s">
        <v>120</v>
      </c>
      <c r="Q16" t="s">
        <v>107</v>
      </c>
      <c r="R16" t="s">
        <v>107</v>
      </c>
      <c r="S16" t="s">
        <v>107</v>
      </c>
      <c r="T16" t="s">
        <v>107</v>
      </c>
    </row>
    <row r="17" spans="1:21" x14ac:dyDescent="0.2">
      <c r="A17" t="s">
        <v>355</v>
      </c>
      <c r="B17" t="s">
        <v>3512</v>
      </c>
      <c r="C17" t="s">
        <v>3504</v>
      </c>
      <c r="D17" s="2"/>
      <c r="E17">
        <v>66.772000000000006</v>
      </c>
      <c r="F17">
        <v>607</v>
      </c>
      <c r="G17" s="14">
        <v>69398000</v>
      </c>
      <c r="H17" s="14">
        <v>50933000</v>
      </c>
      <c r="I17" s="14">
        <v>39078000</v>
      </c>
      <c r="J17" s="14">
        <v>30526000</v>
      </c>
      <c r="K17" s="14">
        <v>99984000</v>
      </c>
      <c r="L17" s="14" t="s">
        <v>3688</v>
      </c>
      <c r="M17">
        <v>3</v>
      </c>
      <c r="N17">
        <v>0</v>
      </c>
      <c r="O17">
        <v>99.14</v>
      </c>
      <c r="P17" t="s">
        <v>107</v>
      </c>
      <c r="Q17" t="s">
        <v>107</v>
      </c>
      <c r="R17" t="s">
        <v>107</v>
      </c>
      <c r="S17" t="s">
        <v>107</v>
      </c>
      <c r="T17" t="s">
        <v>107</v>
      </c>
    </row>
    <row r="18" spans="1:21" x14ac:dyDescent="0.2">
      <c r="A18" t="s">
        <v>370</v>
      </c>
      <c r="B18" t="s">
        <v>3513</v>
      </c>
      <c r="C18" t="s">
        <v>3509</v>
      </c>
      <c r="D18" s="2"/>
      <c r="E18">
        <v>26.745000000000001</v>
      </c>
      <c r="F18">
        <v>240</v>
      </c>
      <c r="G18" s="14">
        <v>25669000</v>
      </c>
      <c r="H18" s="14">
        <v>30411000</v>
      </c>
      <c r="I18" s="14">
        <v>3750100</v>
      </c>
      <c r="J18" s="14">
        <v>4877700</v>
      </c>
      <c r="K18" s="14">
        <v>4775700</v>
      </c>
      <c r="L18" s="14" t="s">
        <v>3688</v>
      </c>
      <c r="M18">
        <v>3</v>
      </c>
      <c r="N18">
        <v>0</v>
      </c>
      <c r="O18">
        <v>323.31</v>
      </c>
      <c r="P18" t="s">
        <v>107</v>
      </c>
      <c r="Q18" t="s">
        <v>107</v>
      </c>
      <c r="R18" t="s">
        <v>107</v>
      </c>
      <c r="S18" t="s">
        <v>107</v>
      </c>
      <c r="T18" t="s">
        <v>107</v>
      </c>
    </row>
    <row r="19" spans="1:21" x14ac:dyDescent="0.2">
      <c r="A19" t="s">
        <v>380</v>
      </c>
      <c r="B19" t="s">
        <v>3514</v>
      </c>
      <c r="C19" t="s">
        <v>3497</v>
      </c>
      <c r="D19" s="2" t="s">
        <v>3498</v>
      </c>
      <c r="E19">
        <v>42.234999999999999</v>
      </c>
      <c r="F19">
        <v>377</v>
      </c>
      <c r="G19" s="14">
        <v>72650000</v>
      </c>
      <c r="H19" s="14">
        <v>43342000</v>
      </c>
      <c r="I19" s="14">
        <v>18316000</v>
      </c>
      <c r="J19" s="14">
        <v>38736000</v>
      </c>
      <c r="K19" s="14">
        <v>49990000</v>
      </c>
      <c r="L19" s="14">
        <v>2826000</v>
      </c>
      <c r="M19">
        <v>2</v>
      </c>
      <c r="N19">
        <v>0</v>
      </c>
      <c r="O19">
        <v>91.387</v>
      </c>
      <c r="P19" t="s">
        <v>107</v>
      </c>
      <c r="Q19" t="s">
        <v>107</v>
      </c>
      <c r="R19" t="s">
        <v>107</v>
      </c>
      <c r="S19" t="s">
        <v>107</v>
      </c>
      <c r="T19" t="s">
        <v>107</v>
      </c>
      <c r="U19" t="s">
        <v>107</v>
      </c>
    </row>
    <row r="20" spans="1:21" x14ac:dyDescent="0.2">
      <c r="A20" t="s">
        <v>394</v>
      </c>
      <c r="C20" t="s">
        <v>3491</v>
      </c>
      <c r="D20" s="2"/>
      <c r="E20">
        <v>36.118000000000002</v>
      </c>
      <c r="F20">
        <v>334</v>
      </c>
      <c r="G20" s="14" t="s">
        <v>3688</v>
      </c>
      <c r="H20" s="14" t="s">
        <v>3688</v>
      </c>
      <c r="I20" s="14" t="s">
        <v>3688</v>
      </c>
      <c r="J20" s="14">
        <v>2432400</v>
      </c>
      <c r="K20" s="14">
        <v>6536200</v>
      </c>
      <c r="L20" s="14" t="s">
        <v>3688</v>
      </c>
      <c r="M20">
        <v>4</v>
      </c>
      <c r="N20">
        <v>0</v>
      </c>
      <c r="O20">
        <v>11.672000000000001</v>
      </c>
      <c r="S20" t="s">
        <v>107</v>
      </c>
      <c r="T20" t="s">
        <v>107</v>
      </c>
    </row>
    <row r="21" spans="1:21" x14ac:dyDescent="0.2">
      <c r="A21" t="s">
        <v>402</v>
      </c>
      <c r="B21" t="s">
        <v>3515</v>
      </c>
      <c r="C21" t="s">
        <v>3504</v>
      </c>
      <c r="D21" s="2"/>
      <c r="E21">
        <v>78.594999999999999</v>
      </c>
      <c r="F21">
        <v>694</v>
      </c>
      <c r="G21" s="14">
        <v>1488800</v>
      </c>
      <c r="H21" s="14">
        <v>1099800</v>
      </c>
      <c r="I21" s="14">
        <v>1187400</v>
      </c>
      <c r="J21" s="14" t="s">
        <v>3688</v>
      </c>
      <c r="K21" s="14" t="s">
        <v>3688</v>
      </c>
      <c r="L21" s="14" t="s">
        <v>3688</v>
      </c>
      <c r="M21">
        <v>7</v>
      </c>
      <c r="N21">
        <v>0</v>
      </c>
      <c r="O21">
        <v>14.984</v>
      </c>
      <c r="P21" t="s">
        <v>107</v>
      </c>
      <c r="Q21" t="s">
        <v>107</v>
      </c>
      <c r="R21" t="s">
        <v>120</v>
      </c>
    </row>
    <row r="22" spans="1:21" x14ac:dyDescent="0.2">
      <c r="A22" t="s">
        <v>431</v>
      </c>
      <c r="B22" t="s">
        <v>3516</v>
      </c>
      <c r="C22" t="s">
        <v>3497</v>
      </c>
      <c r="D22" s="2" t="s">
        <v>3498</v>
      </c>
      <c r="E22">
        <v>41.046999999999997</v>
      </c>
      <c r="F22">
        <v>369</v>
      </c>
      <c r="G22" s="14">
        <v>2725100</v>
      </c>
      <c r="H22" s="14">
        <v>2574500</v>
      </c>
      <c r="I22" s="14">
        <v>435810</v>
      </c>
      <c r="J22" s="14">
        <v>908760</v>
      </c>
      <c r="K22" s="14">
        <v>1015500</v>
      </c>
      <c r="L22" s="14" t="s">
        <v>3688</v>
      </c>
      <c r="M22">
        <v>5</v>
      </c>
      <c r="N22">
        <v>0</v>
      </c>
      <c r="O22">
        <v>18.73</v>
      </c>
      <c r="P22" t="s">
        <v>107</v>
      </c>
      <c r="Q22" t="s">
        <v>107</v>
      </c>
      <c r="R22" t="s">
        <v>107</v>
      </c>
      <c r="S22" t="s">
        <v>107</v>
      </c>
      <c r="T22" t="s">
        <v>107</v>
      </c>
    </row>
    <row r="23" spans="1:21" x14ac:dyDescent="0.2">
      <c r="A23" t="s">
        <v>442</v>
      </c>
      <c r="C23" t="s">
        <v>3491</v>
      </c>
      <c r="D23" s="2"/>
      <c r="E23">
        <v>35.567999999999998</v>
      </c>
      <c r="F23">
        <v>320</v>
      </c>
      <c r="G23" s="14">
        <v>75223000</v>
      </c>
      <c r="H23" s="14">
        <v>48208000</v>
      </c>
      <c r="I23" s="14">
        <v>1816000</v>
      </c>
      <c r="J23" s="14">
        <v>31790000</v>
      </c>
      <c r="K23" s="14">
        <v>21506000</v>
      </c>
      <c r="L23" s="14">
        <v>75376</v>
      </c>
      <c r="M23">
        <v>1</v>
      </c>
      <c r="N23">
        <v>0</v>
      </c>
      <c r="O23">
        <v>43.350999999999999</v>
      </c>
      <c r="P23" t="s">
        <v>107</v>
      </c>
      <c r="Q23" t="s">
        <v>107</v>
      </c>
      <c r="R23" t="s">
        <v>107</v>
      </c>
      <c r="S23" t="s">
        <v>107</v>
      </c>
      <c r="T23" t="s">
        <v>107</v>
      </c>
      <c r="U23" t="s">
        <v>120</v>
      </c>
    </row>
    <row r="24" spans="1:21" x14ac:dyDescent="0.2">
      <c r="A24" t="s">
        <v>463</v>
      </c>
      <c r="B24" t="s">
        <v>3517</v>
      </c>
      <c r="C24" t="s">
        <v>3497</v>
      </c>
      <c r="D24" s="24" t="s">
        <v>3548</v>
      </c>
      <c r="E24">
        <v>52.005000000000003</v>
      </c>
      <c r="F24">
        <v>465</v>
      </c>
      <c r="G24" s="14">
        <v>6915500</v>
      </c>
      <c r="H24" s="14">
        <v>6765700</v>
      </c>
      <c r="I24" s="14">
        <v>2003000</v>
      </c>
      <c r="J24" s="14">
        <v>1390400</v>
      </c>
      <c r="K24" s="14">
        <v>2077100</v>
      </c>
      <c r="L24" s="14" t="s">
        <v>3688</v>
      </c>
      <c r="M24">
        <v>6</v>
      </c>
      <c r="N24">
        <v>0</v>
      </c>
      <c r="O24">
        <v>12.257999999999999</v>
      </c>
      <c r="P24" t="s">
        <v>107</v>
      </c>
      <c r="Q24" t="s">
        <v>107</v>
      </c>
      <c r="R24" t="s">
        <v>107</v>
      </c>
      <c r="S24" t="s">
        <v>107</v>
      </c>
      <c r="T24" t="s">
        <v>107</v>
      </c>
    </row>
    <row r="25" spans="1:21" x14ac:dyDescent="0.2">
      <c r="A25" t="s">
        <v>473</v>
      </c>
      <c r="B25" t="s">
        <v>3518</v>
      </c>
      <c r="C25" t="s">
        <v>3491</v>
      </c>
      <c r="D25" s="2"/>
      <c r="E25">
        <v>115.82</v>
      </c>
      <c r="F25">
        <v>1014</v>
      </c>
      <c r="G25" s="14">
        <v>7770300</v>
      </c>
      <c r="H25" s="14">
        <v>7216500</v>
      </c>
      <c r="I25" s="14">
        <v>1557300</v>
      </c>
      <c r="J25" s="14">
        <v>1060800</v>
      </c>
      <c r="K25" s="14">
        <v>1547000</v>
      </c>
      <c r="L25" s="14" t="s">
        <v>3688</v>
      </c>
      <c r="M25">
        <v>6</v>
      </c>
      <c r="N25">
        <v>0</v>
      </c>
      <c r="O25">
        <v>14.717000000000001</v>
      </c>
      <c r="P25" t="s">
        <v>107</v>
      </c>
      <c r="Q25" t="s">
        <v>107</v>
      </c>
      <c r="R25" t="s">
        <v>107</v>
      </c>
      <c r="S25" t="s">
        <v>107</v>
      </c>
      <c r="T25" t="s">
        <v>107</v>
      </c>
    </row>
    <row r="26" spans="1:21" x14ac:dyDescent="0.2">
      <c r="A26" t="s">
        <v>489</v>
      </c>
      <c r="B26" t="s">
        <v>3519</v>
      </c>
      <c r="C26" t="s">
        <v>3500</v>
      </c>
      <c r="D26" s="2"/>
      <c r="E26">
        <v>60.01</v>
      </c>
      <c r="F26">
        <v>520</v>
      </c>
      <c r="G26" s="14">
        <v>1813300</v>
      </c>
      <c r="H26" s="14">
        <v>920690</v>
      </c>
      <c r="I26" s="14">
        <v>380170</v>
      </c>
      <c r="J26" s="14">
        <v>1343400</v>
      </c>
      <c r="K26" s="14">
        <v>1884600</v>
      </c>
      <c r="L26" s="14"/>
      <c r="M26">
        <v>4</v>
      </c>
      <c r="N26">
        <v>0</v>
      </c>
      <c r="O26">
        <v>13.308999999999999</v>
      </c>
      <c r="P26" t="s">
        <v>107</v>
      </c>
      <c r="Q26" t="s">
        <v>120</v>
      </c>
      <c r="R26" t="s">
        <v>107</v>
      </c>
      <c r="S26" t="s">
        <v>107</v>
      </c>
      <c r="T26" t="s">
        <v>107</v>
      </c>
    </row>
    <row r="27" spans="1:21" x14ac:dyDescent="0.2">
      <c r="A27" t="s">
        <v>508</v>
      </c>
      <c r="B27" t="s">
        <v>3520</v>
      </c>
      <c r="C27" t="s">
        <v>3491</v>
      </c>
      <c r="D27" s="2"/>
      <c r="E27">
        <v>81.459999999999994</v>
      </c>
      <c r="F27">
        <v>725</v>
      </c>
      <c r="G27" s="14">
        <v>78798000</v>
      </c>
      <c r="H27" s="14">
        <v>128530000</v>
      </c>
      <c r="I27" s="14">
        <v>98684000</v>
      </c>
      <c r="J27" s="14">
        <v>92844000</v>
      </c>
      <c r="K27" s="14">
        <v>114780000</v>
      </c>
      <c r="L27" s="14">
        <v>3047800</v>
      </c>
      <c r="M27">
        <v>3</v>
      </c>
      <c r="N27">
        <v>0</v>
      </c>
      <c r="O27">
        <v>37.499000000000002</v>
      </c>
      <c r="P27" t="s">
        <v>107</v>
      </c>
      <c r="Q27" t="s">
        <v>107</v>
      </c>
      <c r="R27" t="s">
        <v>107</v>
      </c>
      <c r="S27" t="s">
        <v>107</v>
      </c>
      <c r="T27" t="s">
        <v>107</v>
      </c>
      <c r="U27" t="s">
        <v>120</v>
      </c>
    </row>
    <row r="28" spans="1:21" x14ac:dyDescent="0.2">
      <c r="A28" t="s">
        <v>519</v>
      </c>
      <c r="B28" t="s">
        <v>3521</v>
      </c>
      <c r="C28" t="s">
        <v>3497</v>
      </c>
      <c r="D28" s="24" t="s">
        <v>3548</v>
      </c>
      <c r="E28">
        <v>21.44</v>
      </c>
      <c r="F28">
        <v>187</v>
      </c>
      <c r="G28" s="14">
        <v>49050000</v>
      </c>
      <c r="H28" s="14">
        <v>38124000</v>
      </c>
      <c r="I28" s="14">
        <v>28461000</v>
      </c>
      <c r="J28" s="14">
        <v>43126000</v>
      </c>
      <c r="K28" s="14">
        <v>62278000</v>
      </c>
      <c r="L28" s="14" t="s">
        <v>3688</v>
      </c>
      <c r="M28">
        <v>4</v>
      </c>
      <c r="N28">
        <v>0</v>
      </c>
      <c r="O28">
        <v>59.789000000000001</v>
      </c>
      <c r="P28" t="s">
        <v>107</v>
      </c>
      <c r="Q28" t="s">
        <v>107</v>
      </c>
      <c r="R28" t="s">
        <v>107</v>
      </c>
      <c r="S28" t="s">
        <v>107</v>
      </c>
      <c r="T28" t="s">
        <v>107</v>
      </c>
    </row>
    <row r="29" spans="1:21" x14ac:dyDescent="0.2">
      <c r="A29" t="s">
        <v>530</v>
      </c>
      <c r="B29" t="s">
        <v>3522</v>
      </c>
      <c r="C29" t="s">
        <v>3504</v>
      </c>
      <c r="D29" s="2"/>
      <c r="E29">
        <v>16.837</v>
      </c>
      <c r="F29">
        <v>149</v>
      </c>
      <c r="G29" s="14">
        <v>14829000</v>
      </c>
      <c r="H29" s="14">
        <v>7147500</v>
      </c>
      <c r="I29" s="14">
        <v>8697900</v>
      </c>
      <c r="J29" s="14">
        <v>3032000</v>
      </c>
      <c r="K29" s="14">
        <v>2283900</v>
      </c>
      <c r="L29" s="14" t="s">
        <v>3688</v>
      </c>
      <c r="M29">
        <v>7</v>
      </c>
      <c r="N29">
        <v>0</v>
      </c>
      <c r="O29">
        <v>19.617999999999999</v>
      </c>
      <c r="P29" t="s">
        <v>107</v>
      </c>
      <c r="Q29" t="s">
        <v>107</v>
      </c>
      <c r="R29" t="s">
        <v>107</v>
      </c>
      <c r="S29" t="s">
        <v>107</v>
      </c>
      <c r="T29" t="s">
        <v>107</v>
      </c>
    </row>
    <row r="30" spans="1:21" x14ac:dyDescent="0.2">
      <c r="A30" t="s">
        <v>544</v>
      </c>
      <c r="B30" t="s">
        <v>3523</v>
      </c>
      <c r="C30" t="s">
        <v>3504</v>
      </c>
      <c r="D30" s="2"/>
      <c r="E30">
        <v>70.111000000000004</v>
      </c>
      <c r="F30">
        <v>627</v>
      </c>
      <c r="G30" s="14">
        <v>7706900</v>
      </c>
      <c r="H30" s="14">
        <v>9103600</v>
      </c>
      <c r="I30" s="14">
        <v>2906200</v>
      </c>
      <c r="J30" s="14">
        <v>329440</v>
      </c>
      <c r="K30" s="14">
        <v>353380</v>
      </c>
      <c r="L30" s="14" t="s">
        <v>3688</v>
      </c>
      <c r="M30">
        <v>2</v>
      </c>
      <c r="N30">
        <v>0</v>
      </c>
      <c r="O30">
        <v>61.14</v>
      </c>
      <c r="P30" t="s">
        <v>107</v>
      </c>
      <c r="Q30" t="s">
        <v>107</v>
      </c>
      <c r="R30" t="s">
        <v>107</v>
      </c>
      <c r="S30" t="s">
        <v>107</v>
      </c>
      <c r="T30" t="s">
        <v>107</v>
      </c>
    </row>
    <row r="31" spans="1:21" x14ac:dyDescent="0.2">
      <c r="A31" t="s">
        <v>559</v>
      </c>
      <c r="B31" t="s">
        <v>3524</v>
      </c>
      <c r="C31" t="s">
        <v>3491</v>
      </c>
      <c r="D31" s="2"/>
      <c r="E31">
        <v>26.85</v>
      </c>
      <c r="F31">
        <v>225</v>
      </c>
      <c r="G31" s="14">
        <v>35553000</v>
      </c>
      <c r="H31" s="14">
        <v>33513000</v>
      </c>
      <c r="I31" s="14">
        <v>21798000</v>
      </c>
      <c r="J31" s="14">
        <v>4407400</v>
      </c>
      <c r="K31" s="14">
        <v>7399500</v>
      </c>
      <c r="L31" s="14">
        <v>238730</v>
      </c>
      <c r="M31">
        <v>2</v>
      </c>
      <c r="N31">
        <v>0</v>
      </c>
      <c r="O31">
        <v>35.534999999999997</v>
      </c>
      <c r="P31" t="s">
        <v>107</v>
      </c>
      <c r="Q31" t="s">
        <v>107</v>
      </c>
      <c r="R31" t="s">
        <v>107</v>
      </c>
      <c r="S31" t="s">
        <v>107</v>
      </c>
      <c r="T31" t="s">
        <v>107</v>
      </c>
      <c r="U31" t="s">
        <v>120</v>
      </c>
    </row>
    <row r="32" spans="1:21" x14ac:dyDescent="0.2">
      <c r="A32" t="s">
        <v>577</v>
      </c>
      <c r="B32" t="s">
        <v>3525</v>
      </c>
      <c r="C32" t="s">
        <v>3491</v>
      </c>
      <c r="D32" s="2"/>
      <c r="E32">
        <v>49.276000000000003</v>
      </c>
      <c r="F32">
        <v>452</v>
      </c>
      <c r="G32" s="14">
        <v>12872000</v>
      </c>
      <c r="H32" s="14">
        <v>14092000</v>
      </c>
      <c r="I32" s="14">
        <v>2739500</v>
      </c>
      <c r="J32" s="14">
        <v>5051200</v>
      </c>
      <c r="K32" s="14">
        <v>8344200</v>
      </c>
      <c r="L32" s="14">
        <v>2298700</v>
      </c>
      <c r="M32">
        <v>4</v>
      </c>
      <c r="N32">
        <v>0</v>
      </c>
      <c r="O32">
        <v>51.576999999999998</v>
      </c>
      <c r="P32" t="s">
        <v>107</v>
      </c>
      <c r="Q32" t="s">
        <v>107</v>
      </c>
      <c r="R32" t="s">
        <v>107</v>
      </c>
      <c r="S32" t="s">
        <v>107</v>
      </c>
      <c r="T32" t="s">
        <v>107</v>
      </c>
      <c r="U32" t="s">
        <v>107</v>
      </c>
    </row>
    <row r="33" spans="1:21" x14ac:dyDescent="0.2">
      <c r="A33" t="s">
        <v>602</v>
      </c>
      <c r="B33" t="s">
        <v>3526</v>
      </c>
      <c r="C33" t="s">
        <v>3500</v>
      </c>
      <c r="D33" s="2"/>
      <c r="E33">
        <v>33.005000000000003</v>
      </c>
      <c r="F33">
        <v>312</v>
      </c>
      <c r="G33" s="14">
        <v>1354200</v>
      </c>
      <c r="H33" s="14">
        <v>2620000</v>
      </c>
      <c r="I33" s="14">
        <v>12517000</v>
      </c>
      <c r="J33" s="14">
        <v>4489600</v>
      </c>
      <c r="K33" s="14">
        <v>3935400</v>
      </c>
      <c r="L33" s="14">
        <v>3033200</v>
      </c>
      <c r="M33">
        <v>2</v>
      </c>
      <c r="N33">
        <v>0</v>
      </c>
      <c r="O33">
        <v>31.010999999999999</v>
      </c>
      <c r="P33" t="s">
        <v>107</v>
      </c>
      <c r="Q33" t="s">
        <v>107</v>
      </c>
      <c r="R33" t="s">
        <v>107</v>
      </c>
      <c r="S33" t="s">
        <v>107</v>
      </c>
      <c r="T33" t="s">
        <v>107</v>
      </c>
      <c r="U33" t="s">
        <v>107</v>
      </c>
    </row>
    <row r="34" spans="1:21" x14ac:dyDescent="0.2">
      <c r="A34" t="s">
        <v>624</v>
      </c>
      <c r="B34" t="s">
        <v>3527</v>
      </c>
      <c r="C34" t="s">
        <v>3509</v>
      </c>
      <c r="D34" s="2"/>
      <c r="E34">
        <v>47.045999999999999</v>
      </c>
      <c r="F34">
        <v>437</v>
      </c>
      <c r="G34" s="14">
        <v>9750000</v>
      </c>
      <c r="H34" s="14">
        <v>6895100</v>
      </c>
      <c r="I34" s="14">
        <v>4206600</v>
      </c>
      <c r="J34" s="14">
        <v>4483600</v>
      </c>
      <c r="K34" s="14">
        <v>4798900</v>
      </c>
      <c r="L34" s="14" t="s">
        <v>3688</v>
      </c>
      <c r="M34">
        <v>4</v>
      </c>
      <c r="N34">
        <v>0</v>
      </c>
      <c r="O34">
        <v>18.544</v>
      </c>
      <c r="P34" t="s">
        <v>107</v>
      </c>
      <c r="Q34" t="s">
        <v>107</v>
      </c>
      <c r="R34" t="s">
        <v>107</v>
      </c>
      <c r="S34" t="s">
        <v>107</v>
      </c>
      <c r="T34" t="s">
        <v>107</v>
      </c>
    </row>
    <row r="35" spans="1:21" x14ac:dyDescent="0.2">
      <c r="A35" t="s">
        <v>641</v>
      </c>
      <c r="B35" t="s">
        <v>3528</v>
      </c>
      <c r="C35" t="s">
        <v>3509</v>
      </c>
      <c r="D35" s="2"/>
      <c r="E35">
        <v>38.268000000000001</v>
      </c>
      <c r="F35">
        <v>360</v>
      </c>
      <c r="G35" s="14">
        <v>1625000</v>
      </c>
      <c r="H35" s="14">
        <v>1432800</v>
      </c>
      <c r="I35" s="14" t="s">
        <v>3688</v>
      </c>
      <c r="J35" s="14">
        <v>2049700</v>
      </c>
      <c r="K35" s="14">
        <v>2802900</v>
      </c>
      <c r="L35" s="14" t="s">
        <v>3688</v>
      </c>
      <c r="M35">
        <v>2</v>
      </c>
      <c r="N35">
        <v>0</v>
      </c>
      <c r="O35">
        <v>53.506999999999998</v>
      </c>
      <c r="P35" t="s">
        <v>107</v>
      </c>
      <c r="Q35" t="s">
        <v>107</v>
      </c>
      <c r="S35" t="s">
        <v>107</v>
      </c>
      <c r="T35" t="s">
        <v>107</v>
      </c>
    </row>
    <row r="36" spans="1:21" x14ac:dyDescent="0.2">
      <c r="A36" t="s">
        <v>651</v>
      </c>
      <c r="B36" t="s">
        <v>3529</v>
      </c>
      <c r="C36" t="s">
        <v>3506</v>
      </c>
      <c r="D36" s="2" t="s">
        <v>3507</v>
      </c>
      <c r="E36">
        <v>304.31</v>
      </c>
      <c r="F36">
        <v>2784</v>
      </c>
      <c r="G36" s="14">
        <v>2906800</v>
      </c>
      <c r="H36" s="14">
        <v>2721500</v>
      </c>
      <c r="I36" s="14" t="s">
        <v>3688</v>
      </c>
      <c r="J36" s="14">
        <v>2007900</v>
      </c>
      <c r="K36" s="14">
        <v>2069700</v>
      </c>
      <c r="L36" s="14" t="s">
        <v>3688</v>
      </c>
      <c r="M36">
        <v>6</v>
      </c>
      <c r="N36">
        <v>0</v>
      </c>
      <c r="O36">
        <v>20.558</v>
      </c>
      <c r="P36" t="s">
        <v>107</v>
      </c>
      <c r="Q36" t="s">
        <v>107</v>
      </c>
      <c r="S36" t="s">
        <v>107</v>
      </c>
      <c r="T36" t="s">
        <v>107</v>
      </c>
    </row>
    <row r="37" spans="1:21" x14ac:dyDescent="0.2">
      <c r="A37" t="s">
        <v>660</v>
      </c>
      <c r="C37" t="s">
        <v>3491</v>
      </c>
      <c r="D37" s="2"/>
      <c r="E37">
        <v>16.433</v>
      </c>
      <c r="F37">
        <v>156</v>
      </c>
      <c r="G37" s="14">
        <v>66164000</v>
      </c>
      <c r="H37" s="14">
        <v>60256000</v>
      </c>
      <c r="I37" s="14">
        <v>45270000</v>
      </c>
      <c r="J37" s="14">
        <v>71627000</v>
      </c>
      <c r="K37" s="14">
        <v>99891000</v>
      </c>
      <c r="L37" s="14">
        <v>3512200</v>
      </c>
      <c r="M37">
        <v>5</v>
      </c>
      <c r="N37">
        <v>0</v>
      </c>
      <c r="O37">
        <v>106.34</v>
      </c>
      <c r="P37" t="s">
        <v>107</v>
      </c>
      <c r="Q37" t="s">
        <v>107</v>
      </c>
      <c r="R37" t="s">
        <v>107</v>
      </c>
      <c r="S37" t="s">
        <v>107</v>
      </c>
      <c r="T37" t="s">
        <v>107</v>
      </c>
      <c r="U37" t="s">
        <v>107</v>
      </c>
    </row>
    <row r="38" spans="1:21" x14ac:dyDescent="0.2">
      <c r="A38" t="s">
        <v>676</v>
      </c>
      <c r="C38" t="s">
        <v>3491</v>
      </c>
      <c r="D38" s="2"/>
      <c r="E38">
        <v>50.151000000000003</v>
      </c>
      <c r="F38">
        <v>451</v>
      </c>
      <c r="G38" s="14">
        <v>2624500</v>
      </c>
      <c r="H38" s="14">
        <v>2944900</v>
      </c>
      <c r="I38" s="14" t="s">
        <v>3688</v>
      </c>
      <c r="J38" s="14">
        <v>1159400</v>
      </c>
      <c r="K38" s="14">
        <v>1178900</v>
      </c>
      <c r="L38" s="14" t="s">
        <v>3688</v>
      </c>
      <c r="M38">
        <v>16</v>
      </c>
      <c r="N38">
        <v>0</v>
      </c>
      <c r="O38">
        <v>12.79</v>
      </c>
      <c r="P38" t="s">
        <v>107</v>
      </c>
      <c r="Q38" t="s">
        <v>107</v>
      </c>
      <c r="S38" t="s">
        <v>107</v>
      </c>
      <c r="T38" t="s">
        <v>107</v>
      </c>
    </row>
    <row r="39" spans="1:21" x14ac:dyDescent="0.2">
      <c r="A39" t="s">
        <v>700</v>
      </c>
      <c r="B39" t="s">
        <v>3530</v>
      </c>
      <c r="C39" t="s">
        <v>3504</v>
      </c>
      <c r="D39" s="2"/>
      <c r="E39">
        <v>68.759</v>
      </c>
      <c r="F39">
        <v>581</v>
      </c>
      <c r="G39" s="14">
        <v>15250000</v>
      </c>
      <c r="H39" s="14">
        <v>9604400</v>
      </c>
      <c r="I39" s="14">
        <v>3275500</v>
      </c>
      <c r="J39" s="14">
        <v>3163500</v>
      </c>
      <c r="K39" s="14">
        <v>7351000</v>
      </c>
      <c r="L39" s="14" t="s">
        <v>3688</v>
      </c>
      <c r="M39">
        <v>2</v>
      </c>
      <c r="N39">
        <v>0</v>
      </c>
      <c r="O39">
        <v>11.673</v>
      </c>
      <c r="P39" t="s">
        <v>107</v>
      </c>
      <c r="Q39" t="s">
        <v>107</v>
      </c>
      <c r="R39" t="s">
        <v>107</v>
      </c>
      <c r="S39" t="s">
        <v>107</v>
      </c>
      <c r="T39" t="s">
        <v>107</v>
      </c>
    </row>
    <row r="40" spans="1:21" x14ac:dyDescent="0.2">
      <c r="A40" t="s">
        <v>721</v>
      </c>
      <c r="B40" t="s">
        <v>3531</v>
      </c>
      <c r="C40" t="s">
        <v>3509</v>
      </c>
      <c r="D40" s="2"/>
      <c r="E40">
        <v>38.073999999999998</v>
      </c>
      <c r="F40">
        <v>338</v>
      </c>
      <c r="G40" s="14">
        <v>7218300</v>
      </c>
      <c r="H40" s="14">
        <v>2611600</v>
      </c>
      <c r="I40" s="14">
        <v>2105800</v>
      </c>
      <c r="J40" s="14">
        <v>2000500</v>
      </c>
      <c r="K40" s="14">
        <v>2795700</v>
      </c>
      <c r="L40" s="14" t="s">
        <v>3688</v>
      </c>
      <c r="M40">
        <v>3</v>
      </c>
      <c r="N40">
        <v>0</v>
      </c>
      <c r="O40">
        <v>12.755000000000001</v>
      </c>
      <c r="P40" t="s">
        <v>107</v>
      </c>
      <c r="Q40" t="s">
        <v>107</v>
      </c>
      <c r="R40" t="s">
        <v>107</v>
      </c>
      <c r="S40" t="s">
        <v>107</v>
      </c>
      <c r="T40" t="s">
        <v>107</v>
      </c>
    </row>
    <row r="41" spans="1:21" x14ac:dyDescent="0.2">
      <c r="A41" t="s">
        <v>738</v>
      </c>
      <c r="B41" t="s">
        <v>3532</v>
      </c>
      <c r="C41" t="s">
        <v>3506</v>
      </c>
      <c r="D41" s="2" t="s">
        <v>3533</v>
      </c>
      <c r="E41">
        <v>137.51</v>
      </c>
      <c r="F41">
        <v>1350</v>
      </c>
      <c r="G41" s="14">
        <v>13042000</v>
      </c>
      <c r="H41" s="14">
        <v>1745100</v>
      </c>
      <c r="I41" s="14">
        <v>1819700</v>
      </c>
      <c r="J41" s="14">
        <v>6854200</v>
      </c>
      <c r="K41" s="14">
        <v>7666900</v>
      </c>
      <c r="L41" s="14" t="s">
        <v>3688</v>
      </c>
      <c r="M41">
        <v>5</v>
      </c>
      <c r="N41">
        <v>0</v>
      </c>
      <c r="O41">
        <v>91.108000000000004</v>
      </c>
      <c r="P41" t="s">
        <v>107</v>
      </c>
      <c r="Q41" t="s">
        <v>107</v>
      </c>
      <c r="R41" t="s">
        <v>107</v>
      </c>
      <c r="S41" t="s">
        <v>107</v>
      </c>
      <c r="T41" t="s">
        <v>107</v>
      </c>
    </row>
    <row r="42" spans="1:21" x14ac:dyDescent="0.2">
      <c r="A42" t="s">
        <v>752</v>
      </c>
      <c r="B42" t="s">
        <v>3534</v>
      </c>
      <c r="C42" t="s">
        <v>3497</v>
      </c>
      <c r="D42" s="2" t="s">
        <v>3498</v>
      </c>
      <c r="E42">
        <v>99.644999999999996</v>
      </c>
      <c r="F42">
        <v>899</v>
      </c>
      <c r="G42" s="14">
        <v>227410000</v>
      </c>
      <c r="H42" s="14">
        <v>195980000</v>
      </c>
      <c r="I42" s="14">
        <v>34933000</v>
      </c>
      <c r="J42" s="14">
        <v>125410000</v>
      </c>
      <c r="K42" s="14">
        <v>156510000</v>
      </c>
      <c r="L42" s="14">
        <v>10587000</v>
      </c>
      <c r="M42">
        <v>6</v>
      </c>
      <c r="N42">
        <v>0</v>
      </c>
      <c r="O42">
        <v>137.22</v>
      </c>
      <c r="P42" t="s">
        <v>107</v>
      </c>
      <c r="Q42" t="s">
        <v>107</v>
      </c>
      <c r="R42" t="s">
        <v>107</v>
      </c>
      <c r="S42" t="s">
        <v>107</v>
      </c>
      <c r="T42" t="s">
        <v>107</v>
      </c>
      <c r="U42" t="s">
        <v>107</v>
      </c>
    </row>
    <row r="43" spans="1:21" x14ac:dyDescent="0.2">
      <c r="A43" t="s">
        <v>776</v>
      </c>
      <c r="B43" t="s">
        <v>3535</v>
      </c>
      <c r="C43" t="s">
        <v>3506</v>
      </c>
      <c r="D43" s="2" t="s">
        <v>3533</v>
      </c>
      <c r="E43">
        <v>118.06</v>
      </c>
      <c r="F43">
        <v>1248</v>
      </c>
      <c r="G43" s="14">
        <v>72354000</v>
      </c>
      <c r="H43" s="14">
        <v>45434000</v>
      </c>
      <c r="I43" s="14">
        <v>44244000</v>
      </c>
      <c r="J43" s="14">
        <v>46321000</v>
      </c>
      <c r="K43" s="14">
        <v>46584000</v>
      </c>
      <c r="L43" s="14">
        <v>12584000</v>
      </c>
      <c r="M43">
        <v>3</v>
      </c>
      <c r="N43">
        <v>0</v>
      </c>
      <c r="O43">
        <v>233.51</v>
      </c>
      <c r="P43" t="s">
        <v>107</v>
      </c>
      <c r="Q43" t="s">
        <v>107</v>
      </c>
      <c r="R43" t="s">
        <v>107</v>
      </c>
      <c r="S43" t="s">
        <v>107</v>
      </c>
      <c r="T43" t="s">
        <v>107</v>
      </c>
      <c r="U43" t="s">
        <v>107</v>
      </c>
    </row>
    <row r="44" spans="1:21" x14ac:dyDescent="0.2">
      <c r="A44" t="s">
        <v>843</v>
      </c>
      <c r="B44" t="s">
        <v>3536</v>
      </c>
      <c r="C44" t="s">
        <v>3500</v>
      </c>
      <c r="D44" s="2"/>
      <c r="E44">
        <v>40.948</v>
      </c>
      <c r="F44">
        <v>358</v>
      </c>
      <c r="G44" s="14">
        <v>2657300</v>
      </c>
      <c r="H44" s="14">
        <v>1554500</v>
      </c>
      <c r="I44" s="14" t="s">
        <v>3688</v>
      </c>
      <c r="J44" s="14">
        <v>13703000</v>
      </c>
      <c r="K44" s="14">
        <v>6887000</v>
      </c>
      <c r="L44" s="14" t="s">
        <v>3688</v>
      </c>
      <c r="M44">
        <v>5</v>
      </c>
      <c r="N44">
        <v>0</v>
      </c>
      <c r="O44">
        <v>25.056000000000001</v>
      </c>
      <c r="P44" t="s">
        <v>107</v>
      </c>
      <c r="Q44" t="s">
        <v>107</v>
      </c>
      <c r="S44" t="s">
        <v>107</v>
      </c>
      <c r="T44" t="s">
        <v>107</v>
      </c>
    </row>
    <row r="45" spans="1:21" x14ac:dyDescent="0.2">
      <c r="A45" t="s">
        <v>872</v>
      </c>
      <c r="B45" t="s">
        <v>3537</v>
      </c>
      <c r="C45" t="s">
        <v>3497</v>
      </c>
      <c r="D45" s="2" t="s">
        <v>3498</v>
      </c>
      <c r="E45">
        <v>44.704000000000001</v>
      </c>
      <c r="F45">
        <v>412</v>
      </c>
      <c r="G45" s="14">
        <v>29969000</v>
      </c>
      <c r="H45" s="14">
        <v>45110000</v>
      </c>
      <c r="I45" s="14">
        <v>106260000</v>
      </c>
      <c r="J45" s="14">
        <v>12065000</v>
      </c>
      <c r="K45" s="14">
        <v>36877000</v>
      </c>
      <c r="L45" s="14">
        <v>141730</v>
      </c>
      <c r="M45">
        <v>3</v>
      </c>
      <c r="N45">
        <v>0</v>
      </c>
      <c r="O45">
        <v>91.471999999999994</v>
      </c>
      <c r="P45" t="s">
        <v>107</v>
      </c>
      <c r="Q45" t="s">
        <v>107</v>
      </c>
      <c r="R45" t="s">
        <v>107</v>
      </c>
      <c r="S45" t="s">
        <v>107</v>
      </c>
      <c r="T45" t="s">
        <v>107</v>
      </c>
      <c r="U45" t="s">
        <v>120</v>
      </c>
    </row>
    <row r="46" spans="1:21" x14ac:dyDescent="0.2">
      <c r="A46" t="s">
        <v>907</v>
      </c>
      <c r="B46" t="s">
        <v>3538</v>
      </c>
      <c r="C46" t="s">
        <v>3509</v>
      </c>
      <c r="D46" s="2"/>
      <c r="E46">
        <v>17.088999999999999</v>
      </c>
      <c r="F46">
        <v>154</v>
      </c>
      <c r="G46" s="14">
        <v>58333000</v>
      </c>
      <c r="H46" s="14">
        <v>53155000</v>
      </c>
      <c r="I46" s="14">
        <v>11340000</v>
      </c>
      <c r="J46" s="14">
        <v>20045000</v>
      </c>
      <c r="K46" s="14">
        <v>26401000</v>
      </c>
      <c r="L46" s="14" t="s">
        <v>3688</v>
      </c>
      <c r="M46">
        <v>32</v>
      </c>
      <c r="N46">
        <v>0</v>
      </c>
      <c r="O46">
        <v>12.89</v>
      </c>
      <c r="P46" t="s">
        <v>107</v>
      </c>
      <c r="Q46" t="s">
        <v>107</v>
      </c>
      <c r="R46" t="s">
        <v>107</v>
      </c>
      <c r="S46" t="s">
        <v>107</v>
      </c>
      <c r="T46" t="s">
        <v>107</v>
      </c>
    </row>
    <row r="47" spans="1:21" x14ac:dyDescent="0.2">
      <c r="A47" t="s">
        <v>919</v>
      </c>
      <c r="B47" t="s">
        <v>3539</v>
      </c>
      <c r="C47" t="s">
        <v>3509</v>
      </c>
      <c r="D47" s="2"/>
      <c r="E47">
        <v>15.327999999999999</v>
      </c>
      <c r="F47">
        <v>136</v>
      </c>
      <c r="G47" s="14" t="s">
        <v>3688</v>
      </c>
      <c r="H47" s="14" t="s">
        <v>3688</v>
      </c>
      <c r="I47" s="14" t="s">
        <v>3688</v>
      </c>
      <c r="J47" s="14">
        <v>12307000</v>
      </c>
      <c r="K47" s="14">
        <v>12968000</v>
      </c>
      <c r="L47" s="14">
        <v>85223000</v>
      </c>
      <c r="M47">
        <v>12</v>
      </c>
      <c r="N47">
        <v>0</v>
      </c>
      <c r="O47">
        <v>12.247999999999999</v>
      </c>
      <c r="R47" t="s">
        <v>107</v>
      </c>
      <c r="S47" t="s">
        <v>107</v>
      </c>
      <c r="T47" t="s">
        <v>107</v>
      </c>
      <c r="U47" t="s">
        <v>107</v>
      </c>
    </row>
    <row r="48" spans="1:21" x14ac:dyDescent="0.2">
      <c r="A48" t="s">
        <v>935</v>
      </c>
      <c r="B48" t="s">
        <v>3540</v>
      </c>
      <c r="C48" t="s">
        <v>3500</v>
      </c>
      <c r="D48" s="2"/>
      <c r="E48">
        <v>52.997</v>
      </c>
      <c r="F48">
        <v>464</v>
      </c>
      <c r="G48" s="14">
        <v>10476000</v>
      </c>
      <c r="H48" s="14" t="s">
        <v>3688</v>
      </c>
      <c r="I48" s="14">
        <v>13338000</v>
      </c>
      <c r="J48" s="14" t="s">
        <v>3688</v>
      </c>
      <c r="K48" s="14" t="s">
        <v>3688</v>
      </c>
      <c r="L48" s="14" t="s">
        <v>3688</v>
      </c>
      <c r="M48">
        <v>3</v>
      </c>
      <c r="N48">
        <v>0</v>
      </c>
      <c r="O48">
        <v>13.21</v>
      </c>
      <c r="P48" t="s">
        <v>107</v>
      </c>
      <c r="R48" t="s">
        <v>120</v>
      </c>
      <c r="S48" t="s">
        <v>107</v>
      </c>
      <c r="T48" t="s">
        <v>107</v>
      </c>
    </row>
    <row r="49" spans="1:21" x14ac:dyDescent="0.2">
      <c r="A49" t="s">
        <v>943</v>
      </c>
      <c r="B49" t="s">
        <v>3541</v>
      </c>
      <c r="C49" t="s">
        <v>3509</v>
      </c>
      <c r="D49" s="2"/>
      <c r="E49">
        <v>130.86000000000001</v>
      </c>
      <c r="F49">
        <v>1179</v>
      </c>
      <c r="G49" s="14">
        <v>1705100</v>
      </c>
      <c r="H49" s="14">
        <v>1007400</v>
      </c>
      <c r="I49" s="14">
        <v>333920</v>
      </c>
      <c r="J49" s="14">
        <v>1291600</v>
      </c>
      <c r="K49" s="14">
        <v>1506300</v>
      </c>
      <c r="L49" s="14" t="s">
        <v>3688</v>
      </c>
      <c r="M49">
        <v>3</v>
      </c>
      <c r="N49">
        <v>0</v>
      </c>
      <c r="O49">
        <v>20.183</v>
      </c>
      <c r="P49" t="s">
        <v>107</v>
      </c>
      <c r="Q49" t="s">
        <v>107</v>
      </c>
      <c r="R49" t="s">
        <v>107</v>
      </c>
      <c r="S49" t="s">
        <v>107</v>
      </c>
      <c r="T49" t="s">
        <v>107</v>
      </c>
    </row>
    <row r="50" spans="1:21" x14ac:dyDescent="0.2">
      <c r="A50" t="s">
        <v>957</v>
      </c>
      <c r="B50" t="s">
        <v>3542</v>
      </c>
      <c r="C50" t="s">
        <v>3491</v>
      </c>
      <c r="D50" s="24"/>
      <c r="E50">
        <v>19.568000000000001</v>
      </c>
      <c r="F50">
        <v>180</v>
      </c>
      <c r="G50" s="14">
        <v>2064600</v>
      </c>
      <c r="H50" s="14" t="s">
        <v>3688</v>
      </c>
      <c r="I50" s="14">
        <v>949790</v>
      </c>
      <c r="J50" s="14">
        <v>1374700</v>
      </c>
      <c r="K50" s="14">
        <v>1532400</v>
      </c>
      <c r="L50" s="14" t="s">
        <v>3688</v>
      </c>
      <c r="M50">
        <v>2</v>
      </c>
      <c r="N50">
        <v>0</v>
      </c>
      <c r="O50">
        <v>12.948</v>
      </c>
      <c r="P50" t="s">
        <v>107</v>
      </c>
      <c r="R50" t="s">
        <v>107</v>
      </c>
      <c r="S50" t="s">
        <v>107</v>
      </c>
      <c r="T50" t="s">
        <v>107</v>
      </c>
    </row>
    <row r="51" spans="1:21" x14ac:dyDescent="0.2">
      <c r="A51" t="s">
        <v>991</v>
      </c>
      <c r="B51" t="s">
        <v>3543</v>
      </c>
      <c r="C51" t="s">
        <v>3491</v>
      </c>
      <c r="D51" s="2"/>
      <c r="E51">
        <v>44.859000000000002</v>
      </c>
      <c r="F51">
        <v>401</v>
      </c>
      <c r="G51" s="14">
        <v>17466000</v>
      </c>
      <c r="H51" s="14">
        <v>27081000</v>
      </c>
      <c r="I51" s="14">
        <v>23947000</v>
      </c>
      <c r="J51" s="14">
        <v>7477200</v>
      </c>
      <c r="K51" s="14">
        <v>9688200</v>
      </c>
      <c r="L51" s="14">
        <v>4427200</v>
      </c>
      <c r="M51">
        <v>3</v>
      </c>
      <c r="N51">
        <v>0</v>
      </c>
      <c r="O51">
        <v>24.986000000000001</v>
      </c>
      <c r="P51" t="s">
        <v>107</v>
      </c>
      <c r="Q51" t="s">
        <v>107</v>
      </c>
      <c r="R51" t="s">
        <v>107</v>
      </c>
      <c r="S51" t="s">
        <v>107</v>
      </c>
      <c r="T51" t="s">
        <v>107</v>
      </c>
      <c r="U51" t="s">
        <v>107</v>
      </c>
    </row>
    <row r="52" spans="1:21" x14ac:dyDescent="0.2">
      <c r="A52" t="s">
        <v>1007</v>
      </c>
      <c r="B52" t="s">
        <v>3544</v>
      </c>
      <c r="C52" t="s">
        <v>3491</v>
      </c>
      <c r="D52" s="2"/>
      <c r="E52">
        <v>111.38</v>
      </c>
      <c r="F52">
        <v>1000</v>
      </c>
      <c r="G52" s="14">
        <v>46669000</v>
      </c>
      <c r="H52" s="14">
        <v>35924000</v>
      </c>
      <c r="I52" s="14">
        <v>14695000</v>
      </c>
      <c r="J52" s="14">
        <v>22873000</v>
      </c>
      <c r="K52" s="14">
        <v>45834000</v>
      </c>
      <c r="L52" s="14" t="s">
        <v>3688</v>
      </c>
      <c r="M52">
        <v>4</v>
      </c>
      <c r="N52">
        <v>0</v>
      </c>
      <c r="O52">
        <v>65.930999999999997</v>
      </c>
      <c r="P52" t="s">
        <v>107</v>
      </c>
      <c r="Q52" t="s">
        <v>107</v>
      </c>
      <c r="R52" t="s">
        <v>107</v>
      </c>
      <c r="S52" t="s">
        <v>107</v>
      </c>
      <c r="T52" t="s">
        <v>107</v>
      </c>
    </row>
    <row r="53" spans="1:21" x14ac:dyDescent="0.2">
      <c r="A53" t="s">
        <v>1018</v>
      </c>
      <c r="B53" t="s">
        <v>3545</v>
      </c>
      <c r="C53" t="s">
        <v>3500</v>
      </c>
      <c r="D53" s="2"/>
      <c r="E53">
        <v>62.965000000000003</v>
      </c>
      <c r="F53">
        <v>574</v>
      </c>
      <c r="G53" s="14">
        <v>1410400</v>
      </c>
      <c r="H53" s="14" t="s">
        <v>3688</v>
      </c>
      <c r="I53" s="14">
        <v>396570</v>
      </c>
      <c r="J53" s="14">
        <v>248220</v>
      </c>
      <c r="K53" s="14">
        <v>354600</v>
      </c>
      <c r="L53" s="14" t="s">
        <v>3688</v>
      </c>
      <c r="M53">
        <v>2</v>
      </c>
      <c r="N53">
        <v>0</v>
      </c>
      <c r="O53">
        <v>11.923</v>
      </c>
      <c r="P53" t="s">
        <v>107</v>
      </c>
      <c r="R53" t="s">
        <v>107</v>
      </c>
      <c r="S53" t="s">
        <v>107</v>
      </c>
      <c r="T53" t="s">
        <v>107</v>
      </c>
    </row>
    <row r="54" spans="1:21" x14ac:dyDescent="0.2">
      <c r="A54" t="s">
        <v>1045</v>
      </c>
      <c r="B54" t="s">
        <v>3546</v>
      </c>
      <c r="C54" t="s">
        <v>3509</v>
      </c>
      <c r="D54" s="2"/>
      <c r="E54">
        <v>10.949</v>
      </c>
      <c r="F54">
        <v>98</v>
      </c>
      <c r="G54" s="14">
        <v>61529000</v>
      </c>
      <c r="H54" s="14">
        <v>53563000</v>
      </c>
      <c r="I54" s="14">
        <v>18425000</v>
      </c>
      <c r="J54" s="14">
        <v>61785000</v>
      </c>
      <c r="K54" s="14">
        <v>69368000</v>
      </c>
      <c r="L54" s="14">
        <v>20840000</v>
      </c>
      <c r="M54">
        <v>7</v>
      </c>
      <c r="N54">
        <v>0</v>
      </c>
      <c r="O54">
        <v>43.826999999999998</v>
      </c>
      <c r="P54" t="s">
        <v>107</v>
      </c>
      <c r="Q54" t="s">
        <v>107</v>
      </c>
      <c r="R54" t="s">
        <v>107</v>
      </c>
      <c r="S54" t="s">
        <v>107</v>
      </c>
      <c r="T54" t="s">
        <v>107</v>
      </c>
      <c r="U54" t="s">
        <v>107</v>
      </c>
    </row>
    <row r="55" spans="1:21" x14ac:dyDescent="0.2">
      <c r="A55" t="s">
        <v>1054</v>
      </c>
      <c r="B55" t="s">
        <v>3547</v>
      </c>
      <c r="C55" t="s">
        <v>3497</v>
      </c>
      <c r="D55" s="2" t="s">
        <v>3548</v>
      </c>
      <c r="E55">
        <v>13.724</v>
      </c>
      <c r="F55">
        <v>126</v>
      </c>
      <c r="G55" s="14">
        <v>6397000</v>
      </c>
      <c r="H55" s="14">
        <v>6752900</v>
      </c>
      <c r="I55" s="14" t="s">
        <v>3688</v>
      </c>
      <c r="J55" s="14" t="s">
        <v>3688</v>
      </c>
      <c r="K55" s="14" t="s">
        <v>3688</v>
      </c>
      <c r="L55" s="14" t="s">
        <v>3688</v>
      </c>
      <c r="M55">
        <v>2</v>
      </c>
      <c r="N55">
        <v>0</v>
      </c>
      <c r="O55">
        <v>12.114000000000001</v>
      </c>
      <c r="P55" t="s">
        <v>107</v>
      </c>
      <c r="Q55" t="s">
        <v>107</v>
      </c>
      <c r="U55" t="s">
        <v>107</v>
      </c>
    </row>
    <row r="56" spans="1:21" x14ac:dyDescent="0.2">
      <c r="A56" t="s">
        <v>1061</v>
      </c>
      <c r="B56" t="s">
        <v>3549</v>
      </c>
      <c r="C56" t="s">
        <v>3491</v>
      </c>
      <c r="D56" s="2"/>
      <c r="E56">
        <v>188.86</v>
      </c>
      <c r="F56">
        <v>1755</v>
      </c>
      <c r="G56" s="14" t="s">
        <v>3688</v>
      </c>
      <c r="H56" s="14">
        <v>40249000</v>
      </c>
      <c r="I56" s="14">
        <v>19178000</v>
      </c>
      <c r="J56" s="14">
        <v>16036000</v>
      </c>
      <c r="K56" s="14">
        <v>65951000</v>
      </c>
      <c r="L56" s="14" t="s">
        <v>3688</v>
      </c>
      <c r="M56">
        <v>2</v>
      </c>
      <c r="N56">
        <v>0</v>
      </c>
      <c r="O56">
        <v>12.202</v>
      </c>
      <c r="Q56" t="s">
        <v>107</v>
      </c>
      <c r="R56" t="s">
        <v>107</v>
      </c>
      <c r="S56" t="s">
        <v>107</v>
      </c>
      <c r="T56" t="s">
        <v>107</v>
      </c>
    </row>
    <row r="57" spans="1:21" x14ac:dyDescent="0.2">
      <c r="A57" t="s">
        <v>1071</v>
      </c>
      <c r="B57" t="s">
        <v>3550</v>
      </c>
      <c r="C57" t="s">
        <v>3509</v>
      </c>
      <c r="D57" s="2"/>
      <c r="E57">
        <v>49.252000000000002</v>
      </c>
      <c r="F57">
        <v>441</v>
      </c>
      <c r="G57" s="14">
        <v>2025300</v>
      </c>
      <c r="H57" s="14">
        <v>2044200</v>
      </c>
      <c r="I57" s="14">
        <v>206690</v>
      </c>
      <c r="J57" s="14" t="s">
        <v>3688</v>
      </c>
      <c r="K57" s="14" t="s">
        <v>3688</v>
      </c>
      <c r="L57" s="14" t="s">
        <v>3688</v>
      </c>
      <c r="M57">
        <v>3</v>
      </c>
      <c r="N57">
        <v>0</v>
      </c>
      <c r="O57">
        <v>13.242000000000001</v>
      </c>
      <c r="P57" t="s">
        <v>107</v>
      </c>
      <c r="Q57" t="s">
        <v>107</v>
      </c>
      <c r="R57" t="s">
        <v>120</v>
      </c>
    </row>
    <row r="58" spans="1:21" x14ac:dyDescent="0.2">
      <c r="A58" t="s">
        <v>1086</v>
      </c>
      <c r="B58" t="s">
        <v>3551</v>
      </c>
      <c r="C58" t="s">
        <v>3497</v>
      </c>
      <c r="D58" s="2" t="s">
        <v>3498</v>
      </c>
      <c r="E58">
        <v>39.234000000000002</v>
      </c>
      <c r="F58">
        <v>352</v>
      </c>
      <c r="G58" s="14">
        <v>27781000</v>
      </c>
      <c r="H58" s="14">
        <v>17530000</v>
      </c>
      <c r="I58" s="14">
        <v>32147000</v>
      </c>
      <c r="J58" s="14">
        <v>30616000</v>
      </c>
      <c r="K58" s="14">
        <v>29540000</v>
      </c>
      <c r="L58" s="14">
        <v>372170</v>
      </c>
      <c r="M58">
        <v>4</v>
      </c>
      <c r="N58">
        <v>0</v>
      </c>
      <c r="O58">
        <v>19.861999999999998</v>
      </c>
      <c r="P58" t="s">
        <v>107</v>
      </c>
      <c r="Q58" t="s">
        <v>107</v>
      </c>
      <c r="R58" t="s">
        <v>107</v>
      </c>
      <c r="S58" t="s">
        <v>107</v>
      </c>
      <c r="T58" t="s">
        <v>107</v>
      </c>
      <c r="U58" t="s">
        <v>107</v>
      </c>
    </row>
    <row r="59" spans="1:21" x14ac:dyDescent="0.2">
      <c r="A59" t="s">
        <v>1095</v>
      </c>
      <c r="B59" t="s">
        <v>3552</v>
      </c>
      <c r="C59" t="s">
        <v>3509</v>
      </c>
      <c r="D59" s="2"/>
      <c r="E59">
        <v>21.228999999999999</v>
      </c>
      <c r="F59">
        <v>191</v>
      </c>
      <c r="G59" s="14">
        <v>437770000</v>
      </c>
      <c r="H59" s="14">
        <v>347670000</v>
      </c>
      <c r="I59" s="14">
        <v>226620000</v>
      </c>
      <c r="J59" s="14">
        <v>180490000</v>
      </c>
      <c r="K59" s="14">
        <v>232910000</v>
      </c>
      <c r="L59" s="14">
        <v>24624000</v>
      </c>
      <c r="M59">
        <v>2</v>
      </c>
      <c r="N59">
        <v>0</v>
      </c>
      <c r="O59">
        <v>87.218999999999994</v>
      </c>
      <c r="P59" t="s">
        <v>107</v>
      </c>
      <c r="Q59" t="s">
        <v>107</v>
      </c>
      <c r="R59" t="s">
        <v>107</v>
      </c>
      <c r="S59" t="s">
        <v>107</v>
      </c>
      <c r="T59" t="s">
        <v>107</v>
      </c>
      <c r="U59" t="s">
        <v>107</v>
      </c>
    </row>
    <row r="60" spans="1:21" x14ac:dyDescent="0.2">
      <c r="A60" t="s">
        <v>1112</v>
      </c>
      <c r="B60" t="s">
        <v>3553</v>
      </c>
      <c r="C60" t="s">
        <v>3497</v>
      </c>
      <c r="D60" s="2" t="s">
        <v>3554</v>
      </c>
      <c r="E60">
        <v>35.887999999999998</v>
      </c>
      <c r="F60">
        <v>319</v>
      </c>
      <c r="G60" s="14">
        <v>5700800</v>
      </c>
      <c r="H60" s="14">
        <v>3765600</v>
      </c>
      <c r="I60" s="14">
        <v>1814700</v>
      </c>
      <c r="J60" s="14">
        <v>5500100</v>
      </c>
      <c r="K60" s="14">
        <v>7758000</v>
      </c>
      <c r="L60" s="14">
        <v>5849000</v>
      </c>
      <c r="M60">
        <v>2</v>
      </c>
      <c r="N60">
        <v>0</v>
      </c>
      <c r="O60">
        <v>25.465</v>
      </c>
      <c r="P60" t="s">
        <v>107</v>
      </c>
      <c r="Q60" t="s">
        <v>107</v>
      </c>
      <c r="R60" t="s">
        <v>107</v>
      </c>
      <c r="S60" t="s">
        <v>107</v>
      </c>
      <c r="T60" t="s">
        <v>107</v>
      </c>
      <c r="U60" t="s">
        <v>107</v>
      </c>
    </row>
    <row r="61" spans="1:21" x14ac:dyDescent="0.2">
      <c r="A61" t="s">
        <v>1121</v>
      </c>
      <c r="B61" t="s">
        <v>3555</v>
      </c>
      <c r="C61" t="s">
        <v>3504</v>
      </c>
      <c r="D61" s="2"/>
      <c r="E61">
        <v>605.14</v>
      </c>
      <c r="F61">
        <v>5675</v>
      </c>
      <c r="G61" s="14">
        <v>117000000</v>
      </c>
      <c r="H61" s="14">
        <v>100940000</v>
      </c>
      <c r="I61" s="14">
        <v>42139000</v>
      </c>
      <c r="J61" s="14">
        <v>67482000</v>
      </c>
      <c r="K61" s="14">
        <v>75792000</v>
      </c>
      <c r="L61" s="14" t="s">
        <v>3688</v>
      </c>
      <c r="M61">
        <v>3</v>
      </c>
      <c r="N61">
        <v>0</v>
      </c>
      <c r="O61">
        <v>179.36</v>
      </c>
      <c r="P61" t="s">
        <v>107</v>
      </c>
      <c r="Q61" t="s">
        <v>107</v>
      </c>
      <c r="R61" t="s">
        <v>107</v>
      </c>
      <c r="S61" t="s">
        <v>107</v>
      </c>
      <c r="T61" t="s">
        <v>107</v>
      </c>
    </row>
    <row r="62" spans="1:21" x14ac:dyDescent="0.2">
      <c r="A62" t="s">
        <v>1131</v>
      </c>
      <c r="B62" t="s">
        <v>3556</v>
      </c>
      <c r="C62" t="s">
        <v>3509</v>
      </c>
      <c r="D62" s="2"/>
      <c r="E62">
        <v>33.808</v>
      </c>
      <c r="F62">
        <v>306</v>
      </c>
      <c r="G62" s="14">
        <v>2176300</v>
      </c>
      <c r="H62" s="14" t="s">
        <v>3688</v>
      </c>
      <c r="I62" s="14">
        <v>2408900</v>
      </c>
      <c r="J62" s="14">
        <v>1388500</v>
      </c>
      <c r="K62" s="14">
        <v>743000</v>
      </c>
      <c r="L62" s="14" t="s">
        <v>3688</v>
      </c>
      <c r="M62">
        <v>2</v>
      </c>
      <c r="N62">
        <v>0</v>
      </c>
      <c r="O62">
        <v>11.632</v>
      </c>
      <c r="P62" t="s">
        <v>107</v>
      </c>
      <c r="R62" t="s">
        <v>107</v>
      </c>
      <c r="S62" t="s">
        <v>107</v>
      </c>
      <c r="T62" t="s">
        <v>107</v>
      </c>
    </row>
    <row r="63" spans="1:21" x14ac:dyDescent="0.2">
      <c r="A63" t="s">
        <v>1142</v>
      </c>
      <c r="B63" t="s">
        <v>3557</v>
      </c>
      <c r="C63" t="s">
        <v>3504</v>
      </c>
      <c r="D63" s="2"/>
      <c r="E63">
        <v>80.73</v>
      </c>
      <c r="F63">
        <v>731</v>
      </c>
      <c r="G63" s="14">
        <v>811720</v>
      </c>
      <c r="H63" s="14">
        <v>2227700</v>
      </c>
      <c r="I63" s="14">
        <v>351630</v>
      </c>
      <c r="J63" s="14">
        <v>1104500</v>
      </c>
      <c r="K63" s="14">
        <v>1770900</v>
      </c>
      <c r="L63" s="14" t="s">
        <v>3688</v>
      </c>
      <c r="M63">
        <v>6</v>
      </c>
      <c r="N63">
        <v>0</v>
      </c>
      <c r="O63">
        <v>27.082000000000001</v>
      </c>
      <c r="P63" t="s">
        <v>107</v>
      </c>
      <c r="Q63" t="s">
        <v>107</v>
      </c>
      <c r="R63" t="s">
        <v>107</v>
      </c>
      <c r="S63" t="s">
        <v>107</v>
      </c>
      <c r="T63" t="s">
        <v>107</v>
      </c>
    </row>
    <row r="64" spans="1:21" x14ac:dyDescent="0.2">
      <c r="A64" t="s">
        <v>1152</v>
      </c>
      <c r="B64" t="s">
        <v>3558</v>
      </c>
      <c r="C64" t="s">
        <v>3497</v>
      </c>
      <c r="D64" s="2" t="s">
        <v>3554</v>
      </c>
      <c r="E64">
        <v>35.651000000000003</v>
      </c>
      <c r="F64">
        <v>319</v>
      </c>
      <c r="G64" s="14">
        <v>19173000</v>
      </c>
      <c r="H64" s="14">
        <v>26087000</v>
      </c>
      <c r="I64" s="14">
        <v>2081800</v>
      </c>
      <c r="J64" s="14">
        <v>5097800</v>
      </c>
      <c r="K64" s="14">
        <v>5788200</v>
      </c>
      <c r="L64" s="14">
        <v>191570</v>
      </c>
      <c r="M64">
        <v>4</v>
      </c>
      <c r="N64">
        <v>0</v>
      </c>
      <c r="O64">
        <v>52.978000000000002</v>
      </c>
      <c r="P64" t="s">
        <v>107</v>
      </c>
      <c r="Q64" t="s">
        <v>107</v>
      </c>
      <c r="R64" t="s">
        <v>107</v>
      </c>
      <c r="S64" t="s">
        <v>107</v>
      </c>
      <c r="T64" t="s">
        <v>107</v>
      </c>
      <c r="U64" t="s">
        <v>120</v>
      </c>
    </row>
    <row r="65" spans="1:21" x14ac:dyDescent="0.2">
      <c r="A65" t="s">
        <v>1166</v>
      </c>
      <c r="B65" t="s">
        <v>3559</v>
      </c>
      <c r="C65" t="s">
        <v>3497</v>
      </c>
      <c r="D65" s="2" t="s">
        <v>3498</v>
      </c>
      <c r="E65">
        <v>42.56</v>
      </c>
      <c r="F65">
        <v>378</v>
      </c>
      <c r="G65" s="14">
        <v>174240000</v>
      </c>
      <c r="H65" s="14">
        <v>104790000</v>
      </c>
      <c r="I65" s="14">
        <v>148210000</v>
      </c>
      <c r="J65" s="14">
        <v>65903000</v>
      </c>
      <c r="K65" s="14">
        <v>78579000</v>
      </c>
      <c r="L65" s="14">
        <v>18999000</v>
      </c>
      <c r="M65">
        <v>7</v>
      </c>
      <c r="N65">
        <v>0</v>
      </c>
      <c r="O65">
        <v>213.04</v>
      </c>
      <c r="P65" t="s">
        <v>107</v>
      </c>
      <c r="Q65" t="s">
        <v>107</v>
      </c>
      <c r="R65" t="s">
        <v>107</v>
      </c>
      <c r="S65" t="s">
        <v>107</v>
      </c>
      <c r="T65" t="s">
        <v>107</v>
      </c>
      <c r="U65" t="s">
        <v>107</v>
      </c>
    </row>
    <row r="66" spans="1:21" x14ac:dyDescent="0.2">
      <c r="A66" t="s">
        <v>1178</v>
      </c>
      <c r="B66" t="s">
        <v>3560</v>
      </c>
      <c r="C66" t="s">
        <v>3491</v>
      </c>
      <c r="D66" s="2"/>
      <c r="E66">
        <v>53.552999999999997</v>
      </c>
      <c r="F66">
        <v>503</v>
      </c>
      <c r="G66" s="14">
        <v>67605000</v>
      </c>
      <c r="H66" s="14">
        <v>52253000</v>
      </c>
      <c r="I66" s="14">
        <v>20680000</v>
      </c>
      <c r="J66" s="14">
        <v>18382000</v>
      </c>
      <c r="K66" s="14">
        <v>31686000</v>
      </c>
      <c r="L66" s="14">
        <v>262390</v>
      </c>
      <c r="M66">
        <v>3</v>
      </c>
      <c r="N66">
        <v>0</v>
      </c>
      <c r="O66">
        <v>145.24</v>
      </c>
      <c r="P66" t="s">
        <v>107</v>
      </c>
      <c r="Q66" t="s">
        <v>107</v>
      </c>
      <c r="R66" t="s">
        <v>107</v>
      </c>
      <c r="S66" t="s">
        <v>107</v>
      </c>
      <c r="T66" t="s">
        <v>107</v>
      </c>
      <c r="U66" t="s">
        <v>107</v>
      </c>
    </row>
    <row r="67" spans="1:21" x14ac:dyDescent="0.2">
      <c r="A67" t="s">
        <v>1187</v>
      </c>
      <c r="B67" t="s">
        <v>3561</v>
      </c>
      <c r="C67" t="s">
        <v>3504</v>
      </c>
      <c r="D67" s="2"/>
      <c r="E67">
        <v>88.430999999999997</v>
      </c>
      <c r="F67">
        <v>747</v>
      </c>
      <c r="G67" s="14">
        <v>363140000</v>
      </c>
      <c r="H67" s="14">
        <v>260600000</v>
      </c>
      <c r="I67" s="14">
        <v>2625600</v>
      </c>
      <c r="J67" s="14">
        <v>6746300</v>
      </c>
      <c r="K67" s="14">
        <v>4044200</v>
      </c>
      <c r="L67" s="14" t="s">
        <v>3688</v>
      </c>
      <c r="M67">
        <v>2</v>
      </c>
      <c r="N67">
        <v>0</v>
      </c>
      <c r="O67">
        <v>11.343</v>
      </c>
      <c r="P67" t="s">
        <v>107</v>
      </c>
      <c r="Q67" t="s">
        <v>107</v>
      </c>
      <c r="R67" t="s">
        <v>107</v>
      </c>
      <c r="S67" t="s">
        <v>107</v>
      </c>
      <c r="T67" t="s">
        <v>107</v>
      </c>
    </row>
    <row r="68" spans="1:21" x14ac:dyDescent="0.2">
      <c r="A68" t="s">
        <v>1234</v>
      </c>
      <c r="B68" t="s">
        <v>3562</v>
      </c>
      <c r="C68" t="s">
        <v>3506</v>
      </c>
      <c r="D68" s="2" t="s">
        <v>3507</v>
      </c>
      <c r="E68">
        <v>57.014000000000003</v>
      </c>
      <c r="F68">
        <v>527</v>
      </c>
      <c r="G68" s="14">
        <v>1089100</v>
      </c>
      <c r="H68" s="14">
        <v>936380</v>
      </c>
      <c r="I68" s="14" t="s">
        <v>3688</v>
      </c>
      <c r="J68" s="14">
        <v>669000</v>
      </c>
      <c r="K68" s="14">
        <v>1127000</v>
      </c>
      <c r="L68" s="14" t="s">
        <v>3688</v>
      </c>
      <c r="M68">
        <v>3</v>
      </c>
      <c r="N68">
        <v>0</v>
      </c>
      <c r="O68">
        <v>13.975</v>
      </c>
      <c r="P68" t="s">
        <v>107</v>
      </c>
      <c r="Q68" t="s">
        <v>107</v>
      </c>
      <c r="S68" t="s">
        <v>107</v>
      </c>
      <c r="T68" t="s">
        <v>107</v>
      </c>
    </row>
    <row r="69" spans="1:21" x14ac:dyDescent="0.2">
      <c r="A69" t="s">
        <v>1242</v>
      </c>
      <c r="B69" t="s">
        <v>3563</v>
      </c>
      <c r="C69" t="s">
        <v>3509</v>
      </c>
      <c r="D69" s="2"/>
      <c r="E69">
        <v>33.307000000000002</v>
      </c>
      <c r="F69">
        <v>299</v>
      </c>
      <c r="G69" s="14">
        <v>628200000</v>
      </c>
      <c r="H69" s="14">
        <v>354080000</v>
      </c>
      <c r="I69" s="14">
        <v>275250000</v>
      </c>
      <c r="J69" s="14">
        <v>341820000</v>
      </c>
      <c r="K69" s="14">
        <v>240320000</v>
      </c>
      <c r="L69" s="14">
        <v>4413100</v>
      </c>
      <c r="M69">
        <v>2</v>
      </c>
      <c r="N69">
        <v>0</v>
      </c>
      <c r="O69">
        <v>53.936999999999998</v>
      </c>
      <c r="P69" t="s">
        <v>107</v>
      </c>
      <c r="Q69" t="s">
        <v>107</v>
      </c>
      <c r="R69" t="s">
        <v>107</v>
      </c>
      <c r="S69" t="s">
        <v>107</v>
      </c>
      <c r="T69" t="s">
        <v>107</v>
      </c>
      <c r="U69" t="s">
        <v>107</v>
      </c>
    </row>
    <row r="70" spans="1:21" x14ac:dyDescent="0.2">
      <c r="A70" t="s">
        <v>1262</v>
      </c>
      <c r="B70" t="s">
        <v>3564</v>
      </c>
      <c r="C70" t="s">
        <v>3506</v>
      </c>
      <c r="D70" s="2" t="s">
        <v>3507</v>
      </c>
      <c r="E70">
        <v>129.53</v>
      </c>
      <c r="F70">
        <v>1170</v>
      </c>
      <c r="G70" s="14">
        <v>4095900</v>
      </c>
      <c r="H70" s="14">
        <v>2837700</v>
      </c>
      <c r="I70" s="14">
        <v>4526700</v>
      </c>
      <c r="J70" s="14">
        <v>2282900</v>
      </c>
      <c r="K70" s="14">
        <v>790460</v>
      </c>
      <c r="L70" s="14" t="s">
        <v>3688</v>
      </c>
      <c r="M70">
        <v>4</v>
      </c>
      <c r="N70">
        <v>0</v>
      </c>
      <c r="O70">
        <v>25.504000000000001</v>
      </c>
      <c r="P70" t="s">
        <v>107</v>
      </c>
      <c r="Q70" t="s">
        <v>107</v>
      </c>
      <c r="R70" t="s">
        <v>107</v>
      </c>
      <c r="S70" t="s">
        <v>107</v>
      </c>
      <c r="T70" t="s">
        <v>107</v>
      </c>
    </row>
    <row r="71" spans="1:21" x14ac:dyDescent="0.2">
      <c r="A71" t="s">
        <v>1271</v>
      </c>
      <c r="B71" t="s">
        <v>3565</v>
      </c>
      <c r="C71" t="s">
        <v>3497</v>
      </c>
      <c r="D71" s="2" t="s">
        <v>3498</v>
      </c>
      <c r="E71">
        <v>48.856000000000002</v>
      </c>
      <c r="F71">
        <v>429</v>
      </c>
      <c r="G71" s="14">
        <v>14926000</v>
      </c>
      <c r="H71" s="14">
        <v>13372000</v>
      </c>
      <c r="I71" s="14">
        <v>2228900</v>
      </c>
      <c r="J71" s="14">
        <v>12838000</v>
      </c>
      <c r="K71" s="14">
        <v>19185000</v>
      </c>
      <c r="L71" s="14">
        <v>408770</v>
      </c>
      <c r="M71">
        <v>5</v>
      </c>
      <c r="N71">
        <v>0</v>
      </c>
      <c r="O71">
        <v>28.620999999999999</v>
      </c>
      <c r="P71" t="s">
        <v>107</v>
      </c>
      <c r="Q71" t="s">
        <v>107</v>
      </c>
      <c r="R71" t="s">
        <v>107</v>
      </c>
      <c r="S71" t="s">
        <v>107</v>
      </c>
      <c r="T71" t="s">
        <v>107</v>
      </c>
      <c r="U71" t="s">
        <v>120</v>
      </c>
    </row>
    <row r="72" spans="1:21" x14ac:dyDescent="0.2">
      <c r="A72" t="s">
        <v>1280</v>
      </c>
      <c r="B72" t="s">
        <v>3566</v>
      </c>
      <c r="C72" t="s">
        <v>3500</v>
      </c>
      <c r="D72" s="2"/>
      <c r="E72">
        <v>32.454999999999998</v>
      </c>
      <c r="F72">
        <v>298</v>
      </c>
      <c r="G72" s="14" t="s">
        <v>3688</v>
      </c>
      <c r="H72" s="14" t="s">
        <v>3688</v>
      </c>
      <c r="I72" s="14" t="s">
        <v>3688</v>
      </c>
      <c r="J72" s="14">
        <v>543960</v>
      </c>
      <c r="K72" s="14">
        <v>719620</v>
      </c>
      <c r="L72" s="14">
        <v>220010</v>
      </c>
      <c r="M72">
        <v>2</v>
      </c>
      <c r="N72">
        <v>0</v>
      </c>
      <c r="O72">
        <v>11.92</v>
      </c>
      <c r="Q72" t="s">
        <v>107</v>
      </c>
      <c r="S72" t="s">
        <v>107</v>
      </c>
      <c r="T72" t="s">
        <v>107</v>
      </c>
      <c r="U72" t="s">
        <v>120</v>
      </c>
    </row>
    <row r="73" spans="1:21" x14ac:dyDescent="0.2">
      <c r="A73" t="s">
        <v>1287</v>
      </c>
      <c r="B73" t="s">
        <v>3567</v>
      </c>
      <c r="C73" t="s">
        <v>3500</v>
      </c>
      <c r="D73" s="2"/>
      <c r="E73">
        <v>44.542000000000002</v>
      </c>
      <c r="F73">
        <v>407</v>
      </c>
      <c r="G73" s="14">
        <v>8309300</v>
      </c>
      <c r="H73" s="14">
        <v>6510800</v>
      </c>
      <c r="I73" s="14">
        <v>16411000</v>
      </c>
      <c r="J73" s="14">
        <v>4732900</v>
      </c>
      <c r="K73" s="14">
        <v>6002900</v>
      </c>
      <c r="L73" s="14" t="s">
        <v>3688</v>
      </c>
      <c r="M73">
        <v>5</v>
      </c>
      <c r="N73">
        <v>0</v>
      </c>
      <c r="O73">
        <v>17.936</v>
      </c>
      <c r="P73" t="s">
        <v>107</v>
      </c>
      <c r="Q73" t="s">
        <v>107</v>
      </c>
      <c r="R73" t="s">
        <v>107</v>
      </c>
      <c r="S73" t="s">
        <v>107</v>
      </c>
      <c r="T73" t="s">
        <v>107</v>
      </c>
    </row>
    <row r="74" spans="1:21" x14ac:dyDescent="0.2">
      <c r="A74" t="s">
        <v>1296</v>
      </c>
      <c r="B74" t="s">
        <v>3568</v>
      </c>
      <c r="C74" t="s">
        <v>3491</v>
      </c>
      <c r="D74" s="2"/>
      <c r="E74">
        <v>13.677</v>
      </c>
      <c r="F74">
        <v>118</v>
      </c>
      <c r="G74" s="14">
        <v>22255000</v>
      </c>
      <c r="H74" s="14">
        <v>20703000</v>
      </c>
      <c r="I74" s="14">
        <v>15814000</v>
      </c>
      <c r="J74" s="14">
        <v>12324000</v>
      </c>
      <c r="K74" s="14">
        <v>24226000</v>
      </c>
      <c r="L74" s="14" t="s">
        <v>3688</v>
      </c>
      <c r="M74">
        <v>2</v>
      </c>
      <c r="N74">
        <v>0</v>
      </c>
      <c r="O74">
        <v>24.654</v>
      </c>
      <c r="P74" t="s">
        <v>107</v>
      </c>
      <c r="Q74" t="s">
        <v>107</v>
      </c>
      <c r="R74" t="s">
        <v>107</v>
      </c>
      <c r="S74" t="s">
        <v>107</v>
      </c>
      <c r="T74" t="s">
        <v>107</v>
      </c>
    </row>
    <row r="75" spans="1:21" x14ac:dyDescent="0.2">
      <c r="A75" t="s">
        <v>1317</v>
      </c>
      <c r="B75" t="s">
        <v>3569</v>
      </c>
      <c r="C75" t="s">
        <v>3491</v>
      </c>
      <c r="D75" s="2"/>
      <c r="E75">
        <v>58.31</v>
      </c>
      <c r="F75">
        <v>525</v>
      </c>
      <c r="G75" s="14">
        <v>8114600</v>
      </c>
      <c r="H75" s="14">
        <v>5140200</v>
      </c>
      <c r="I75" s="14">
        <v>678320</v>
      </c>
      <c r="J75" s="14">
        <v>2863700</v>
      </c>
      <c r="K75" s="14">
        <v>4232900</v>
      </c>
      <c r="L75" s="14" t="s">
        <v>3688</v>
      </c>
      <c r="M75">
        <v>3</v>
      </c>
      <c r="N75">
        <v>0</v>
      </c>
      <c r="O75">
        <v>78.472999999999999</v>
      </c>
      <c r="P75" t="s">
        <v>107</v>
      </c>
      <c r="Q75" t="s">
        <v>107</v>
      </c>
      <c r="R75" t="s">
        <v>107</v>
      </c>
      <c r="S75" t="s">
        <v>107</v>
      </c>
      <c r="T75" t="s">
        <v>107</v>
      </c>
    </row>
    <row r="76" spans="1:21" x14ac:dyDescent="0.2">
      <c r="A76" t="s">
        <v>1333</v>
      </c>
      <c r="B76" t="s">
        <v>3570</v>
      </c>
      <c r="C76" t="s">
        <v>3500</v>
      </c>
      <c r="D76" s="2"/>
      <c r="E76">
        <v>47.326000000000001</v>
      </c>
      <c r="F76">
        <v>434</v>
      </c>
      <c r="G76" s="14">
        <v>5551800</v>
      </c>
      <c r="H76" s="14">
        <v>7596500</v>
      </c>
      <c r="I76" s="14">
        <v>1752200</v>
      </c>
      <c r="J76" s="14">
        <v>1218700</v>
      </c>
      <c r="K76" s="14">
        <v>1089300</v>
      </c>
      <c r="L76" s="14" t="s">
        <v>3688</v>
      </c>
      <c r="M76">
        <v>10</v>
      </c>
      <c r="N76">
        <v>0</v>
      </c>
      <c r="O76">
        <v>42.654000000000003</v>
      </c>
      <c r="P76" t="s">
        <v>107</v>
      </c>
      <c r="Q76" t="s">
        <v>107</v>
      </c>
      <c r="R76" t="s">
        <v>107</v>
      </c>
      <c r="S76" t="s">
        <v>107</v>
      </c>
      <c r="T76" t="s">
        <v>107</v>
      </c>
    </row>
    <row r="77" spans="1:21" x14ac:dyDescent="0.2">
      <c r="A77" t="s">
        <v>1350</v>
      </c>
      <c r="B77" t="s">
        <v>3571</v>
      </c>
      <c r="C77" t="s">
        <v>3491</v>
      </c>
      <c r="D77" s="2"/>
      <c r="E77">
        <v>65.691999999999993</v>
      </c>
      <c r="F77">
        <v>589</v>
      </c>
      <c r="G77" s="14">
        <v>169920000</v>
      </c>
      <c r="H77" s="14">
        <v>145460000</v>
      </c>
      <c r="I77" s="14">
        <v>23208000</v>
      </c>
      <c r="J77" s="14">
        <v>47150000</v>
      </c>
      <c r="K77" s="14">
        <v>36855000</v>
      </c>
      <c r="L77" s="14">
        <v>491220</v>
      </c>
      <c r="M77">
        <v>3</v>
      </c>
      <c r="N77">
        <v>0</v>
      </c>
      <c r="O77">
        <v>21.298999999999999</v>
      </c>
      <c r="P77" t="s">
        <v>107</v>
      </c>
      <c r="Q77" t="s">
        <v>107</v>
      </c>
      <c r="R77" t="s">
        <v>107</v>
      </c>
      <c r="S77" t="s">
        <v>107</v>
      </c>
      <c r="T77" t="s">
        <v>107</v>
      </c>
      <c r="U77" t="s">
        <v>107</v>
      </c>
    </row>
    <row r="78" spans="1:21" x14ac:dyDescent="0.2">
      <c r="A78" t="s">
        <v>1372</v>
      </c>
      <c r="C78" t="s">
        <v>3491</v>
      </c>
      <c r="D78" s="2"/>
      <c r="E78">
        <v>35.256</v>
      </c>
      <c r="F78">
        <v>320</v>
      </c>
      <c r="G78" s="14">
        <v>222550000</v>
      </c>
      <c r="H78" s="14">
        <v>200830000</v>
      </c>
      <c r="I78" s="14">
        <v>138040000</v>
      </c>
      <c r="J78" s="14">
        <v>164570000</v>
      </c>
      <c r="K78" s="14">
        <v>196560000</v>
      </c>
      <c r="L78" s="14">
        <v>10396000</v>
      </c>
      <c r="M78">
        <v>2</v>
      </c>
      <c r="N78">
        <v>0</v>
      </c>
      <c r="O78">
        <v>133.35</v>
      </c>
      <c r="P78" t="s">
        <v>107</v>
      </c>
      <c r="Q78" t="s">
        <v>107</v>
      </c>
      <c r="R78" t="s">
        <v>107</v>
      </c>
      <c r="S78" t="s">
        <v>107</v>
      </c>
      <c r="T78" t="s">
        <v>107</v>
      </c>
      <c r="U78" t="s">
        <v>107</v>
      </c>
    </row>
    <row r="79" spans="1:21" x14ac:dyDescent="0.2">
      <c r="A79" t="s">
        <v>1381</v>
      </c>
      <c r="B79" t="s">
        <v>3572</v>
      </c>
      <c r="C79" t="s">
        <v>3506</v>
      </c>
      <c r="D79" s="2" t="s">
        <v>3507</v>
      </c>
      <c r="E79">
        <v>34.613</v>
      </c>
      <c r="F79">
        <v>303</v>
      </c>
      <c r="G79" s="14">
        <v>3574200</v>
      </c>
      <c r="H79" s="14">
        <v>2368500</v>
      </c>
      <c r="I79" s="14" t="s">
        <v>3688</v>
      </c>
      <c r="J79" s="14">
        <v>6390800</v>
      </c>
      <c r="K79" s="14">
        <v>5018900</v>
      </c>
      <c r="L79" s="14" t="s">
        <v>3688</v>
      </c>
      <c r="M79">
        <v>2</v>
      </c>
      <c r="N79">
        <v>0</v>
      </c>
      <c r="O79">
        <v>12.465999999999999</v>
      </c>
      <c r="P79" t="s">
        <v>107</v>
      </c>
      <c r="Q79" t="s">
        <v>107</v>
      </c>
      <c r="S79" t="s">
        <v>107</v>
      </c>
      <c r="T79" t="s">
        <v>107</v>
      </c>
    </row>
    <row r="80" spans="1:21" x14ac:dyDescent="0.2">
      <c r="A80" t="s">
        <v>1389</v>
      </c>
      <c r="B80" t="s">
        <v>3573</v>
      </c>
      <c r="C80" t="s">
        <v>3504</v>
      </c>
      <c r="D80" s="2"/>
      <c r="E80">
        <v>40.646999999999998</v>
      </c>
      <c r="F80">
        <v>363</v>
      </c>
      <c r="G80" s="14">
        <v>14706000</v>
      </c>
      <c r="H80" s="14">
        <v>15215000</v>
      </c>
      <c r="I80" s="14">
        <v>87566</v>
      </c>
      <c r="J80" s="14">
        <v>602640</v>
      </c>
      <c r="K80" s="14">
        <v>2877100</v>
      </c>
      <c r="L80" s="14" t="s">
        <v>3688</v>
      </c>
      <c r="M80">
        <v>3</v>
      </c>
      <c r="N80">
        <v>0</v>
      </c>
      <c r="O80">
        <v>25.428999999999998</v>
      </c>
      <c r="P80" t="s">
        <v>107</v>
      </c>
      <c r="Q80" t="s">
        <v>107</v>
      </c>
      <c r="R80" t="s">
        <v>120</v>
      </c>
      <c r="S80" t="s">
        <v>107</v>
      </c>
      <c r="T80" t="s">
        <v>107</v>
      </c>
    </row>
    <row r="81" spans="1:21" x14ac:dyDescent="0.2">
      <c r="A81" t="s">
        <v>1427</v>
      </c>
      <c r="B81" t="s">
        <v>3574</v>
      </c>
      <c r="C81" t="s">
        <v>3500</v>
      </c>
      <c r="D81" s="2"/>
      <c r="E81">
        <v>37.082000000000001</v>
      </c>
      <c r="F81">
        <v>315</v>
      </c>
      <c r="G81" s="14">
        <v>4765800</v>
      </c>
      <c r="H81" s="14">
        <v>3940900</v>
      </c>
      <c r="I81" s="14" t="s">
        <v>3688</v>
      </c>
      <c r="J81" s="14">
        <v>3762700</v>
      </c>
      <c r="K81" s="14">
        <v>5594700</v>
      </c>
      <c r="L81" s="14" t="s">
        <v>3688</v>
      </c>
      <c r="M81">
        <v>3</v>
      </c>
      <c r="N81">
        <v>0</v>
      </c>
      <c r="O81">
        <v>12.051</v>
      </c>
      <c r="P81" t="s">
        <v>107</v>
      </c>
      <c r="Q81" t="s">
        <v>107</v>
      </c>
      <c r="S81" t="s">
        <v>107</v>
      </c>
      <c r="T81" t="s">
        <v>107</v>
      </c>
    </row>
    <row r="82" spans="1:21" x14ac:dyDescent="0.2">
      <c r="A82" t="s">
        <v>1435</v>
      </c>
      <c r="B82" t="s">
        <v>3575</v>
      </c>
      <c r="C82" t="s">
        <v>3497</v>
      </c>
      <c r="D82" s="2" t="s">
        <v>3498</v>
      </c>
      <c r="E82">
        <v>47.19</v>
      </c>
      <c r="F82">
        <v>409</v>
      </c>
      <c r="G82" s="14">
        <v>6452600</v>
      </c>
      <c r="H82" s="14">
        <v>5617100</v>
      </c>
      <c r="I82" s="14">
        <v>912770</v>
      </c>
      <c r="J82" s="14">
        <v>841940</v>
      </c>
      <c r="K82" s="14">
        <v>3522100</v>
      </c>
      <c r="L82" s="14" t="s">
        <v>3688</v>
      </c>
      <c r="M82">
        <v>3</v>
      </c>
      <c r="N82">
        <v>0</v>
      </c>
      <c r="O82">
        <v>12.288</v>
      </c>
      <c r="P82" t="s">
        <v>107</v>
      </c>
      <c r="Q82" t="s">
        <v>107</v>
      </c>
      <c r="R82" t="s">
        <v>107</v>
      </c>
      <c r="S82" t="s">
        <v>107</v>
      </c>
      <c r="T82" t="s">
        <v>107</v>
      </c>
    </row>
    <row r="83" spans="1:21" x14ac:dyDescent="0.2">
      <c r="A83" t="s">
        <v>1461</v>
      </c>
      <c r="B83" t="s">
        <v>3576</v>
      </c>
      <c r="C83" t="s">
        <v>3509</v>
      </c>
      <c r="D83" s="2"/>
      <c r="E83">
        <v>53.28</v>
      </c>
      <c r="F83">
        <v>457</v>
      </c>
      <c r="G83" s="14">
        <v>1876200</v>
      </c>
      <c r="H83" s="14">
        <v>1311300</v>
      </c>
      <c r="I83" s="14">
        <v>224510</v>
      </c>
      <c r="J83" s="14">
        <v>2057500</v>
      </c>
      <c r="K83" s="14">
        <v>2416900</v>
      </c>
      <c r="L83" s="14">
        <v>484870</v>
      </c>
      <c r="M83">
        <v>2</v>
      </c>
      <c r="N83">
        <v>0</v>
      </c>
      <c r="O83">
        <v>18.885999999999999</v>
      </c>
      <c r="P83" t="s">
        <v>107</v>
      </c>
      <c r="Q83" t="s">
        <v>107</v>
      </c>
      <c r="R83" t="s">
        <v>120</v>
      </c>
      <c r="S83" t="s">
        <v>107</v>
      </c>
      <c r="T83" t="s">
        <v>107</v>
      </c>
      <c r="U83" t="s">
        <v>120</v>
      </c>
    </row>
    <row r="84" spans="1:21" x14ac:dyDescent="0.2">
      <c r="A84" t="s">
        <v>1470</v>
      </c>
      <c r="B84" t="s">
        <v>3577</v>
      </c>
      <c r="C84" t="s">
        <v>3491</v>
      </c>
      <c r="D84" s="2"/>
      <c r="E84">
        <v>110.78</v>
      </c>
      <c r="F84">
        <v>982</v>
      </c>
      <c r="G84" s="14">
        <v>13286000</v>
      </c>
      <c r="H84" s="14">
        <v>13998000</v>
      </c>
      <c r="I84" s="14">
        <v>6978500</v>
      </c>
      <c r="J84" s="14">
        <v>4735800</v>
      </c>
      <c r="K84" s="14">
        <v>6883400</v>
      </c>
      <c r="L84" s="14" t="s">
        <v>3688</v>
      </c>
      <c r="M84">
        <v>2</v>
      </c>
      <c r="N84">
        <v>0</v>
      </c>
      <c r="O84">
        <v>23.684999999999999</v>
      </c>
      <c r="P84" t="s">
        <v>107</v>
      </c>
      <c r="Q84" t="s">
        <v>107</v>
      </c>
      <c r="R84" t="s">
        <v>107</v>
      </c>
      <c r="S84" t="s">
        <v>107</v>
      </c>
      <c r="T84" t="s">
        <v>107</v>
      </c>
    </row>
    <row r="85" spans="1:21" x14ac:dyDescent="0.2">
      <c r="A85" t="s">
        <v>1483</v>
      </c>
      <c r="B85" t="s">
        <v>3578</v>
      </c>
      <c r="C85" t="s">
        <v>3491</v>
      </c>
      <c r="D85" s="2"/>
      <c r="E85">
        <v>56.283000000000001</v>
      </c>
      <c r="F85">
        <v>528</v>
      </c>
      <c r="G85" s="14">
        <v>1189100</v>
      </c>
      <c r="H85" s="14">
        <v>959100</v>
      </c>
      <c r="I85" s="14">
        <v>584400</v>
      </c>
      <c r="J85" s="14">
        <v>4361800</v>
      </c>
      <c r="K85" s="14">
        <v>5494600</v>
      </c>
      <c r="L85" s="14">
        <v>125860</v>
      </c>
      <c r="M85">
        <v>2</v>
      </c>
      <c r="N85">
        <v>0</v>
      </c>
      <c r="O85">
        <v>32.503</v>
      </c>
      <c r="P85" t="s">
        <v>107</v>
      </c>
      <c r="Q85" t="s">
        <v>107</v>
      </c>
      <c r="R85" t="s">
        <v>107</v>
      </c>
      <c r="S85" t="s">
        <v>107</v>
      </c>
      <c r="T85" t="s">
        <v>107</v>
      </c>
      <c r="U85" t="s">
        <v>120</v>
      </c>
    </row>
    <row r="86" spans="1:21" x14ac:dyDescent="0.2">
      <c r="A86" t="s">
        <v>1500</v>
      </c>
      <c r="B86" t="s">
        <v>3579</v>
      </c>
      <c r="C86" t="s">
        <v>3509</v>
      </c>
      <c r="D86" s="2"/>
      <c r="E86">
        <v>32.796999999999997</v>
      </c>
      <c r="F86">
        <v>299</v>
      </c>
      <c r="G86" s="14">
        <v>8880000</v>
      </c>
      <c r="H86" s="14">
        <v>7273700</v>
      </c>
      <c r="I86" s="14">
        <v>3078200</v>
      </c>
      <c r="J86" s="14">
        <v>1708800</v>
      </c>
      <c r="K86" s="14">
        <v>2796200</v>
      </c>
      <c r="L86" s="14">
        <v>204750</v>
      </c>
      <c r="M86">
        <v>3</v>
      </c>
      <c r="N86">
        <v>0</v>
      </c>
      <c r="O86">
        <v>18.47</v>
      </c>
      <c r="P86" t="s">
        <v>107</v>
      </c>
      <c r="Q86" t="s">
        <v>107</v>
      </c>
      <c r="R86" t="s">
        <v>107</v>
      </c>
      <c r="S86" t="s">
        <v>107</v>
      </c>
      <c r="T86" t="s">
        <v>107</v>
      </c>
      <c r="U86" t="s">
        <v>107</v>
      </c>
    </row>
    <row r="87" spans="1:21" x14ac:dyDescent="0.2">
      <c r="A87" t="s">
        <v>1509</v>
      </c>
      <c r="B87" t="s">
        <v>3580</v>
      </c>
      <c r="C87" t="s">
        <v>3497</v>
      </c>
      <c r="D87" s="2" t="s">
        <v>3498</v>
      </c>
      <c r="E87">
        <v>46.235999999999997</v>
      </c>
      <c r="F87">
        <v>411</v>
      </c>
      <c r="G87" s="14">
        <v>266910000</v>
      </c>
      <c r="H87" s="14">
        <v>202080000</v>
      </c>
      <c r="I87" s="14">
        <v>11514000</v>
      </c>
      <c r="J87" s="14">
        <v>151290000</v>
      </c>
      <c r="K87" s="14">
        <v>201550000</v>
      </c>
      <c r="L87" s="14">
        <v>50436000</v>
      </c>
      <c r="M87">
        <v>7</v>
      </c>
      <c r="N87">
        <v>0</v>
      </c>
      <c r="O87">
        <v>66.323999999999998</v>
      </c>
      <c r="P87" t="s">
        <v>107</v>
      </c>
      <c r="Q87" t="s">
        <v>107</v>
      </c>
      <c r="R87" t="s">
        <v>107</v>
      </c>
      <c r="S87" t="s">
        <v>107</v>
      </c>
      <c r="T87" t="s">
        <v>107</v>
      </c>
      <c r="U87" t="s">
        <v>107</v>
      </c>
    </row>
    <row r="88" spans="1:21" x14ac:dyDescent="0.2">
      <c r="A88" t="s">
        <v>1528</v>
      </c>
      <c r="B88" t="s">
        <v>3581</v>
      </c>
      <c r="C88" t="s">
        <v>3491</v>
      </c>
      <c r="D88" s="2"/>
      <c r="E88">
        <v>25.669</v>
      </c>
      <c r="F88">
        <v>218</v>
      </c>
      <c r="G88" s="14">
        <v>8200600</v>
      </c>
      <c r="H88" s="14">
        <v>11067000</v>
      </c>
      <c r="I88" s="14">
        <v>1725900</v>
      </c>
      <c r="J88" s="14">
        <v>238770</v>
      </c>
      <c r="K88" s="14">
        <v>101740</v>
      </c>
      <c r="L88" s="14" t="s">
        <v>3688</v>
      </c>
      <c r="M88">
        <v>1</v>
      </c>
      <c r="N88">
        <v>0</v>
      </c>
      <c r="O88">
        <v>21.927</v>
      </c>
      <c r="P88" t="s">
        <v>107</v>
      </c>
      <c r="Q88" t="s">
        <v>107</v>
      </c>
      <c r="R88" t="s">
        <v>107</v>
      </c>
      <c r="S88" t="s">
        <v>107</v>
      </c>
      <c r="T88" t="s">
        <v>120</v>
      </c>
    </row>
    <row r="89" spans="1:21" x14ac:dyDescent="0.2">
      <c r="A89" t="s">
        <v>1587</v>
      </c>
      <c r="B89" t="s">
        <v>3582</v>
      </c>
      <c r="C89" t="s">
        <v>3504</v>
      </c>
      <c r="D89" s="2"/>
      <c r="E89">
        <v>104.93</v>
      </c>
      <c r="F89">
        <v>911</v>
      </c>
      <c r="G89" s="14">
        <v>5155300</v>
      </c>
      <c r="H89" s="14">
        <v>4769200</v>
      </c>
      <c r="I89" s="14">
        <v>1694600</v>
      </c>
      <c r="J89" s="14" t="s">
        <v>3688</v>
      </c>
      <c r="K89" s="14" t="s">
        <v>3688</v>
      </c>
      <c r="L89" s="14" t="s">
        <v>3688</v>
      </c>
      <c r="M89">
        <v>14</v>
      </c>
      <c r="N89">
        <v>0</v>
      </c>
      <c r="O89">
        <v>29.388999999999999</v>
      </c>
      <c r="P89" t="s">
        <v>107</v>
      </c>
      <c r="Q89" t="s">
        <v>107</v>
      </c>
      <c r="R89" t="s">
        <v>107</v>
      </c>
    </row>
    <row r="90" spans="1:21" x14ac:dyDescent="0.2">
      <c r="A90" t="s">
        <v>1598</v>
      </c>
      <c r="B90" t="s">
        <v>3583</v>
      </c>
      <c r="C90" t="s">
        <v>3509</v>
      </c>
      <c r="D90" s="2"/>
      <c r="E90">
        <v>56.929000000000002</v>
      </c>
      <c r="F90">
        <v>505</v>
      </c>
      <c r="G90" s="14">
        <v>24213000</v>
      </c>
      <c r="H90" s="14">
        <v>18909000</v>
      </c>
      <c r="I90" s="14">
        <v>8129300</v>
      </c>
      <c r="J90" s="14">
        <v>8353500</v>
      </c>
      <c r="K90" s="14">
        <v>11341000</v>
      </c>
      <c r="L90" s="14" t="s">
        <v>3688</v>
      </c>
      <c r="M90">
        <v>2</v>
      </c>
      <c r="N90">
        <v>0</v>
      </c>
      <c r="O90">
        <v>32.462000000000003</v>
      </c>
      <c r="P90" t="s">
        <v>107</v>
      </c>
      <c r="Q90" t="s">
        <v>107</v>
      </c>
      <c r="R90" t="s">
        <v>107</v>
      </c>
      <c r="S90" t="s">
        <v>107</v>
      </c>
      <c r="T90" t="s">
        <v>107</v>
      </c>
    </row>
    <row r="91" spans="1:21" x14ac:dyDescent="0.2">
      <c r="A91" t="s">
        <v>1606</v>
      </c>
      <c r="B91" t="s">
        <v>3584</v>
      </c>
      <c r="C91" t="s">
        <v>3509</v>
      </c>
      <c r="D91" s="2"/>
      <c r="E91">
        <v>57.948</v>
      </c>
      <c r="F91">
        <v>531</v>
      </c>
      <c r="G91" s="14">
        <v>6415900</v>
      </c>
      <c r="H91" s="14">
        <v>19692000</v>
      </c>
      <c r="I91" s="14">
        <v>2442500</v>
      </c>
      <c r="J91" s="14" t="s">
        <v>3688</v>
      </c>
      <c r="K91" s="14" t="s">
        <v>3688</v>
      </c>
      <c r="L91" s="14" t="s">
        <v>3688</v>
      </c>
      <c r="M91">
        <v>2</v>
      </c>
      <c r="N91">
        <v>0</v>
      </c>
      <c r="O91">
        <v>42.320999999999998</v>
      </c>
      <c r="P91" t="s">
        <v>107</v>
      </c>
      <c r="Q91" t="s">
        <v>107</v>
      </c>
      <c r="R91" t="s">
        <v>107</v>
      </c>
    </row>
    <row r="92" spans="1:21" x14ac:dyDescent="0.2">
      <c r="A92" t="s">
        <v>1631</v>
      </c>
      <c r="B92" t="s">
        <v>3585</v>
      </c>
      <c r="C92" t="s">
        <v>3500</v>
      </c>
      <c r="D92" s="2"/>
      <c r="E92">
        <v>50.210999999999999</v>
      </c>
      <c r="F92">
        <v>451</v>
      </c>
      <c r="G92" s="14">
        <v>7532300</v>
      </c>
      <c r="H92" s="14">
        <v>5081800</v>
      </c>
      <c r="I92" s="14" t="s">
        <v>3688</v>
      </c>
      <c r="J92" s="14">
        <v>2684900</v>
      </c>
      <c r="K92" s="14">
        <v>4308100</v>
      </c>
      <c r="L92" s="14" t="s">
        <v>3688</v>
      </c>
      <c r="M92">
        <v>3</v>
      </c>
      <c r="N92">
        <v>0</v>
      </c>
      <c r="O92">
        <v>12.928000000000001</v>
      </c>
      <c r="P92" t="s">
        <v>107</v>
      </c>
      <c r="Q92" t="s">
        <v>107</v>
      </c>
      <c r="S92" t="s">
        <v>120</v>
      </c>
      <c r="T92" t="s">
        <v>107</v>
      </c>
    </row>
    <row r="93" spans="1:21" x14ac:dyDescent="0.2">
      <c r="A93" t="s">
        <v>1654</v>
      </c>
      <c r="B93" t="s">
        <v>3586</v>
      </c>
      <c r="C93" t="s">
        <v>3504</v>
      </c>
      <c r="D93" s="2"/>
      <c r="E93">
        <v>69.739000000000004</v>
      </c>
      <c r="F93">
        <v>636</v>
      </c>
      <c r="G93" s="14">
        <v>613290000</v>
      </c>
      <c r="H93" s="14">
        <v>631360000</v>
      </c>
      <c r="I93" s="14">
        <v>176660000</v>
      </c>
      <c r="J93" s="14">
        <v>370670000</v>
      </c>
      <c r="K93" s="14">
        <v>319940000</v>
      </c>
      <c r="L93" s="14">
        <v>2202000</v>
      </c>
      <c r="M93">
        <v>2</v>
      </c>
      <c r="N93">
        <v>0</v>
      </c>
      <c r="O93">
        <v>84.957999999999998</v>
      </c>
      <c r="P93" t="s">
        <v>107</v>
      </c>
      <c r="Q93" t="s">
        <v>107</v>
      </c>
      <c r="R93" t="s">
        <v>107</v>
      </c>
      <c r="S93" t="s">
        <v>107</v>
      </c>
      <c r="T93" t="s">
        <v>107</v>
      </c>
      <c r="U93" t="s">
        <v>107</v>
      </c>
    </row>
    <row r="94" spans="1:21" x14ac:dyDescent="0.2">
      <c r="A94" t="s">
        <v>1676</v>
      </c>
      <c r="B94" t="s">
        <v>3587</v>
      </c>
      <c r="C94" t="s">
        <v>3491</v>
      </c>
      <c r="D94" s="2"/>
      <c r="E94">
        <v>35.683</v>
      </c>
      <c r="F94">
        <v>318</v>
      </c>
      <c r="G94" s="14">
        <v>11505000</v>
      </c>
      <c r="H94" s="14">
        <v>10476000</v>
      </c>
      <c r="I94" s="14">
        <v>3069500</v>
      </c>
      <c r="J94" s="14">
        <v>1306500</v>
      </c>
      <c r="K94" s="14">
        <v>341020</v>
      </c>
      <c r="L94" s="14" t="s">
        <v>3688</v>
      </c>
      <c r="M94">
        <v>1</v>
      </c>
      <c r="N94">
        <v>0</v>
      </c>
      <c r="O94">
        <v>11.79</v>
      </c>
      <c r="P94" t="s">
        <v>107</v>
      </c>
      <c r="Q94" t="s">
        <v>107</v>
      </c>
      <c r="R94" t="s">
        <v>107</v>
      </c>
      <c r="S94" t="s">
        <v>107</v>
      </c>
      <c r="T94" t="s">
        <v>120</v>
      </c>
    </row>
    <row r="95" spans="1:21" x14ac:dyDescent="0.2">
      <c r="A95" t="s">
        <v>1915</v>
      </c>
      <c r="B95" t="s">
        <v>3588</v>
      </c>
      <c r="C95" t="s">
        <v>3497</v>
      </c>
      <c r="D95" s="2" t="s">
        <v>3498</v>
      </c>
      <c r="E95">
        <v>46.103000000000002</v>
      </c>
      <c r="F95">
        <v>416</v>
      </c>
      <c r="G95" s="14">
        <v>181560000</v>
      </c>
      <c r="H95" s="14">
        <v>151770000</v>
      </c>
      <c r="I95" s="14">
        <v>75885000</v>
      </c>
      <c r="J95" s="14">
        <v>90133000</v>
      </c>
      <c r="K95" s="14">
        <v>109390000</v>
      </c>
      <c r="L95" s="14">
        <v>1496900</v>
      </c>
      <c r="M95">
        <v>2</v>
      </c>
      <c r="N95">
        <v>0</v>
      </c>
      <c r="O95">
        <v>55.14</v>
      </c>
      <c r="P95" t="s">
        <v>107</v>
      </c>
      <c r="Q95" t="s">
        <v>107</v>
      </c>
      <c r="R95" t="s">
        <v>107</v>
      </c>
      <c r="S95" t="s">
        <v>107</v>
      </c>
      <c r="T95" t="s">
        <v>107</v>
      </c>
      <c r="U95" t="s">
        <v>107</v>
      </c>
    </row>
    <row r="96" spans="1:21" x14ac:dyDescent="0.2">
      <c r="A96" t="s">
        <v>1940</v>
      </c>
      <c r="C96" t="s">
        <v>3491</v>
      </c>
      <c r="D96" s="2"/>
      <c r="E96">
        <v>51.722999999999999</v>
      </c>
      <c r="F96">
        <v>468</v>
      </c>
      <c r="G96" s="14">
        <v>395460</v>
      </c>
      <c r="H96" s="14">
        <v>2243200</v>
      </c>
      <c r="I96" s="14" t="s">
        <v>3688</v>
      </c>
      <c r="J96" s="14" t="s">
        <v>3688</v>
      </c>
      <c r="K96" s="14" t="s">
        <v>3688</v>
      </c>
      <c r="L96" s="14" t="s">
        <v>3688</v>
      </c>
      <c r="M96">
        <v>3</v>
      </c>
      <c r="N96">
        <v>0</v>
      </c>
      <c r="O96">
        <v>21.535</v>
      </c>
      <c r="P96" t="s">
        <v>107</v>
      </c>
      <c r="Q96" t="s">
        <v>107</v>
      </c>
    </row>
    <row r="97" spans="1:21" x14ac:dyDescent="0.2">
      <c r="A97" t="s">
        <v>1966</v>
      </c>
      <c r="B97" t="s">
        <v>3589</v>
      </c>
      <c r="C97" t="s">
        <v>3506</v>
      </c>
      <c r="D97" s="2" t="s">
        <v>3590</v>
      </c>
      <c r="E97">
        <v>38.756</v>
      </c>
      <c r="F97">
        <v>342</v>
      </c>
      <c r="G97" s="14">
        <v>28026000</v>
      </c>
      <c r="H97" s="14">
        <v>24466000</v>
      </c>
      <c r="I97" s="14">
        <v>10562000</v>
      </c>
      <c r="J97" s="14" t="s">
        <v>3688</v>
      </c>
      <c r="K97" s="14" t="s">
        <v>3688</v>
      </c>
      <c r="L97" s="14" t="s">
        <v>3688</v>
      </c>
      <c r="M97">
        <v>2</v>
      </c>
      <c r="N97">
        <v>0</v>
      </c>
      <c r="O97">
        <v>29.677</v>
      </c>
      <c r="P97" t="s">
        <v>107</v>
      </c>
      <c r="Q97" t="s">
        <v>107</v>
      </c>
      <c r="R97" t="s">
        <v>107</v>
      </c>
    </row>
    <row r="98" spans="1:21" x14ac:dyDescent="0.2">
      <c r="A98" t="s">
        <v>2239</v>
      </c>
      <c r="B98" t="s">
        <v>3591</v>
      </c>
      <c r="C98" t="s">
        <v>3506</v>
      </c>
      <c r="D98" s="2" t="s">
        <v>3533</v>
      </c>
      <c r="E98">
        <v>339.58</v>
      </c>
      <c r="F98">
        <v>3132</v>
      </c>
      <c r="G98" s="14">
        <v>286810000</v>
      </c>
      <c r="H98" s="14">
        <v>329000000</v>
      </c>
      <c r="I98" s="14">
        <v>120740000</v>
      </c>
      <c r="J98" s="14">
        <v>72963000</v>
      </c>
      <c r="K98" s="14">
        <v>113440000</v>
      </c>
      <c r="L98" s="14">
        <v>7006900</v>
      </c>
      <c r="M98">
        <v>1</v>
      </c>
      <c r="N98">
        <v>0</v>
      </c>
      <c r="O98">
        <v>323.31</v>
      </c>
      <c r="P98" t="s">
        <v>107</v>
      </c>
      <c r="Q98" t="s">
        <v>107</v>
      </c>
      <c r="R98" t="s">
        <v>107</v>
      </c>
      <c r="S98" t="s">
        <v>107</v>
      </c>
      <c r="T98" t="s">
        <v>107</v>
      </c>
      <c r="U98" t="s">
        <v>107</v>
      </c>
    </row>
    <row r="99" spans="1:21" x14ac:dyDescent="0.2">
      <c r="A99" t="s">
        <v>2258</v>
      </c>
      <c r="B99" t="s">
        <v>3592</v>
      </c>
      <c r="C99" t="s">
        <v>3491</v>
      </c>
      <c r="D99" s="2"/>
      <c r="E99">
        <v>23.027999999999999</v>
      </c>
      <c r="F99">
        <v>205</v>
      </c>
      <c r="G99" s="14">
        <v>8411200</v>
      </c>
      <c r="H99" s="14">
        <v>7967500</v>
      </c>
      <c r="I99" s="14">
        <v>4052600</v>
      </c>
      <c r="J99" s="14">
        <v>5905600</v>
      </c>
      <c r="K99" s="14">
        <v>2772500</v>
      </c>
      <c r="L99" s="14" t="s">
        <v>3688</v>
      </c>
      <c r="M99">
        <v>1</v>
      </c>
      <c r="N99">
        <v>0</v>
      </c>
      <c r="O99">
        <v>30.658000000000001</v>
      </c>
      <c r="P99" t="s">
        <v>107</v>
      </c>
      <c r="Q99" t="s">
        <v>107</v>
      </c>
      <c r="R99" t="s">
        <v>107</v>
      </c>
      <c r="S99" t="s">
        <v>107</v>
      </c>
      <c r="T99" t="s">
        <v>107</v>
      </c>
    </row>
    <row r="100" spans="1:21" x14ac:dyDescent="0.2">
      <c r="A100" t="s">
        <v>2265</v>
      </c>
      <c r="B100" t="s">
        <v>3593</v>
      </c>
      <c r="C100" t="s">
        <v>3491</v>
      </c>
      <c r="D100" s="2"/>
      <c r="E100">
        <v>57.249000000000002</v>
      </c>
      <c r="F100">
        <v>505</v>
      </c>
      <c r="G100" s="14">
        <v>21317000</v>
      </c>
      <c r="H100" s="14">
        <v>19558000</v>
      </c>
      <c r="I100" s="14">
        <v>6879300</v>
      </c>
      <c r="J100" s="14">
        <v>13852000</v>
      </c>
      <c r="K100" s="14">
        <v>20162000</v>
      </c>
      <c r="L100" s="14" t="s">
        <v>3688</v>
      </c>
      <c r="M100">
        <v>4</v>
      </c>
      <c r="N100">
        <v>0</v>
      </c>
      <c r="O100">
        <v>34.826999999999998</v>
      </c>
      <c r="P100" t="s">
        <v>107</v>
      </c>
      <c r="Q100" t="s">
        <v>107</v>
      </c>
      <c r="R100" t="s">
        <v>107</v>
      </c>
      <c r="S100" t="s">
        <v>107</v>
      </c>
      <c r="T100" t="s">
        <v>107</v>
      </c>
    </row>
    <row r="101" spans="1:21" x14ac:dyDescent="0.2">
      <c r="A101" t="s">
        <v>2275</v>
      </c>
      <c r="B101" t="s">
        <v>3594</v>
      </c>
      <c r="C101" t="s">
        <v>3500</v>
      </c>
      <c r="D101" s="2"/>
      <c r="E101">
        <v>80.692999999999998</v>
      </c>
      <c r="F101">
        <v>739</v>
      </c>
      <c r="G101" s="14">
        <v>3887200</v>
      </c>
      <c r="H101" s="14">
        <v>5189300</v>
      </c>
      <c r="I101" s="14">
        <v>3882500</v>
      </c>
      <c r="J101" s="14">
        <v>740700</v>
      </c>
      <c r="K101" s="14">
        <v>1370200</v>
      </c>
      <c r="L101" s="14" t="s">
        <v>3688</v>
      </c>
      <c r="M101">
        <v>1</v>
      </c>
      <c r="N101">
        <v>0</v>
      </c>
      <c r="O101">
        <v>62.966999999999999</v>
      </c>
      <c r="P101" t="s">
        <v>107</v>
      </c>
      <c r="Q101" t="s">
        <v>107</v>
      </c>
      <c r="R101" t="s">
        <v>107</v>
      </c>
      <c r="S101" t="s">
        <v>107</v>
      </c>
      <c r="T101" t="s">
        <v>107</v>
      </c>
    </row>
    <row r="102" spans="1:21" x14ac:dyDescent="0.2">
      <c r="A102" t="s">
        <v>2288</v>
      </c>
      <c r="B102" t="s">
        <v>3595</v>
      </c>
      <c r="C102" t="s">
        <v>3506</v>
      </c>
      <c r="D102" s="2" t="s">
        <v>3533</v>
      </c>
      <c r="E102">
        <v>108.67</v>
      </c>
      <c r="F102">
        <v>1027</v>
      </c>
      <c r="G102" s="14">
        <v>8895700</v>
      </c>
      <c r="H102" s="14">
        <v>14550000</v>
      </c>
      <c r="I102" s="14">
        <v>375130</v>
      </c>
      <c r="J102" s="14">
        <v>1966300</v>
      </c>
      <c r="K102" s="14">
        <v>2153400</v>
      </c>
      <c r="L102" s="14" t="s">
        <v>3688</v>
      </c>
      <c r="M102">
        <v>1</v>
      </c>
      <c r="N102">
        <v>0</v>
      </c>
      <c r="O102">
        <v>40.238999999999997</v>
      </c>
      <c r="P102" t="s">
        <v>107</v>
      </c>
      <c r="Q102" t="s">
        <v>107</v>
      </c>
      <c r="R102" t="s">
        <v>107</v>
      </c>
      <c r="S102" t="s">
        <v>107</v>
      </c>
      <c r="T102" t="s">
        <v>107</v>
      </c>
    </row>
    <row r="103" spans="1:21" x14ac:dyDescent="0.2">
      <c r="A103" t="s">
        <v>2302</v>
      </c>
      <c r="B103" t="s">
        <v>3596</v>
      </c>
      <c r="C103" t="s">
        <v>3504</v>
      </c>
      <c r="D103" s="2"/>
      <c r="E103">
        <v>332.4</v>
      </c>
      <c r="F103">
        <v>2889</v>
      </c>
      <c r="G103" s="14" t="s">
        <v>3688</v>
      </c>
      <c r="H103" s="14">
        <v>1612800</v>
      </c>
      <c r="I103" s="14">
        <v>66182000</v>
      </c>
      <c r="J103" s="14" t="s">
        <v>3688</v>
      </c>
      <c r="K103" s="14" t="s">
        <v>3688</v>
      </c>
      <c r="L103" s="14" t="s">
        <v>3688</v>
      </c>
      <c r="M103">
        <v>2</v>
      </c>
      <c r="N103">
        <v>0</v>
      </c>
      <c r="O103">
        <v>36.914000000000001</v>
      </c>
      <c r="Q103" t="s">
        <v>120</v>
      </c>
      <c r="R103" t="s">
        <v>107</v>
      </c>
      <c r="U103" t="s">
        <v>107</v>
      </c>
    </row>
    <row r="104" spans="1:21" x14ac:dyDescent="0.2">
      <c r="A104" t="s">
        <v>2311</v>
      </c>
      <c r="B104" t="s">
        <v>3597</v>
      </c>
      <c r="C104" t="s">
        <v>3504</v>
      </c>
      <c r="D104" s="2"/>
      <c r="E104">
        <v>185.13</v>
      </c>
      <c r="F104">
        <v>1621</v>
      </c>
      <c r="G104" s="14">
        <v>13820000</v>
      </c>
      <c r="H104" s="14" t="s">
        <v>3688</v>
      </c>
      <c r="I104" s="14">
        <v>4507700</v>
      </c>
      <c r="J104" s="14" t="s">
        <v>3688</v>
      </c>
      <c r="K104" s="14" t="s">
        <v>3688</v>
      </c>
      <c r="L104" s="14" t="s">
        <v>3688</v>
      </c>
      <c r="M104">
        <v>4</v>
      </c>
      <c r="N104">
        <v>0</v>
      </c>
      <c r="O104">
        <v>11.625</v>
      </c>
      <c r="P104" t="s">
        <v>107</v>
      </c>
      <c r="R104" t="s">
        <v>107</v>
      </c>
      <c r="U104" t="s">
        <v>107</v>
      </c>
    </row>
    <row r="105" spans="1:21" x14ac:dyDescent="0.2">
      <c r="A105" t="s">
        <v>2318</v>
      </c>
      <c r="B105" t="s">
        <v>3598</v>
      </c>
      <c r="C105" t="s">
        <v>3509</v>
      </c>
      <c r="D105" s="2"/>
      <c r="E105">
        <v>152.58000000000001</v>
      </c>
      <c r="F105">
        <v>1377</v>
      </c>
      <c r="G105" s="14">
        <v>23875000</v>
      </c>
      <c r="H105" s="14">
        <v>15396000</v>
      </c>
      <c r="I105" s="14">
        <v>5608800</v>
      </c>
      <c r="J105" s="14">
        <v>5943900</v>
      </c>
      <c r="K105" s="14">
        <v>4247300</v>
      </c>
      <c r="L105" s="14" t="s">
        <v>3688</v>
      </c>
      <c r="M105">
        <v>1</v>
      </c>
      <c r="N105">
        <v>0</v>
      </c>
      <c r="O105">
        <v>31.981000000000002</v>
      </c>
      <c r="P105" t="s">
        <v>107</v>
      </c>
      <c r="Q105" t="s">
        <v>107</v>
      </c>
      <c r="R105" t="s">
        <v>107</v>
      </c>
      <c r="S105" t="s">
        <v>107</v>
      </c>
      <c r="T105" t="s">
        <v>107</v>
      </c>
    </row>
    <row r="106" spans="1:21" x14ac:dyDescent="0.2">
      <c r="A106" t="s">
        <v>2347</v>
      </c>
      <c r="B106" t="s">
        <v>3599</v>
      </c>
      <c r="C106" t="s">
        <v>3491</v>
      </c>
      <c r="D106" s="2"/>
      <c r="E106">
        <v>56.67</v>
      </c>
      <c r="F106">
        <v>499</v>
      </c>
      <c r="G106" s="14">
        <v>40317000</v>
      </c>
      <c r="H106" s="14">
        <v>61101000</v>
      </c>
      <c r="I106" s="14">
        <v>13551000</v>
      </c>
      <c r="J106" s="14" t="s">
        <v>3688</v>
      </c>
      <c r="K106" s="14" t="s">
        <v>3688</v>
      </c>
      <c r="L106" s="14" t="s">
        <v>3688</v>
      </c>
      <c r="M106">
        <v>2</v>
      </c>
      <c r="N106">
        <v>0</v>
      </c>
      <c r="O106">
        <v>30.577999999999999</v>
      </c>
      <c r="P106" t="s">
        <v>107</v>
      </c>
      <c r="Q106" t="s">
        <v>107</v>
      </c>
      <c r="R106" t="s">
        <v>107</v>
      </c>
    </row>
    <row r="107" spans="1:21" x14ac:dyDescent="0.2">
      <c r="A107" t="s">
        <v>2377</v>
      </c>
      <c r="B107" t="s">
        <v>3600</v>
      </c>
      <c r="C107" t="s">
        <v>3504</v>
      </c>
      <c r="D107" s="2"/>
      <c r="E107">
        <v>64.528999999999996</v>
      </c>
      <c r="F107">
        <v>589</v>
      </c>
      <c r="G107" s="14">
        <v>31422000</v>
      </c>
      <c r="H107" s="14">
        <v>21196000</v>
      </c>
      <c r="I107" s="14">
        <v>7905100</v>
      </c>
      <c r="J107" s="14">
        <v>9768700</v>
      </c>
      <c r="K107" s="14">
        <v>8129400</v>
      </c>
      <c r="L107" s="14" t="s">
        <v>3688</v>
      </c>
      <c r="M107">
        <v>1</v>
      </c>
      <c r="N107">
        <v>0</v>
      </c>
      <c r="O107">
        <v>45.268000000000001</v>
      </c>
      <c r="P107" t="s">
        <v>107</v>
      </c>
      <c r="Q107" t="s">
        <v>107</v>
      </c>
      <c r="R107" t="s">
        <v>107</v>
      </c>
      <c r="S107" t="s">
        <v>107</v>
      </c>
      <c r="T107" t="s">
        <v>107</v>
      </c>
    </row>
    <row r="108" spans="1:21" x14ac:dyDescent="0.2">
      <c r="A108" t="s">
        <v>2384</v>
      </c>
      <c r="B108" t="s">
        <v>3601</v>
      </c>
      <c r="C108" t="s">
        <v>3509</v>
      </c>
      <c r="D108" s="2"/>
      <c r="E108">
        <v>50.377000000000002</v>
      </c>
      <c r="F108">
        <v>440</v>
      </c>
      <c r="G108" s="14">
        <v>17699000</v>
      </c>
      <c r="H108" s="14">
        <v>16169000</v>
      </c>
      <c r="I108" s="14">
        <v>9270600</v>
      </c>
      <c r="J108" s="14">
        <v>6402300</v>
      </c>
      <c r="K108" s="14">
        <v>8375100</v>
      </c>
      <c r="L108" s="14">
        <v>1091500</v>
      </c>
      <c r="M108">
        <v>2</v>
      </c>
      <c r="N108">
        <v>0</v>
      </c>
      <c r="O108">
        <v>26.224</v>
      </c>
      <c r="P108" t="s">
        <v>107</v>
      </c>
      <c r="Q108" t="s">
        <v>107</v>
      </c>
      <c r="R108" t="s">
        <v>107</v>
      </c>
      <c r="S108" t="s">
        <v>107</v>
      </c>
      <c r="T108" t="s">
        <v>107</v>
      </c>
      <c r="U108" t="s">
        <v>120</v>
      </c>
    </row>
    <row r="109" spans="1:21" x14ac:dyDescent="0.2">
      <c r="A109" t="s">
        <v>2408</v>
      </c>
      <c r="B109" t="s">
        <v>3602</v>
      </c>
      <c r="C109" t="s">
        <v>3491</v>
      </c>
      <c r="D109" s="2"/>
      <c r="E109">
        <v>36.965000000000003</v>
      </c>
      <c r="F109">
        <v>346</v>
      </c>
      <c r="G109" s="14">
        <v>322470000</v>
      </c>
      <c r="H109" s="14">
        <v>218970000</v>
      </c>
      <c r="I109" s="14">
        <v>174220000</v>
      </c>
      <c r="J109" s="14">
        <v>162540000</v>
      </c>
      <c r="K109" s="14">
        <v>131740000</v>
      </c>
      <c r="L109" s="14">
        <v>21598000</v>
      </c>
      <c r="M109">
        <v>1</v>
      </c>
      <c r="N109">
        <v>0</v>
      </c>
      <c r="O109">
        <v>323.31</v>
      </c>
      <c r="P109" t="s">
        <v>107</v>
      </c>
      <c r="Q109" t="s">
        <v>107</v>
      </c>
      <c r="R109" t="s">
        <v>107</v>
      </c>
      <c r="S109" t="s">
        <v>107</v>
      </c>
      <c r="T109" t="s">
        <v>107</v>
      </c>
      <c r="U109" t="s">
        <v>107</v>
      </c>
    </row>
    <row r="110" spans="1:21" x14ac:dyDescent="0.2">
      <c r="A110" t="s">
        <v>2415</v>
      </c>
      <c r="C110" t="s">
        <v>3491</v>
      </c>
      <c r="D110" s="2"/>
      <c r="E110">
        <v>26.334</v>
      </c>
      <c r="F110">
        <v>240</v>
      </c>
      <c r="G110" s="14">
        <v>79147000</v>
      </c>
      <c r="H110" s="14">
        <v>57987000</v>
      </c>
      <c r="I110" s="14">
        <v>29899000</v>
      </c>
      <c r="J110" s="14">
        <v>57402000</v>
      </c>
      <c r="K110" s="14">
        <v>69372000</v>
      </c>
      <c r="L110" s="14">
        <v>2220000</v>
      </c>
      <c r="M110">
        <v>3</v>
      </c>
      <c r="N110">
        <v>0</v>
      </c>
      <c r="O110">
        <v>323.31</v>
      </c>
      <c r="P110" t="s">
        <v>107</v>
      </c>
      <c r="Q110" t="s">
        <v>107</v>
      </c>
      <c r="R110" t="s">
        <v>107</v>
      </c>
      <c r="S110" t="s">
        <v>107</v>
      </c>
      <c r="T110" t="s">
        <v>107</v>
      </c>
      <c r="U110" t="s">
        <v>107</v>
      </c>
    </row>
    <row r="111" spans="1:21" x14ac:dyDescent="0.2">
      <c r="A111" t="s">
        <v>2424</v>
      </c>
      <c r="B111" t="s">
        <v>3603</v>
      </c>
      <c r="C111" t="s">
        <v>3509</v>
      </c>
      <c r="D111" s="2"/>
      <c r="E111">
        <v>14.678000000000001</v>
      </c>
      <c r="F111">
        <v>132</v>
      </c>
      <c r="G111" s="14">
        <v>19892000</v>
      </c>
      <c r="H111" s="14">
        <v>10446000</v>
      </c>
      <c r="I111" s="14">
        <v>14246000</v>
      </c>
      <c r="J111" s="14">
        <v>16222000</v>
      </c>
      <c r="K111" s="14">
        <v>14796000</v>
      </c>
      <c r="L111" s="14" t="s">
        <v>3688</v>
      </c>
      <c r="M111">
        <v>2</v>
      </c>
      <c r="N111">
        <v>0</v>
      </c>
      <c r="O111">
        <v>32.94</v>
      </c>
      <c r="P111" t="s">
        <v>107</v>
      </c>
      <c r="Q111" t="s">
        <v>107</v>
      </c>
      <c r="R111" t="s">
        <v>107</v>
      </c>
      <c r="S111" t="s">
        <v>107</v>
      </c>
      <c r="T111" t="s">
        <v>107</v>
      </c>
    </row>
    <row r="112" spans="1:21" x14ac:dyDescent="0.2">
      <c r="A112" t="s">
        <v>2443</v>
      </c>
      <c r="B112" t="s">
        <v>3604</v>
      </c>
      <c r="C112" t="s">
        <v>3506</v>
      </c>
      <c r="D112" s="2" t="s">
        <v>3533</v>
      </c>
      <c r="E112">
        <v>105.18</v>
      </c>
      <c r="F112">
        <v>979</v>
      </c>
      <c r="G112" s="14">
        <v>14137000</v>
      </c>
      <c r="H112" s="14">
        <v>11812000</v>
      </c>
      <c r="I112" s="14">
        <v>3342200</v>
      </c>
      <c r="J112" s="14" t="s">
        <v>3688</v>
      </c>
      <c r="K112" s="14" t="s">
        <v>3688</v>
      </c>
      <c r="L112" s="14" t="s">
        <v>3688</v>
      </c>
      <c r="M112">
        <v>1</v>
      </c>
      <c r="N112">
        <v>0</v>
      </c>
      <c r="O112">
        <v>58.847000000000001</v>
      </c>
      <c r="P112" t="s">
        <v>107</v>
      </c>
      <c r="Q112" t="s">
        <v>107</v>
      </c>
      <c r="R112" t="s">
        <v>107</v>
      </c>
    </row>
    <row r="113" spans="1:21" x14ac:dyDescent="0.2">
      <c r="A113" t="s">
        <v>2450</v>
      </c>
      <c r="B113" t="s">
        <v>3605</v>
      </c>
      <c r="C113" t="s">
        <v>3491</v>
      </c>
      <c r="D113" s="2" t="s">
        <v>3492</v>
      </c>
      <c r="E113">
        <v>59.689</v>
      </c>
      <c r="F113">
        <v>553</v>
      </c>
      <c r="G113" s="14">
        <v>2781100</v>
      </c>
      <c r="H113" s="14">
        <v>4638600</v>
      </c>
      <c r="I113" s="14">
        <v>716600</v>
      </c>
      <c r="J113" s="14" t="s">
        <v>3688</v>
      </c>
      <c r="K113" s="14" t="s">
        <v>3688</v>
      </c>
      <c r="L113" s="14" t="s">
        <v>3688</v>
      </c>
      <c r="M113">
        <v>3</v>
      </c>
      <c r="N113">
        <v>0</v>
      </c>
      <c r="O113">
        <v>28.317</v>
      </c>
      <c r="P113" t="s">
        <v>107</v>
      </c>
      <c r="Q113" t="s">
        <v>107</v>
      </c>
      <c r="R113" t="s">
        <v>107</v>
      </c>
    </row>
    <row r="114" spans="1:21" x14ac:dyDescent="0.2">
      <c r="A114" t="s">
        <v>2458</v>
      </c>
      <c r="B114" t="s">
        <v>3606</v>
      </c>
      <c r="C114" t="s">
        <v>3491</v>
      </c>
      <c r="D114" s="2" t="s">
        <v>3492</v>
      </c>
      <c r="E114">
        <v>24.623000000000001</v>
      </c>
      <c r="F114">
        <v>233</v>
      </c>
      <c r="G114" s="14">
        <v>54604000</v>
      </c>
      <c r="H114" s="14">
        <v>51287000</v>
      </c>
      <c r="I114" s="14">
        <v>18485000</v>
      </c>
      <c r="J114" s="14">
        <v>38390000</v>
      </c>
      <c r="K114" s="14">
        <v>43840000</v>
      </c>
      <c r="L114" s="14" t="s">
        <v>3688</v>
      </c>
      <c r="M114">
        <v>2</v>
      </c>
      <c r="N114">
        <v>0</v>
      </c>
      <c r="O114">
        <v>21.995000000000001</v>
      </c>
      <c r="P114" t="s">
        <v>107</v>
      </c>
      <c r="Q114" t="s">
        <v>107</v>
      </c>
      <c r="R114" t="s">
        <v>107</v>
      </c>
      <c r="S114" t="s">
        <v>107</v>
      </c>
      <c r="T114" t="s">
        <v>107</v>
      </c>
      <c r="U114" t="s">
        <v>120</v>
      </c>
    </row>
    <row r="115" spans="1:21" x14ac:dyDescent="0.2">
      <c r="A115" t="s">
        <v>2483</v>
      </c>
      <c r="B115" t="s">
        <v>3607</v>
      </c>
      <c r="C115" t="s">
        <v>3504</v>
      </c>
      <c r="D115" s="2">
        <v>0</v>
      </c>
      <c r="E115">
        <v>227.2</v>
      </c>
      <c r="F115">
        <v>1965</v>
      </c>
      <c r="G115" s="14">
        <v>5757600</v>
      </c>
      <c r="H115" s="14">
        <v>6288700</v>
      </c>
      <c r="I115" s="14">
        <v>1203600</v>
      </c>
      <c r="J115" s="14">
        <v>4918900</v>
      </c>
      <c r="K115" s="14">
        <v>6226500</v>
      </c>
      <c r="L115" s="14" t="s">
        <v>3688</v>
      </c>
      <c r="M115">
        <v>6</v>
      </c>
      <c r="N115">
        <v>0</v>
      </c>
      <c r="O115">
        <v>107</v>
      </c>
      <c r="P115" t="s">
        <v>107</v>
      </c>
      <c r="Q115" t="s">
        <v>107</v>
      </c>
      <c r="R115" t="s">
        <v>107</v>
      </c>
      <c r="S115" t="s">
        <v>107</v>
      </c>
      <c r="T115" t="s">
        <v>107</v>
      </c>
    </row>
    <row r="116" spans="1:21" x14ac:dyDescent="0.2">
      <c r="A116" t="s">
        <v>2501</v>
      </c>
      <c r="B116" t="s">
        <v>3608</v>
      </c>
      <c r="C116" t="s">
        <v>3506</v>
      </c>
      <c r="D116" s="2" t="s">
        <v>3533</v>
      </c>
      <c r="E116">
        <v>172.24</v>
      </c>
      <c r="F116">
        <v>1736</v>
      </c>
      <c r="G116" s="14">
        <v>1301400</v>
      </c>
      <c r="H116" s="14">
        <v>3667900</v>
      </c>
      <c r="I116" s="14">
        <v>1049100</v>
      </c>
      <c r="J116" s="14">
        <v>4125400</v>
      </c>
      <c r="K116" s="14">
        <v>4881100</v>
      </c>
      <c r="L116" s="14" t="s">
        <v>3688</v>
      </c>
      <c r="M116">
        <v>2</v>
      </c>
      <c r="N116">
        <v>0</v>
      </c>
      <c r="O116">
        <v>34.737000000000002</v>
      </c>
      <c r="P116" t="s">
        <v>120</v>
      </c>
      <c r="Q116" t="s">
        <v>107</v>
      </c>
      <c r="R116" t="s">
        <v>107</v>
      </c>
      <c r="S116" t="s">
        <v>107</v>
      </c>
      <c r="T116" t="s">
        <v>107</v>
      </c>
    </row>
    <row r="117" spans="1:21" x14ac:dyDescent="0.2">
      <c r="A117" t="s">
        <v>2527</v>
      </c>
      <c r="B117" t="s">
        <v>3609</v>
      </c>
      <c r="C117" t="s">
        <v>3497</v>
      </c>
      <c r="D117" s="2" t="s">
        <v>3498</v>
      </c>
      <c r="E117">
        <v>62.28</v>
      </c>
      <c r="F117">
        <v>553</v>
      </c>
      <c r="G117" s="14">
        <v>266530000</v>
      </c>
      <c r="H117" s="14">
        <v>253260000</v>
      </c>
      <c r="I117" s="14">
        <v>123630000</v>
      </c>
      <c r="J117" s="14">
        <v>80926000</v>
      </c>
      <c r="K117" s="14">
        <v>118590000</v>
      </c>
      <c r="L117" s="14">
        <v>7589500</v>
      </c>
      <c r="M117">
        <v>2</v>
      </c>
      <c r="N117">
        <v>0</v>
      </c>
      <c r="O117">
        <v>199.93</v>
      </c>
      <c r="P117" t="s">
        <v>107</v>
      </c>
      <c r="Q117" t="s">
        <v>107</v>
      </c>
      <c r="R117" t="s">
        <v>107</v>
      </c>
      <c r="S117" t="s">
        <v>107</v>
      </c>
      <c r="T117" t="s">
        <v>107</v>
      </c>
      <c r="U117" t="s">
        <v>107</v>
      </c>
    </row>
    <row r="118" spans="1:21" x14ac:dyDescent="0.2">
      <c r="A118" t="s">
        <v>2574</v>
      </c>
      <c r="B118" t="s">
        <v>3610</v>
      </c>
      <c r="C118" t="s">
        <v>3506</v>
      </c>
      <c r="D118" s="2" t="s">
        <v>3507</v>
      </c>
      <c r="E118">
        <v>47.845999999999997</v>
      </c>
      <c r="F118">
        <v>431</v>
      </c>
      <c r="G118" s="14">
        <v>41854000</v>
      </c>
      <c r="H118" s="14">
        <v>29374000</v>
      </c>
      <c r="I118" s="14">
        <v>18509000</v>
      </c>
      <c r="J118" s="14">
        <v>21162000</v>
      </c>
      <c r="K118" s="14">
        <v>18541000</v>
      </c>
      <c r="L118" s="14">
        <v>1306700</v>
      </c>
      <c r="M118">
        <v>3</v>
      </c>
      <c r="N118">
        <v>0</v>
      </c>
      <c r="O118">
        <v>54.113</v>
      </c>
      <c r="P118" t="s">
        <v>107</v>
      </c>
      <c r="Q118" t="s">
        <v>107</v>
      </c>
      <c r="R118" t="s">
        <v>107</v>
      </c>
      <c r="S118" t="s">
        <v>107</v>
      </c>
      <c r="T118" t="s">
        <v>107</v>
      </c>
      <c r="U118" t="s">
        <v>107</v>
      </c>
    </row>
    <row r="119" spans="1:21" x14ac:dyDescent="0.2">
      <c r="A119" t="s">
        <v>2583</v>
      </c>
      <c r="B119" t="s">
        <v>3611</v>
      </c>
      <c r="C119" t="s">
        <v>3491</v>
      </c>
      <c r="D119" s="2" t="s">
        <v>3492</v>
      </c>
      <c r="E119">
        <v>62.774999999999999</v>
      </c>
      <c r="F119">
        <v>560</v>
      </c>
      <c r="G119" s="14">
        <v>190450000</v>
      </c>
      <c r="H119" s="14">
        <v>184740000</v>
      </c>
      <c r="I119" s="14">
        <v>65394000</v>
      </c>
      <c r="J119" s="14">
        <v>77669000</v>
      </c>
      <c r="K119" s="14">
        <v>107090000</v>
      </c>
      <c r="L119" s="14">
        <v>1966700</v>
      </c>
      <c r="M119">
        <v>2</v>
      </c>
      <c r="N119">
        <v>0</v>
      </c>
      <c r="O119">
        <v>83.778999999999996</v>
      </c>
      <c r="P119" t="s">
        <v>107</v>
      </c>
      <c r="Q119" t="s">
        <v>107</v>
      </c>
      <c r="R119" t="s">
        <v>107</v>
      </c>
      <c r="S119" t="s">
        <v>107</v>
      </c>
      <c r="T119" t="s">
        <v>107</v>
      </c>
      <c r="U119" t="s">
        <v>107</v>
      </c>
    </row>
    <row r="120" spans="1:21" x14ac:dyDescent="0.2">
      <c r="A120" t="s">
        <v>2591</v>
      </c>
      <c r="B120" t="s">
        <v>3612</v>
      </c>
      <c r="C120" t="s">
        <v>3497</v>
      </c>
      <c r="D120" s="2" t="s">
        <v>3554</v>
      </c>
      <c r="E120">
        <v>250.53</v>
      </c>
      <c r="F120">
        <v>2319</v>
      </c>
      <c r="G120" s="14">
        <v>3672900</v>
      </c>
      <c r="H120" s="14">
        <v>3618300</v>
      </c>
      <c r="I120" s="14">
        <v>2137600</v>
      </c>
      <c r="J120" s="14">
        <v>370240</v>
      </c>
      <c r="K120" s="14">
        <v>484880</v>
      </c>
      <c r="L120" s="14" t="s">
        <v>3688</v>
      </c>
      <c r="M120">
        <v>1</v>
      </c>
      <c r="N120">
        <v>0</v>
      </c>
      <c r="O120">
        <v>18.402999999999999</v>
      </c>
      <c r="P120" t="s">
        <v>107</v>
      </c>
      <c r="Q120" t="s">
        <v>107</v>
      </c>
      <c r="R120" t="s">
        <v>120</v>
      </c>
      <c r="S120" t="s">
        <v>107</v>
      </c>
      <c r="T120" t="s">
        <v>107</v>
      </c>
    </row>
    <row r="121" spans="1:21" x14ac:dyDescent="0.2">
      <c r="A121" t="s">
        <v>2598</v>
      </c>
      <c r="B121" t="s">
        <v>3613</v>
      </c>
      <c r="C121" t="s">
        <v>3504</v>
      </c>
      <c r="D121" s="2">
        <v>0</v>
      </c>
      <c r="E121">
        <v>74.126000000000005</v>
      </c>
      <c r="F121">
        <v>664</v>
      </c>
      <c r="G121" s="14">
        <v>211380000</v>
      </c>
      <c r="H121" s="14">
        <v>153890000</v>
      </c>
      <c r="I121" s="14">
        <v>49747000</v>
      </c>
      <c r="J121" s="14">
        <v>57953000</v>
      </c>
      <c r="K121" s="14">
        <v>88903000</v>
      </c>
      <c r="L121" s="14">
        <v>878580</v>
      </c>
      <c r="M121">
        <v>1</v>
      </c>
      <c r="N121">
        <v>0</v>
      </c>
      <c r="O121">
        <v>201.49</v>
      </c>
      <c r="P121" t="s">
        <v>107</v>
      </c>
      <c r="Q121" t="s">
        <v>107</v>
      </c>
      <c r="R121" t="s">
        <v>107</v>
      </c>
      <c r="S121" t="s">
        <v>107</v>
      </c>
      <c r="T121" t="s">
        <v>107</v>
      </c>
      <c r="U121" t="s">
        <v>107</v>
      </c>
    </row>
    <row r="122" spans="1:21" x14ac:dyDescent="0.2">
      <c r="A122" t="s">
        <v>2610</v>
      </c>
      <c r="B122" t="s">
        <v>3614</v>
      </c>
      <c r="C122" t="s">
        <v>3491</v>
      </c>
      <c r="D122" s="2" t="s">
        <v>3492</v>
      </c>
      <c r="E122">
        <v>59.671999999999997</v>
      </c>
      <c r="F122">
        <v>533</v>
      </c>
      <c r="G122" s="14">
        <v>561850000</v>
      </c>
      <c r="H122" s="14">
        <v>475040000</v>
      </c>
      <c r="I122" s="14">
        <v>130020000</v>
      </c>
      <c r="J122" s="14">
        <v>209040000</v>
      </c>
      <c r="K122" s="14">
        <v>252880000</v>
      </c>
      <c r="L122" s="14">
        <v>17513000</v>
      </c>
      <c r="M122">
        <v>1</v>
      </c>
      <c r="N122">
        <v>0</v>
      </c>
      <c r="O122">
        <v>323.31</v>
      </c>
      <c r="P122" t="s">
        <v>107</v>
      </c>
      <c r="Q122" t="s">
        <v>107</v>
      </c>
      <c r="R122" t="s">
        <v>107</v>
      </c>
      <c r="S122" t="s">
        <v>107</v>
      </c>
      <c r="T122" t="s">
        <v>107</v>
      </c>
      <c r="U122" t="s">
        <v>107</v>
      </c>
    </row>
    <row r="123" spans="1:21" x14ac:dyDescent="0.2">
      <c r="A123" t="s">
        <v>2618</v>
      </c>
      <c r="B123" t="s">
        <v>3615</v>
      </c>
      <c r="C123" t="s">
        <v>3506</v>
      </c>
      <c r="D123" s="2" t="s">
        <v>3533</v>
      </c>
      <c r="E123">
        <v>182.41</v>
      </c>
      <c r="F123">
        <v>1817</v>
      </c>
      <c r="G123" s="14">
        <v>35096000</v>
      </c>
      <c r="H123" s="14">
        <v>40809000</v>
      </c>
      <c r="I123" s="14">
        <v>21811000</v>
      </c>
      <c r="J123" s="14">
        <v>21874000</v>
      </c>
      <c r="K123" s="14">
        <v>38141000</v>
      </c>
      <c r="L123" s="14">
        <v>242150</v>
      </c>
      <c r="M123">
        <v>2</v>
      </c>
      <c r="N123">
        <v>0</v>
      </c>
      <c r="O123">
        <v>255.27</v>
      </c>
      <c r="P123" t="s">
        <v>107</v>
      </c>
      <c r="Q123" t="s">
        <v>107</v>
      </c>
      <c r="R123" t="s">
        <v>107</v>
      </c>
      <c r="S123" t="s">
        <v>107</v>
      </c>
      <c r="T123" t="s">
        <v>107</v>
      </c>
      <c r="U123" t="s">
        <v>120</v>
      </c>
    </row>
    <row r="124" spans="1:21" x14ac:dyDescent="0.2">
      <c r="A124" t="s">
        <v>2642</v>
      </c>
      <c r="B124" t="s">
        <v>3616</v>
      </c>
      <c r="C124" t="s">
        <v>3500</v>
      </c>
      <c r="D124" s="2">
        <v>0</v>
      </c>
      <c r="E124">
        <v>59.853999999999999</v>
      </c>
      <c r="F124">
        <v>536</v>
      </c>
      <c r="G124" s="14">
        <v>5713200</v>
      </c>
      <c r="H124" s="14">
        <v>1253900</v>
      </c>
      <c r="I124" s="14">
        <v>1349500</v>
      </c>
      <c r="J124" s="14" t="s">
        <v>3688</v>
      </c>
      <c r="K124" s="14" t="s">
        <v>3688</v>
      </c>
      <c r="L124" s="14" t="s">
        <v>3688</v>
      </c>
      <c r="M124">
        <v>2</v>
      </c>
      <c r="N124">
        <v>0</v>
      </c>
      <c r="O124">
        <v>19.207000000000001</v>
      </c>
      <c r="P124" t="s">
        <v>107</v>
      </c>
      <c r="Q124" t="s">
        <v>107</v>
      </c>
      <c r="R124" t="s">
        <v>107</v>
      </c>
    </row>
    <row r="125" spans="1:21" x14ac:dyDescent="0.2">
      <c r="A125" t="s">
        <v>2650</v>
      </c>
      <c r="B125" t="s">
        <v>3617</v>
      </c>
      <c r="C125" t="s">
        <v>3504</v>
      </c>
      <c r="D125" s="2">
        <v>0</v>
      </c>
      <c r="E125">
        <v>127.98</v>
      </c>
      <c r="F125">
        <v>1168</v>
      </c>
      <c r="G125" s="14">
        <v>7586900</v>
      </c>
      <c r="H125" s="14">
        <v>6359000</v>
      </c>
      <c r="I125" s="14">
        <v>7849900</v>
      </c>
      <c r="J125" s="14">
        <v>92571</v>
      </c>
      <c r="K125" s="14">
        <v>6102400</v>
      </c>
      <c r="L125" s="14" t="s">
        <v>3688</v>
      </c>
      <c r="M125">
        <v>2</v>
      </c>
      <c r="N125">
        <v>0</v>
      </c>
      <c r="O125">
        <v>12.420999999999999</v>
      </c>
      <c r="P125" t="s">
        <v>107</v>
      </c>
      <c r="Q125" t="s">
        <v>107</v>
      </c>
      <c r="R125" t="s">
        <v>107</v>
      </c>
      <c r="S125" t="s">
        <v>120</v>
      </c>
      <c r="T125" t="s">
        <v>107</v>
      </c>
    </row>
    <row r="126" spans="1:21" x14ac:dyDescent="0.2">
      <c r="A126" t="s">
        <v>2665</v>
      </c>
      <c r="B126" t="s">
        <v>3618</v>
      </c>
      <c r="C126" t="s">
        <v>3491</v>
      </c>
      <c r="D126" s="2" t="s">
        <v>3492</v>
      </c>
      <c r="E126">
        <v>27.116</v>
      </c>
      <c r="F126">
        <v>244</v>
      </c>
      <c r="G126" s="14">
        <v>556850</v>
      </c>
      <c r="H126" s="14">
        <v>725330</v>
      </c>
      <c r="I126" s="14" t="s">
        <v>3688</v>
      </c>
      <c r="J126" s="14">
        <v>2688300</v>
      </c>
      <c r="K126" s="14">
        <v>2035900</v>
      </c>
      <c r="L126" s="14" t="s">
        <v>3688</v>
      </c>
      <c r="M126">
        <v>1</v>
      </c>
      <c r="N126">
        <v>0</v>
      </c>
      <c r="O126">
        <v>12.99</v>
      </c>
      <c r="P126" t="s">
        <v>107</v>
      </c>
      <c r="Q126" t="s">
        <v>107</v>
      </c>
      <c r="S126" t="s">
        <v>107</v>
      </c>
      <c r="T126" t="s">
        <v>107</v>
      </c>
    </row>
    <row r="127" spans="1:21" x14ac:dyDescent="0.2">
      <c r="A127" t="s">
        <v>2672</v>
      </c>
      <c r="B127" t="s">
        <v>3619</v>
      </c>
      <c r="C127" t="s">
        <v>3506</v>
      </c>
      <c r="D127" s="2" t="s">
        <v>3533</v>
      </c>
      <c r="E127">
        <v>128.38</v>
      </c>
      <c r="F127">
        <v>1294</v>
      </c>
      <c r="G127" s="14">
        <v>27999000</v>
      </c>
      <c r="H127" s="14">
        <v>30024000</v>
      </c>
      <c r="I127" s="14">
        <v>14734000</v>
      </c>
      <c r="J127" s="14">
        <v>23846000</v>
      </c>
      <c r="K127" s="14">
        <v>36426000</v>
      </c>
      <c r="L127" s="14" t="s">
        <v>3688</v>
      </c>
      <c r="M127">
        <v>5</v>
      </c>
      <c r="N127">
        <v>0</v>
      </c>
      <c r="O127">
        <v>135.71</v>
      </c>
      <c r="P127" t="s">
        <v>107</v>
      </c>
      <c r="Q127" t="s">
        <v>107</v>
      </c>
      <c r="R127" t="s">
        <v>107</v>
      </c>
      <c r="S127" t="s">
        <v>107</v>
      </c>
      <c r="T127" t="s">
        <v>107</v>
      </c>
    </row>
    <row r="128" spans="1:21" x14ac:dyDescent="0.2">
      <c r="A128" t="s">
        <v>2683</v>
      </c>
      <c r="B128" t="s">
        <v>3620</v>
      </c>
      <c r="C128" t="s">
        <v>3506</v>
      </c>
      <c r="D128" s="2" t="s">
        <v>3590</v>
      </c>
      <c r="E128">
        <v>242.73</v>
      </c>
      <c r="F128">
        <v>2328</v>
      </c>
      <c r="G128" s="14">
        <v>379850000</v>
      </c>
      <c r="H128" s="14">
        <v>267620000</v>
      </c>
      <c r="I128" s="14">
        <v>78857000</v>
      </c>
      <c r="J128" s="14">
        <v>129830000</v>
      </c>
      <c r="K128" s="14">
        <v>177260000</v>
      </c>
      <c r="L128" s="14">
        <v>9720100</v>
      </c>
      <c r="M128">
        <v>3</v>
      </c>
      <c r="N128">
        <v>0</v>
      </c>
      <c r="O128">
        <v>161.31</v>
      </c>
      <c r="P128" t="s">
        <v>107</v>
      </c>
      <c r="Q128" t="s">
        <v>107</v>
      </c>
      <c r="R128" t="s">
        <v>107</v>
      </c>
      <c r="S128" t="s">
        <v>107</v>
      </c>
      <c r="T128" t="s">
        <v>107</v>
      </c>
      <c r="U128" t="s">
        <v>107</v>
      </c>
    </row>
    <row r="129" spans="1:21" x14ac:dyDescent="0.2">
      <c r="A129" t="s">
        <v>2693</v>
      </c>
      <c r="B129" t="s">
        <v>3621</v>
      </c>
      <c r="C129" t="s">
        <v>3506</v>
      </c>
      <c r="D129" s="2" t="s">
        <v>3533</v>
      </c>
      <c r="E129">
        <v>333</v>
      </c>
      <c r="F129">
        <v>3065</v>
      </c>
      <c r="G129" s="14">
        <v>46502000</v>
      </c>
      <c r="H129" s="14">
        <v>42052000</v>
      </c>
      <c r="I129" s="14">
        <v>23220000</v>
      </c>
      <c r="J129" s="14">
        <v>21410000</v>
      </c>
      <c r="K129" s="14">
        <v>24305000</v>
      </c>
      <c r="L129" s="14">
        <v>421220</v>
      </c>
      <c r="M129">
        <v>2</v>
      </c>
      <c r="N129">
        <v>0</v>
      </c>
      <c r="O129">
        <v>159.79</v>
      </c>
      <c r="P129" t="s">
        <v>107</v>
      </c>
      <c r="Q129" t="s">
        <v>107</v>
      </c>
      <c r="R129" t="s">
        <v>107</v>
      </c>
      <c r="S129" t="s">
        <v>107</v>
      </c>
      <c r="T129" t="s">
        <v>107</v>
      </c>
      <c r="U129" t="s">
        <v>107</v>
      </c>
    </row>
    <row r="130" spans="1:21" x14ac:dyDescent="0.2">
      <c r="A130" t="s">
        <v>2706</v>
      </c>
      <c r="B130" t="s">
        <v>3622</v>
      </c>
      <c r="C130" t="s">
        <v>3497</v>
      </c>
      <c r="D130" s="2" t="s">
        <v>3498</v>
      </c>
      <c r="E130">
        <v>51.948</v>
      </c>
      <c r="F130">
        <v>463</v>
      </c>
      <c r="G130" s="14">
        <v>2862800</v>
      </c>
      <c r="H130" s="14">
        <v>2793000</v>
      </c>
      <c r="I130" s="14">
        <v>124010</v>
      </c>
      <c r="J130" s="14">
        <v>10610000</v>
      </c>
      <c r="K130" s="14">
        <v>10208000</v>
      </c>
      <c r="L130" s="14" t="s">
        <v>3688</v>
      </c>
      <c r="M130">
        <v>2</v>
      </c>
      <c r="N130">
        <v>0</v>
      </c>
      <c r="O130">
        <v>23.518999999999998</v>
      </c>
      <c r="P130" t="s">
        <v>107</v>
      </c>
      <c r="Q130" t="s">
        <v>107</v>
      </c>
      <c r="R130" t="s">
        <v>120</v>
      </c>
      <c r="S130" t="s">
        <v>107</v>
      </c>
      <c r="T130" t="s">
        <v>107</v>
      </c>
    </row>
    <row r="131" spans="1:21" x14ac:dyDescent="0.2">
      <c r="A131" t="s">
        <v>2714</v>
      </c>
      <c r="B131" t="s">
        <v>3623</v>
      </c>
      <c r="C131" t="s">
        <v>3500</v>
      </c>
      <c r="D131" s="2">
        <v>0</v>
      </c>
      <c r="E131">
        <v>54.280999999999999</v>
      </c>
      <c r="F131">
        <v>477</v>
      </c>
      <c r="G131" s="14">
        <v>208790000</v>
      </c>
      <c r="H131" s="14">
        <v>169280000</v>
      </c>
      <c r="I131" s="14">
        <v>19945000</v>
      </c>
      <c r="J131" s="14">
        <v>60103000</v>
      </c>
      <c r="K131" s="14">
        <v>78172000</v>
      </c>
      <c r="L131" s="14">
        <v>2043700</v>
      </c>
      <c r="M131">
        <v>1</v>
      </c>
      <c r="N131">
        <v>0</v>
      </c>
      <c r="O131">
        <v>277.58</v>
      </c>
      <c r="P131" t="s">
        <v>107</v>
      </c>
      <c r="Q131" t="s">
        <v>107</v>
      </c>
      <c r="R131" t="s">
        <v>107</v>
      </c>
      <c r="S131" t="s">
        <v>107</v>
      </c>
      <c r="T131" t="s">
        <v>107</v>
      </c>
      <c r="U131" t="s">
        <v>107</v>
      </c>
    </row>
    <row r="132" spans="1:21" x14ac:dyDescent="0.2">
      <c r="A132" t="s">
        <v>2721</v>
      </c>
      <c r="B132" t="s">
        <v>3624</v>
      </c>
      <c r="C132" t="s">
        <v>3497</v>
      </c>
      <c r="D132" s="2" t="s">
        <v>3554</v>
      </c>
      <c r="E132">
        <v>38.951000000000001</v>
      </c>
      <c r="F132">
        <v>346</v>
      </c>
      <c r="G132" s="14">
        <v>80061000</v>
      </c>
      <c r="H132" s="14">
        <v>90472000</v>
      </c>
      <c r="I132" s="14">
        <v>16236000</v>
      </c>
      <c r="J132" s="14">
        <v>35760000</v>
      </c>
      <c r="K132" s="14">
        <v>54967000</v>
      </c>
      <c r="L132" s="14">
        <v>506140</v>
      </c>
      <c r="M132">
        <v>2</v>
      </c>
      <c r="N132">
        <v>0</v>
      </c>
      <c r="O132">
        <v>126.9</v>
      </c>
      <c r="P132" t="s">
        <v>107</v>
      </c>
      <c r="Q132" t="s">
        <v>107</v>
      </c>
      <c r="R132" t="s">
        <v>107</v>
      </c>
      <c r="S132" t="s">
        <v>107</v>
      </c>
      <c r="T132" t="s">
        <v>107</v>
      </c>
      <c r="U132" t="s">
        <v>120</v>
      </c>
    </row>
    <row r="133" spans="1:21" x14ac:dyDescent="0.2">
      <c r="A133" t="s">
        <v>2749</v>
      </c>
      <c r="B133" t="s">
        <v>3625</v>
      </c>
      <c r="C133" t="s">
        <v>3500</v>
      </c>
      <c r="D133" s="2">
        <v>0</v>
      </c>
      <c r="E133">
        <v>48.140999999999998</v>
      </c>
      <c r="F133">
        <v>440</v>
      </c>
      <c r="G133" s="14">
        <v>14849000</v>
      </c>
      <c r="H133" s="14">
        <v>2477300</v>
      </c>
      <c r="I133" s="14">
        <v>2481700</v>
      </c>
      <c r="J133" s="14">
        <v>4687700</v>
      </c>
      <c r="K133" s="14">
        <v>4129500</v>
      </c>
      <c r="L133" s="14" t="s">
        <v>3688</v>
      </c>
      <c r="M133">
        <v>2</v>
      </c>
      <c r="N133">
        <v>0</v>
      </c>
      <c r="O133">
        <v>45.597000000000001</v>
      </c>
      <c r="P133" t="s">
        <v>107</v>
      </c>
      <c r="Q133" t="s">
        <v>107</v>
      </c>
      <c r="R133" t="s">
        <v>107</v>
      </c>
      <c r="S133" t="s">
        <v>107</v>
      </c>
      <c r="T133" t="s">
        <v>107</v>
      </c>
    </row>
    <row r="134" spans="1:21" x14ac:dyDescent="0.2">
      <c r="A134" t="s">
        <v>2760</v>
      </c>
      <c r="B134" t="s">
        <v>3626</v>
      </c>
      <c r="C134" t="s">
        <v>3509</v>
      </c>
      <c r="D134" s="2">
        <v>0</v>
      </c>
      <c r="E134">
        <v>27.39</v>
      </c>
      <c r="F134">
        <v>252</v>
      </c>
      <c r="G134" s="14">
        <v>29164000</v>
      </c>
      <c r="H134" s="14">
        <v>29302000</v>
      </c>
      <c r="I134" s="14">
        <v>6587400</v>
      </c>
      <c r="J134" s="14">
        <v>11827000</v>
      </c>
      <c r="K134" s="14">
        <v>21706000</v>
      </c>
      <c r="L134" s="14" t="s">
        <v>3688</v>
      </c>
      <c r="M134">
        <v>1</v>
      </c>
      <c r="N134">
        <v>0</v>
      </c>
      <c r="O134">
        <v>17.654</v>
      </c>
      <c r="P134" t="s">
        <v>107</v>
      </c>
      <c r="Q134" t="s">
        <v>107</v>
      </c>
      <c r="R134" t="s">
        <v>107</v>
      </c>
      <c r="S134" t="s">
        <v>107</v>
      </c>
      <c r="T134" t="s">
        <v>107</v>
      </c>
    </row>
    <row r="135" spans="1:21" x14ac:dyDescent="0.2">
      <c r="A135" t="s">
        <v>2787</v>
      </c>
      <c r="B135" t="s">
        <v>3627</v>
      </c>
      <c r="C135" t="s">
        <v>3506</v>
      </c>
      <c r="D135" s="2" t="s">
        <v>3533</v>
      </c>
      <c r="E135">
        <v>184.86</v>
      </c>
      <c r="F135">
        <v>1847</v>
      </c>
      <c r="G135" s="14">
        <v>5897800</v>
      </c>
      <c r="H135" s="14">
        <v>4809100</v>
      </c>
      <c r="I135" s="14">
        <v>1515600</v>
      </c>
      <c r="J135" s="14">
        <v>3141100</v>
      </c>
      <c r="K135" s="14">
        <v>3810900</v>
      </c>
      <c r="L135" s="14" t="s">
        <v>3688</v>
      </c>
      <c r="M135">
        <v>1</v>
      </c>
      <c r="N135">
        <v>0</v>
      </c>
      <c r="O135">
        <v>15.335000000000001</v>
      </c>
      <c r="P135" t="s">
        <v>107</v>
      </c>
      <c r="Q135" t="s">
        <v>107</v>
      </c>
      <c r="R135" t="s">
        <v>107</v>
      </c>
      <c r="S135" t="s">
        <v>107</v>
      </c>
      <c r="T135" t="s">
        <v>107</v>
      </c>
    </row>
    <row r="136" spans="1:21" x14ac:dyDescent="0.2">
      <c r="A136" t="s">
        <v>2808</v>
      </c>
      <c r="B136" t="s">
        <v>3628</v>
      </c>
      <c r="C136" t="s">
        <v>3491</v>
      </c>
      <c r="D136" s="2" t="s">
        <v>3492</v>
      </c>
      <c r="E136">
        <v>38.82</v>
      </c>
      <c r="F136">
        <v>331</v>
      </c>
      <c r="G136" s="14">
        <v>21104000</v>
      </c>
      <c r="H136" s="14">
        <v>19314000</v>
      </c>
      <c r="I136" s="14">
        <v>4252900</v>
      </c>
      <c r="J136" s="14">
        <v>2346600</v>
      </c>
      <c r="K136" s="14">
        <v>3780600</v>
      </c>
      <c r="L136" s="14">
        <v>74571</v>
      </c>
      <c r="M136">
        <v>1</v>
      </c>
      <c r="N136">
        <v>0</v>
      </c>
      <c r="O136">
        <v>31.245000000000001</v>
      </c>
      <c r="P136" t="s">
        <v>107</v>
      </c>
      <c r="Q136" t="s">
        <v>107</v>
      </c>
      <c r="R136" t="s">
        <v>107</v>
      </c>
      <c r="S136" t="s">
        <v>107</v>
      </c>
      <c r="T136" t="s">
        <v>107</v>
      </c>
      <c r="U136" t="s">
        <v>120</v>
      </c>
    </row>
    <row r="137" spans="1:21" x14ac:dyDescent="0.2">
      <c r="A137" t="s">
        <v>2818</v>
      </c>
      <c r="B137" t="s">
        <v>3629</v>
      </c>
      <c r="C137" t="s">
        <v>3491</v>
      </c>
      <c r="D137" s="2" t="s">
        <v>3492</v>
      </c>
      <c r="E137">
        <v>28.523</v>
      </c>
      <c r="F137">
        <v>247</v>
      </c>
      <c r="G137" s="14">
        <v>9545100</v>
      </c>
      <c r="H137" s="14">
        <v>8883700</v>
      </c>
      <c r="I137" s="14">
        <v>1109200</v>
      </c>
      <c r="J137" s="14">
        <v>903730</v>
      </c>
      <c r="K137" s="14">
        <v>497550</v>
      </c>
      <c r="L137" s="14" t="s">
        <v>3688</v>
      </c>
      <c r="M137">
        <v>1</v>
      </c>
      <c r="N137">
        <v>0</v>
      </c>
      <c r="O137">
        <v>19.015000000000001</v>
      </c>
      <c r="P137" t="s">
        <v>107</v>
      </c>
      <c r="Q137" t="s">
        <v>107</v>
      </c>
      <c r="R137" t="s">
        <v>107</v>
      </c>
      <c r="S137" t="s">
        <v>107</v>
      </c>
      <c r="T137" t="s">
        <v>107</v>
      </c>
    </row>
    <row r="138" spans="1:21" x14ac:dyDescent="0.2">
      <c r="A138" t="s">
        <v>2827</v>
      </c>
      <c r="B138" t="s">
        <v>3630</v>
      </c>
      <c r="C138" t="s">
        <v>3509</v>
      </c>
      <c r="D138" s="2">
        <v>0</v>
      </c>
      <c r="E138">
        <v>81.721999999999994</v>
      </c>
      <c r="F138">
        <v>712</v>
      </c>
      <c r="G138" s="14">
        <v>2816400</v>
      </c>
      <c r="H138" s="14">
        <v>6014300</v>
      </c>
      <c r="I138" s="14">
        <v>7489900</v>
      </c>
      <c r="J138" s="14" t="s">
        <v>3688</v>
      </c>
      <c r="K138" s="14" t="s">
        <v>3688</v>
      </c>
      <c r="L138" s="14" t="s">
        <v>3688</v>
      </c>
      <c r="M138">
        <v>6</v>
      </c>
      <c r="N138">
        <v>0</v>
      </c>
      <c r="O138">
        <v>12.926</v>
      </c>
      <c r="P138" t="s">
        <v>107</v>
      </c>
      <c r="Q138" t="s">
        <v>107</v>
      </c>
      <c r="R138" t="s">
        <v>120</v>
      </c>
    </row>
    <row r="139" spans="1:21" x14ac:dyDescent="0.2">
      <c r="A139" t="s">
        <v>2838</v>
      </c>
      <c r="B139" t="s">
        <v>3631</v>
      </c>
      <c r="C139" t="s">
        <v>3506</v>
      </c>
      <c r="D139" s="2" t="s">
        <v>3507</v>
      </c>
      <c r="E139">
        <v>275.55</v>
      </c>
      <c r="F139">
        <v>2510</v>
      </c>
      <c r="G139" s="14">
        <v>46427000</v>
      </c>
      <c r="H139" s="14">
        <v>36768000</v>
      </c>
      <c r="I139" s="14">
        <v>11951000</v>
      </c>
      <c r="J139" s="14">
        <v>19144000</v>
      </c>
      <c r="K139" s="14">
        <v>21121000</v>
      </c>
      <c r="L139" s="14">
        <v>211880</v>
      </c>
      <c r="M139">
        <v>6</v>
      </c>
      <c r="N139">
        <v>0</v>
      </c>
      <c r="O139">
        <v>178.02</v>
      </c>
      <c r="P139" t="s">
        <v>107</v>
      </c>
      <c r="Q139" t="s">
        <v>107</v>
      </c>
      <c r="R139" t="s">
        <v>107</v>
      </c>
      <c r="S139" t="s">
        <v>107</v>
      </c>
      <c r="T139" t="s">
        <v>107</v>
      </c>
      <c r="U139" t="s">
        <v>120</v>
      </c>
    </row>
    <row r="140" spans="1:21" x14ac:dyDescent="0.2">
      <c r="A140" t="s">
        <v>2847</v>
      </c>
      <c r="B140" t="s">
        <v>3632</v>
      </c>
      <c r="C140" t="s">
        <v>3509</v>
      </c>
      <c r="D140" s="2">
        <v>0</v>
      </c>
      <c r="E140">
        <v>37.680999999999997</v>
      </c>
      <c r="F140">
        <v>337</v>
      </c>
      <c r="G140" s="14">
        <v>682070000</v>
      </c>
      <c r="H140" s="14">
        <v>602010000</v>
      </c>
      <c r="I140" s="14">
        <v>170980000</v>
      </c>
      <c r="J140" s="14">
        <v>142800000</v>
      </c>
      <c r="K140" s="14">
        <v>539660000</v>
      </c>
      <c r="L140" s="14">
        <v>1048300</v>
      </c>
      <c r="M140">
        <v>2</v>
      </c>
      <c r="N140">
        <v>0</v>
      </c>
      <c r="O140">
        <v>323.31</v>
      </c>
      <c r="P140" t="s">
        <v>107</v>
      </c>
      <c r="Q140" t="s">
        <v>107</v>
      </c>
      <c r="R140" t="s">
        <v>107</v>
      </c>
      <c r="S140" t="s">
        <v>107</v>
      </c>
      <c r="T140" t="s">
        <v>107</v>
      </c>
      <c r="U140" t="s">
        <v>107</v>
      </c>
    </row>
    <row r="141" spans="1:21" x14ac:dyDescent="0.2">
      <c r="A141" t="s">
        <v>2875</v>
      </c>
      <c r="B141" t="s">
        <v>3633</v>
      </c>
      <c r="C141" t="s">
        <v>3491</v>
      </c>
      <c r="D141" s="2" t="s">
        <v>3492</v>
      </c>
      <c r="E141">
        <v>15.727</v>
      </c>
      <c r="F141">
        <v>147</v>
      </c>
      <c r="G141" s="14">
        <v>535520000</v>
      </c>
      <c r="H141" s="14">
        <v>623900000</v>
      </c>
      <c r="I141" s="14">
        <v>303190000</v>
      </c>
      <c r="J141" s="14">
        <v>747840000</v>
      </c>
      <c r="K141" s="14">
        <v>947440000</v>
      </c>
      <c r="L141" s="14">
        <v>81195000</v>
      </c>
      <c r="M141">
        <v>2</v>
      </c>
      <c r="N141">
        <v>0</v>
      </c>
      <c r="O141">
        <v>323.31</v>
      </c>
      <c r="P141" t="s">
        <v>107</v>
      </c>
      <c r="Q141" t="s">
        <v>107</v>
      </c>
      <c r="R141" t="s">
        <v>107</v>
      </c>
      <c r="S141" t="s">
        <v>107</v>
      </c>
      <c r="T141" t="s">
        <v>107</v>
      </c>
      <c r="U141" t="s">
        <v>107</v>
      </c>
    </row>
    <row r="142" spans="1:21" x14ac:dyDescent="0.2">
      <c r="A142" t="s">
        <v>2884</v>
      </c>
      <c r="B142" t="s">
        <v>3634</v>
      </c>
      <c r="C142" t="s">
        <v>3491</v>
      </c>
      <c r="D142" s="2" t="s">
        <v>3492</v>
      </c>
      <c r="E142">
        <v>11.811999999999999</v>
      </c>
      <c r="F142">
        <v>105</v>
      </c>
      <c r="G142" s="14">
        <v>779720000</v>
      </c>
      <c r="H142" s="14">
        <v>621590000</v>
      </c>
      <c r="I142" s="14">
        <v>403550000</v>
      </c>
      <c r="J142" s="14">
        <v>328770000</v>
      </c>
      <c r="K142" s="14">
        <v>657160000</v>
      </c>
      <c r="L142" s="14">
        <v>2835600</v>
      </c>
      <c r="M142">
        <v>1</v>
      </c>
      <c r="N142">
        <v>0</v>
      </c>
      <c r="O142">
        <v>226.71</v>
      </c>
      <c r="P142" t="s">
        <v>107</v>
      </c>
      <c r="Q142" t="s">
        <v>107</v>
      </c>
      <c r="R142" t="s">
        <v>107</v>
      </c>
      <c r="S142" t="s">
        <v>107</v>
      </c>
      <c r="T142" t="s">
        <v>107</v>
      </c>
      <c r="U142" t="s">
        <v>107</v>
      </c>
    </row>
    <row r="143" spans="1:21" x14ac:dyDescent="0.2">
      <c r="A143" t="s">
        <v>2893</v>
      </c>
      <c r="B143" t="s">
        <v>3635</v>
      </c>
      <c r="C143" t="s">
        <v>3509</v>
      </c>
      <c r="D143" s="2">
        <v>0</v>
      </c>
      <c r="E143">
        <v>15.682</v>
      </c>
      <c r="F143">
        <v>152</v>
      </c>
      <c r="G143" s="14">
        <v>1332200000</v>
      </c>
      <c r="H143" s="14">
        <v>1045800000</v>
      </c>
      <c r="I143" s="14">
        <v>954990000</v>
      </c>
      <c r="J143" s="14">
        <v>984340000</v>
      </c>
      <c r="K143" s="14">
        <v>1192800000</v>
      </c>
      <c r="L143" s="14">
        <v>78541000</v>
      </c>
      <c r="M143">
        <v>2</v>
      </c>
      <c r="N143">
        <v>0</v>
      </c>
      <c r="O143">
        <v>323.31</v>
      </c>
      <c r="P143" t="s">
        <v>107</v>
      </c>
      <c r="Q143" t="s">
        <v>107</v>
      </c>
      <c r="R143" t="s">
        <v>107</v>
      </c>
      <c r="S143" t="s">
        <v>107</v>
      </c>
      <c r="T143" t="s">
        <v>107</v>
      </c>
      <c r="U143" t="s">
        <v>107</v>
      </c>
    </row>
    <row r="144" spans="1:21" x14ac:dyDescent="0.2">
      <c r="A144" t="s">
        <v>2904</v>
      </c>
      <c r="B144" t="s">
        <v>3636</v>
      </c>
      <c r="C144" t="s">
        <v>3491</v>
      </c>
      <c r="D144" s="2" t="s">
        <v>3492</v>
      </c>
      <c r="E144">
        <v>29.113</v>
      </c>
      <c r="F144">
        <v>260</v>
      </c>
      <c r="G144" s="14">
        <v>50401000</v>
      </c>
      <c r="H144" s="14">
        <v>26141000</v>
      </c>
      <c r="I144" s="14">
        <v>6089100</v>
      </c>
      <c r="J144" s="14">
        <v>1357700</v>
      </c>
      <c r="K144" s="14">
        <v>15984000</v>
      </c>
      <c r="L144" s="14">
        <v>1358700</v>
      </c>
      <c r="M144">
        <v>3</v>
      </c>
      <c r="N144">
        <v>0</v>
      </c>
      <c r="O144">
        <v>38.161999999999999</v>
      </c>
      <c r="P144" t="s">
        <v>107</v>
      </c>
      <c r="Q144" t="s">
        <v>107</v>
      </c>
      <c r="R144" t="s">
        <v>107</v>
      </c>
      <c r="S144" t="s">
        <v>107</v>
      </c>
      <c r="T144" t="s">
        <v>107</v>
      </c>
      <c r="U144" t="s">
        <v>107</v>
      </c>
    </row>
    <row r="145" spans="1:21" x14ac:dyDescent="0.2">
      <c r="A145" t="s">
        <v>2913</v>
      </c>
      <c r="B145" t="s">
        <v>3637</v>
      </c>
      <c r="C145" t="s">
        <v>3497</v>
      </c>
      <c r="D145" s="2" t="s">
        <v>3498</v>
      </c>
      <c r="E145">
        <v>51.423999999999999</v>
      </c>
      <c r="F145">
        <v>476</v>
      </c>
      <c r="G145" s="14">
        <v>5223200</v>
      </c>
      <c r="H145" s="14">
        <v>4267600</v>
      </c>
      <c r="I145" s="14">
        <v>663160</v>
      </c>
      <c r="J145" s="14">
        <v>530390</v>
      </c>
      <c r="K145" s="14">
        <v>975520</v>
      </c>
      <c r="L145" s="14">
        <v>96456</v>
      </c>
      <c r="M145">
        <v>3</v>
      </c>
      <c r="N145">
        <v>0</v>
      </c>
      <c r="O145">
        <v>38.921999999999997</v>
      </c>
      <c r="P145" t="s">
        <v>107</v>
      </c>
      <c r="Q145" t="s">
        <v>107</v>
      </c>
      <c r="R145" t="s">
        <v>107</v>
      </c>
      <c r="S145" t="s">
        <v>107</v>
      </c>
      <c r="T145" t="s">
        <v>107</v>
      </c>
      <c r="U145" t="s">
        <v>120</v>
      </c>
    </row>
    <row r="146" spans="1:21" x14ac:dyDescent="0.2">
      <c r="A146" t="s">
        <v>2922</v>
      </c>
      <c r="B146" t="s">
        <v>3638</v>
      </c>
      <c r="C146" t="s">
        <v>3506</v>
      </c>
      <c r="D146" s="2" t="s">
        <v>3533</v>
      </c>
      <c r="E146">
        <v>138.94</v>
      </c>
      <c r="F146">
        <v>1463</v>
      </c>
      <c r="G146" s="14">
        <v>153090000</v>
      </c>
      <c r="H146" s="14">
        <v>111820000</v>
      </c>
      <c r="I146" s="14">
        <v>154630000</v>
      </c>
      <c r="J146" s="14">
        <v>112060000</v>
      </c>
      <c r="K146" s="14">
        <v>122940000</v>
      </c>
      <c r="L146" s="14">
        <v>69085000</v>
      </c>
      <c r="M146">
        <v>1</v>
      </c>
      <c r="N146">
        <v>0</v>
      </c>
      <c r="O146">
        <v>323.31</v>
      </c>
      <c r="P146" t="s">
        <v>107</v>
      </c>
      <c r="Q146" t="s">
        <v>107</v>
      </c>
      <c r="R146" t="s">
        <v>107</v>
      </c>
      <c r="S146" t="s">
        <v>107</v>
      </c>
      <c r="T146" t="s">
        <v>107</v>
      </c>
      <c r="U146" t="s">
        <v>107</v>
      </c>
    </row>
    <row r="147" spans="1:21" x14ac:dyDescent="0.2">
      <c r="A147" t="s">
        <v>2934</v>
      </c>
      <c r="B147" t="s">
        <v>3639</v>
      </c>
      <c r="C147" t="s">
        <v>3506</v>
      </c>
      <c r="D147" s="2" t="s">
        <v>3533</v>
      </c>
      <c r="E147">
        <v>141.83000000000001</v>
      </c>
      <c r="F147">
        <v>1487</v>
      </c>
      <c r="G147" s="14">
        <v>518850000</v>
      </c>
      <c r="H147" s="14">
        <v>522190000</v>
      </c>
      <c r="I147" s="14">
        <v>313470000</v>
      </c>
      <c r="J147" s="14">
        <v>247880000</v>
      </c>
      <c r="K147" s="14">
        <v>317680000</v>
      </c>
      <c r="L147" s="14">
        <v>291170</v>
      </c>
      <c r="M147">
        <v>1</v>
      </c>
      <c r="N147">
        <v>0</v>
      </c>
      <c r="O147">
        <v>323.31</v>
      </c>
      <c r="P147" t="s">
        <v>107</v>
      </c>
      <c r="Q147" t="s">
        <v>107</v>
      </c>
      <c r="R147" t="s">
        <v>107</v>
      </c>
      <c r="S147" t="s">
        <v>107</v>
      </c>
      <c r="T147" t="s">
        <v>107</v>
      </c>
      <c r="U147" t="s">
        <v>120</v>
      </c>
    </row>
    <row r="148" spans="1:21" x14ac:dyDescent="0.2">
      <c r="A148" t="s">
        <v>2946</v>
      </c>
      <c r="B148" t="s">
        <v>3640</v>
      </c>
      <c r="C148" t="s">
        <v>3497</v>
      </c>
      <c r="D148" s="2" t="s">
        <v>3554</v>
      </c>
      <c r="E148">
        <v>38.612000000000002</v>
      </c>
      <c r="F148">
        <v>339</v>
      </c>
      <c r="G148" s="14">
        <v>400050000</v>
      </c>
      <c r="H148" s="14">
        <v>486070000</v>
      </c>
      <c r="I148" s="14">
        <v>204740000</v>
      </c>
      <c r="J148" s="14">
        <v>112820000</v>
      </c>
      <c r="K148" s="14">
        <v>139410000</v>
      </c>
      <c r="L148" s="14">
        <v>37612000</v>
      </c>
      <c r="M148">
        <v>1</v>
      </c>
      <c r="N148">
        <v>0</v>
      </c>
      <c r="O148">
        <v>323.31</v>
      </c>
      <c r="P148" t="s">
        <v>107</v>
      </c>
      <c r="Q148" t="s">
        <v>107</v>
      </c>
      <c r="R148" t="s">
        <v>107</v>
      </c>
      <c r="S148" t="s">
        <v>107</v>
      </c>
      <c r="T148" t="s">
        <v>107</v>
      </c>
      <c r="U148" t="s">
        <v>107</v>
      </c>
    </row>
    <row r="149" spans="1:21" x14ac:dyDescent="0.2">
      <c r="A149" t="s">
        <v>2958</v>
      </c>
      <c r="B149" t="s">
        <v>3641</v>
      </c>
      <c r="C149" t="s">
        <v>3509</v>
      </c>
      <c r="D149" s="2">
        <v>0</v>
      </c>
      <c r="E149">
        <v>10.044</v>
      </c>
      <c r="F149">
        <v>87</v>
      </c>
      <c r="G149" s="14">
        <v>122950000</v>
      </c>
      <c r="H149" s="14">
        <v>98535000</v>
      </c>
      <c r="I149" s="14">
        <v>54995000</v>
      </c>
      <c r="J149" s="14">
        <v>110700000</v>
      </c>
      <c r="K149" s="14">
        <v>138840000</v>
      </c>
      <c r="L149" s="14">
        <v>1574500</v>
      </c>
      <c r="M149">
        <v>2</v>
      </c>
      <c r="N149">
        <v>0</v>
      </c>
      <c r="O149">
        <v>33.399000000000001</v>
      </c>
      <c r="P149" t="s">
        <v>107</v>
      </c>
      <c r="Q149" t="s">
        <v>107</v>
      </c>
      <c r="R149" t="s">
        <v>107</v>
      </c>
      <c r="S149" t="s">
        <v>107</v>
      </c>
      <c r="T149" t="s">
        <v>107</v>
      </c>
      <c r="U149" t="s">
        <v>107</v>
      </c>
    </row>
    <row r="150" spans="1:21" x14ac:dyDescent="0.2">
      <c r="A150" t="s">
        <v>2975</v>
      </c>
      <c r="B150" t="s">
        <v>3642</v>
      </c>
      <c r="C150" t="s">
        <v>3509</v>
      </c>
      <c r="D150" s="2">
        <v>0</v>
      </c>
      <c r="E150">
        <v>14.728</v>
      </c>
      <c r="F150">
        <v>128</v>
      </c>
      <c r="G150" s="14">
        <v>797300000</v>
      </c>
      <c r="H150" s="14">
        <v>619710000</v>
      </c>
      <c r="I150" s="14">
        <v>295020000</v>
      </c>
      <c r="J150" s="14">
        <v>458060000</v>
      </c>
      <c r="K150" s="14">
        <v>603170000</v>
      </c>
      <c r="L150" s="14">
        <v>16762000</v>
      </c>
      <c r="M150">
        <v>7</v>
      </c>
      <c r="N150">
        <v>0</v>
      </c>
      <c r="O150">
        <v>323.31</v>
      </c>
      <c r="P150" t="s">
        <v>107</v>
      </c>
      <c r="Q150" t="s">
        <v>107</v>
      </c>
      <c r="R150" t="s">
        <v>107</v>
      </c>
      <c r="S150" t="s">
        <v>107</v>
      </c>
      <c r="T150" t="s">
        <v>107</v>
      </c>
      <c r="U150" t="s">
        <v>107</v>
      </c>
    </row>
    <row r="151" spans="1:21" x14ac:dyDescent="0.2">
      <c r="A151" t="s">
        <v>2987</v>
      </c>
      <c r="B151" t="s">
        <v>3643</v>
      </c>
      <c r="C151" t="s">
        <v>3491</v>
      </c>
      <c r="D151" s="2" t="s">
        <v>3492</v>
      </c>
      <c r="E151">
        <v>14.779</v>
      </c>
      <c r="F151">
        <v>133</v>
      </c>
      <c r="G151" s="14">
        <v>41858000</v>
      </c>
      <c r="H151" s="14">
        <v>35461000</v>
      </c>
      <c r="I151" s="14">
        <v>7001100</v>
      </c>
      <c r="J151" s="14">
        <v>10947000</v>
      </c>
      <c r="K151" s="14">
        <v>20002000</v>
      </c>
      <c r="L151" s="14" t="s">
        <v>3688</v>
      </c>
      <c r="M151">
        <v>1</v>
      </c>
      <c r="N151">
        <v>0</v>
      </c>
      <c r="O151">
        <v>46.962000000000003</v>
      </c>
      <c r="P151" t="s">
        <v>107</v>
      </c>
      <c r="Q151" t="s">
        <v>107</v>
      </c>
      <c r="R151" t="s">
        <v>107</v>
      </c>
      <c r="S151" t="s">
        <v>107</v>
      </c>
      <c r="T151" t="s">
        <v>107</v>
      </c>
    </row>
    <row r="152" spans="1:21" x14ac:dyDescent="0.2">
      <c r="A152" t="s">
        <v>2997</v>
      </c>
      <c r="B152" t="s">
        <v>3644</v>
      </c>
      <c r="C152" t="s">
        <v>3491</v>
      </c>
      <c r="D152" s="2" t="s">
        <v>3492</v>
      </c>
      <c r="E152">
        <v>20.984999999999999</v>
      </c>
      <c r="F152">
        <v>187</v>
      </c>
      <c r="G152" s="14">
        <v>69406000</v>
      </c>
      <c r="H152" s="14">
        <v>68767000</v>
      </c>
      <c r="I152" s="14">
        <v>31384000</v>
      </c>
      <c r="J152" s="14">
        <v>20197000</v>
      </c>
      <c r="K152" s="14">
        <v>25199000</v>
      </c>
      <c r="L152" s="14">
        <v>264440</v>
      </c>
      <c r="M152">
        <v>2</v>
      </c>
      <c r="N152">
        <v>0</v>
      </c>
      <c r="O152">
        <v>105.31</v>
      </c>
      <c r="P152" t="s">
        <v>107</v>
      </c>
      <c r="Q152" t="s">
        <v>107</v>
      </c>
      <c r="R152" t="s">
        <v>107</v>
      </c>
      <c r="S152" t="s">
        <v>107</v>
      </c>
      <c r="T152" t="s">
        <v>107</v>
      </c>
      <c r="U152" t="s">
        <v>107</v>
      </c>
    </row>
    <row r="153" spans="1:21" x14ac:dyDescent="0.2">
      <c r="A153" t="s">
        <v>3006</v>
      </c>
      <c r="B153" t="s">
        <v>3645</v>
      </c>
      <c r="C153" t="s">
        <v>3491</v>
      </c>
      <c r="D153" s="2" t="s">
        <v>3492</v>
      </c>
      <c r="E153">
        <v>30.055</v>
      </c>
      <c r="F153">
        <v>277</v>
      </c>
      <c r="G153" s="14">
        <v>4267300</v>
      </c>
      <c r="H153" s="14">
        <v>5780800</v>
      </c>
      <c r="I153" s="14">
        <v>3838000</v>
      </c>
      <c r="J153" s="14">
        <v>3099000</v>
      </c>
      <c r="K153" s="14">
        <v>2875000</v>
      </c>
      <c r="L153" s="14">
        <v>275920</v>
      </c>
      <c r="M153">
        <v>1</v>
      </c>
      <c r="N153">
        <v>0</v>
      </c>
      <c r="O153">
        <v>18.757000000000001</v>
      </c>
      <c r="P153" t="s">
        <v>107</v>
      </c>
      <c r="Q153" t="s">
        <v>107</v>
      </c>
      <c r="R153" t="s">
        <v>107</v>
      </c>
      <c r="S153" t="s">
        <v>107</v>
      </c>
      <c r="T153" t="s">
        <v>107</v>
      </c>
      <c r="U153" t="s">
        <v>120</v>
      </c>
    </row>
    <row r="154" spans="1:21" x14ac:dyDescent="0.2">
      <c r="A154" t="s">
        <v>3013</v>
      </c>
      <c r="B154" t="s">
        <v>3646</v>
      </c>
      <c r="C154" t="s">
        <v>3506</v>
      </c>
      <c r="D154" s="2" t="s">
        <v>3590</v>
      </c>
      <c r="E154">
        <v>41.59</v>
      </c>
      <c r="F154">
        <v>369</v>
      </c>
      <c r="G154" s="14">
        <v>1247700</v>
      </c>
      <c r="H154" s="14">
        <v>1134800</v>
      </c>
      <c r="I154" s="14">
        <v>154330</v>
      </c>
      <c r="J154" s="14">
        <v>293450</v>
      </c>
      <c r="K154" s="14">
        <v>351890</v>
      </c>
      <c r="L154" s="14" t="s">
        <v>3688</v>
      </c>
      <c r="M154">
        <v>1</v>
      </c>
      <c r="N154">
        <v>0</v>
      </c>
      <c r="O154">
        <v>12.718</v>
      </c>
      <c r="P154" t="s">
        <v>107</v>
      </c>
      <c r="Q154" t="s">
        <v>107</v>
      </c>
      <c r="R154" t="s">
        <v>120</v>
      </c>
      <c r="S154" t="s">
        <v>107</v>
      </c>
      <c r="T154" t="s">
        <v>107</v>
      </c>
    </row>
    <row r="155" spans="1:21" x14ac:dyDescent="0.2">
      <c r="A155" t="s">
        <v>3020</v>
      </c>
      <c r="B155" t="s">
        <v>3647</v>
      </c>
      <c r="C155" t="s">
        <v>3491</v>
      </c>
      <c r="D155" s="2" t="s">
        <v>3492</v>
      </c>
      <c r="E155">
        <v>17.600000000000001</v>
      </c>
      <c r="F155">
        <v>155</v>
      </c>
      <c r="G155" s="14">
        <v>11313000</v>
      </c>
      <c r="H155" s="14">
        <v>10150000</v>
      </c>
      <c r="I155" s="14">
        <v>2471700</v>
      </c>
      <c r="J155" s="14">
        <v>8907100</v>
      </c>
      <c r="K155" s="14">
        <v>11603000</v>
      </c>
      <c r="L155" s="14">
        <v>1071500</v>
      </c>
      <c r="M155">
        <v>1</v>
      </c>
      <c r="N155">
        <v>0</v>
      </c>
      <c r="O155">
        <v>82.605000000000004</v>
      </c>
      <c r="P155" t="s">
        <v>107</v>
      </c>
      <c r="Q155" t="s">
        <v>107</v>
      </c>
      <c r="R155" t="s">
        <v>107</v>
      </c>
      <c r="S155" t="s">
        <v>107</v>
      </c>
      <c r="T155" t="s">
        <v>107</v>
      </c>
      <c r="U155" t="s">
        <v>107</v>
      </c>
    </row>
    <row r="156" spans="1:21" x14ac:dyDescent="0.2">
      <c r="A156" t="s">
        <v>3027</v>
      </c>
      <c r="B156" t="s">
        <v>3648</v>
      </c>
      <c r="C156" t="s">
        <v>3491</v>
      </c>
      <c r="D156" s="2" t="s">
        <v>3492</v>
      </c>
      <c r="E156">
        <v>78.055999999999997</v>
      </c>
      <c r="F156">
        <v>708</v>
      </c>
      <c r="G156" s="14">
        <v>423310000</v>
      </c>
      <c r="H156" s="14">
        <v>344700000</v>
      </c>
      <c r="I156" s="14">
        <v>77989000</v>
      </c>
      <c r="J156" s="14">
        <v>134460000</v>
      </c>
      <c r="K156" s="14">
        <v>170700000</v>
      </c>
      <c r="L156" s="14">
        <v>13481000</v>
      </c>
      <c r="M156">
        <v>1</v>
      </c>
      <c r="N156">
        <v>0</v>
      </c>
      <c r="O156">
        <v>275.02</v>
      </c>
      <c r="P156" t="s">
        <v>107</v>
      </c>
      <c r="Q156" t="s">
        <v>107</v>
      </c>
      <c r="R156" t="s">
        <v>107</v>
      </c>
      <c r="S156" t="s">
        <v>107</v>
      </c>
      <c r="T156" t="s">
        <v>107</v>
      </c>
      <c r="U156" t="s">
        <v>107</v>
      </c>
    </row>
    <row r="157" spans="1:21" x14ac:dyDescent="0.2">
      <c r="A157" t="s">
        <v>3035</v>
      </c>
      <c r="B157" t="s">
        <v>3649</v>
      </c>
      <c r="C157" t="s">
        <v>3497</v>
      </c>
      <c r="D157" s="2" t="s">
        <v>3498</v>
      </c>
      <c r="E157">
        <v>37.176000000000002</v>
      </c>
      <c r="F157">
        <v>331</v>
      </c>
      <c r="G157" s="14">
        <v>5766300</v>
      </c>
      <c r="H157" s="14">
        <v>5179200</v>
      </c>
      <c r="I157" s="14">
        <v>3297400</v>
      </c>
      <c r="J157" s="14">
        <v>2990400</v>
      </c>
      <c r="K157" s="14">
        <v>5638600</v>
      </c>
      <c r="L157" s="14" t="s">
        <v>3688</v>
      </c>
      <c r="M157">
        <v>1</v>
      </c>
      <c r="N157">
        <v>0</v>
      </c>
      <c r="O157">
        <v>14.824</v>
      </c>
      <c r="P157" t="s">
        <v>107</v>
      </c>
      <c r="Q157" t="s">
        <v>107</v>
      </c>
      <c r="R157" t="s">
        <v>107</v>
      </c>
      <c r="S157" t="s">
        <v>107</v>
      </c>
      <c r="T157" t="s">
        <v>107</v>
      </c>
    </row>
    <row r="158" spans="1:21" x14ac:dyDescent="0.2">
      <c r="A158" t="s">
        <v>3042</v>
      </c>
      <c r="B158" t="s">
        <v>3650</v>
      </c>
      <c r="C158" t="s">
        <v>3497</v>
      </c>
      <c r="D158" s="2" t="s">
        <v>3498</v>
      </c>
      <c r="E158">
        <v>11.138999999999999</v>
      </c>
      <c r="F158">
        <v>98</v>
      </c>
      <c r="G158" s="14">
        <v>421790000</v>
      </c>
      <c r="H158" s="14">
        <v>254360000</v>
      </c>
      <c r="I158" s="14">
        <v>59631000</v>
      </c>
      <c r="J158" s="14">
        <v>250740000</v>
      </c>
      <c r="K158" s="14">
        <v>214600000</v>
      </c>
      <c r="L158" s="14" t="s">
        <v>3688</v>
      </c>
      <c r="M158">
        <v>1</v>
      </c>
      <c r="N158">
        <v>0</v>
      </c>
      <c r="O158">
        <v>34.482999999999997</v>
      </c>
      <c r="P158" t="s">
        <v>107</v>
      </c>
      <c r="Q158" t="s">
        <v>107</v>
      </c>
      <c r="R158" t="s">
        <v>107</v>
      </c>
      <c r="S158" t="s">
        <v>107</v>
      </c>
      <c r="T158" t="s">
        <v>107</v>
      </c>
    </row>
    <row r="159" spans="1:21" x14ac:dyDescent="0.2">
      <c r="A159" t="s">
        <v>3060</v>
      </c>
      <c r="B159" t="s">
        <v>3651</v>
      </c>
      <c r="C159" t="s">
        <v>3491</v>
      </c>
      <c r="D159" s="2" t="s">
        <v>3492</v>
      </c>
      <c r="E159">
        <v>46.398000000000003</v>
      </c>
      <c r="F159">
        <v>413</v>
      </c>
      <c r="G159" s="14">
        <v>104150000</v>
      </c>
      <c r="H159" s="14">
        <v>68374000</v>
      </c>
      <c r="I159" s="14">
        <v>20001000</v>
      </c>
      <c r="J159" s="14">
        <v>31664000</v>
      </c>
      <c r="K159" s="14">
        <v>52766000</v>
      </c>
      <c r="L159" s="14">
        <v>5848200</v>
      </c>
      <c r="M159">
        <v>1</v>
      </c>
      <c r="N159">
        <v>0</v>
      </c>
      <c r="O159">
        <v>98.558999999999997</v>
      </c>
      <c r="P159" t="s">
        <v>107</v>
      </c>
      <c r="Q159" t="s">
        <v>107</v>
      </c>
      <c r="R159" t="s">
        <v>107</v>
      </c>
      <c r="S159" t="s">
        <v>107</v>
      </c>
      <c r="T159" t="s">
        <v>107</v>
      </c>
      <c r="U159" t="s">
        <v>107</v>
      </c>
    </row>
    <row r="160" spans="1:21" x14ac:dyDescent="0.2">
      <c r="A160" t="s">
        <v>3067</v>
      </c>
      <c r="B160" t="s">
        <v>3652</v>
      </c>
      <c r="C160" t="s">
        <v>3497</v>
      </c>
      <c r="D160" s="2" t="s">
        <v>3548</v>
      </c>
      <c r="E160">
        <v>11.807</v>
      </c>
      <c r="F160">
        <v>101</v>
      </c>
      <c r="G160" s="14">
        <v>43953000</v>
      </c>
      <c r="H160" s="14">
        <v>29641000</v>
      </c>
      <c r="I160" s="14">
        <v>9239100</v>
      </c>
      <c r="J160" s="14">
        <v>7625600</v>
      </c>
      <c r="K160" s="14">
        <v>10412000</v>
      </c>
      <c r="L160" s="14" t="s">
        <v>3688</v>
      </c>
      <c r="M160">
        <v>1</v>
      </c>
      <c r="N160">
        <v>0</v>
      </c>
      <c r="O160">
        <v>19.652000000000001</v>
      </c>
      <c r="P160" t="s">
        <v>107</v>
      </c>
      <c r="Q160" t="s">
        <v>107</v>
      </c>
      <c r="R160" t="s">
        <v>107</v>
      </c>
      <c r="S160" t="s">
        <v>107</v>
      </c>
      <c r="T160" t="s">
        <v>107</v>
      </c>
    </row>
    <row r="161" spans="1:21" x14ac:dyDescent="0.2">
      <c r="A161" t="s">
        <v>3074</v>
      </c>
      <c r="B161" t="s">
        <v>3653</v>
      </c>
      <c r="C161" t="s">
        <v>3491</v>
      </c>
      <c r="D161" s="2" t="s">
        <v>3492</v>
      </c>
      <c r="E161">
        <v>11.432</v>
      </c>
      <c r="F161">
        <v>101</v>
      </c>
      <c r="G161" s="14">
        <v>397870000</v>
      </c>
      <c r="H161" s="14">
        <v>283430000</v>
      </c>
      <c r="I161" s="14">
        <v>94527000</v>
      </c>
      <c r="J161" s="14">
        <v>104620000</v>
      </c>
      <c r="K161" s="14">
        <v>142080000</v>
      </c>
      <c r="L161" s="14">
        <v>1112000</v>
      </c>
      <c r="M161">
        <v>1</v>
      </c>
      <c r="N161">
        <v>0</v>
      </c>
      <c r="O161">
        <v>151.35</v>
      </c>
      <c r="P161" t="s">
        <v>107</v>
      </c>
      <c r="Q161" t="s">
        <v>107</v>
      </c>
      <c r="R161" t="s">
        <v>107</v>
      </c>
      <c r="S161" t="s">
        <v>107</v>
      </c>
      <c r="T161" t="s">
        <v>107</v>
      </c>
      <c r="U161" t="s">
        <v>107</v>
      </c>
    </row>
    <row r="162" spans="1:21" x14ac:dyDescent="0.2">
      <c r="A162" t="s">
        <v>3081</v>
      </c>
      <c r="B162" t="s">
        <v>3654</v>
      </c>
      <c r="C162" t="s">
        <v>3491</v>
      </c>
      <c r="D162" s="2" t="s">
        <v>3492</v>
      </c>
      <c r="E162">
        <v>11.702</v>
      </c>
      <c r="F162">
        <v>115</v>
      </c>
      <c r="G162" s="14">
        <v>3970000</v>
      </c>
      <c r="H162" s="14">
        <v>5596400</v>
      </c>
      <c r="I162" s="14" t="s">
        <v>3688</v>
      </c>
      <c r="J162" s="14">
        <v>2058900</v>
      </c>
      <c r="K162" s="14">
        <v>4019100</v>
      </c>
      <c r="L162" s="14" t="s">
        <v>3688</v>
      </c>
      <c r="M162">
        <v>2</v>
      </c>
      <c r="N162">
        <v>0</v>
      </c>
      <c r="O162">
        <v>17.858000000000001</v>
      </c>
      <c r="P162" t="s">
        <v>107</v>
      </c>
      <c r="Q162" t="s">
        <v>107</v>
      </c>
      <c r="R162" t="s">
        <v>107</v>
      </c>
      <c r="S162" t="s">
        <v>107</v>
      </c>
      <c r="T162" t="s">
        <v>107</v>
      </c>
    </row>
    <row r="163" spans="1:21" x14ac:dyDescent="0.2">
      <c r="A163" t="s">
        <v>3089</v>
      </c>
      <c r="B163" t="s">
        <v>3655</v>
      </c>
      <c r="C163" t="s">
        <v>3504</v>
      </c>
      <c r="D163" s="2">
        <v>0</v>
      </c>
      <c r="E163">
        <v>53.726999999999997</v>
      </c>
      <c r="F163">
        <v>466</v>
      </c>
      <c r="G163" s="14">
        <v>328050000</v>
      </c>
      <c r="H163" s="14">
        <v>244100000</v>
      </c>
      <c r="I163" s="14">
        <v>182550000</v>
      </c>
      <c r="J163" s="14">
        <v>140980000</v>
      </c>
      <c r="K163" s="14">
        <v>179850000</v>
      </c>
      <c r="L163" s="14">
        <v>5471300</v>
      </c>
      <c r="M163">
        <v>6</v>
      </c>
      <c r="N163">
        <v>0</v>
      </c>
      <c r="O163">
        <v>323.31</v>
      </c>
      <c r="P163" t="s">
        <v>107</v>
      </c>
      <c r="Q163" t="s">
        <v>107</v>
      </c>
      <c r="R163" t="s">
        <v>107</v>
      </c>
      <c r="S163" t="s">
        <v>107</v>
      </c>
      <c r="T163" t="s">
        <v>107</v>
      </c>
      <c r="U163" t="s">
        <v>107</v>
      </c>
    </row>
    <row r="164" spans="1:21" x14ac:dyDescent="0.2">
      <c r="A164" t="s">
        <v>3102</v>
      </c>
      <c r="B164" t="s">
        <v>3656</v>
      </c>
      <c r="C164" t="s">
        <v>3491</v>
      </c>
      <c r="D164" s="2" t="s">
        <v>3492</v>
      </c>
      <c r="E164">
        <v>17.297999999999998</v>
      </c>
      <c r="F164">
        <v>152</v>
      </c>
      <c r="G164" s="14">
        <v>15350000</v>
      </c>
      <c r="H164" s="14">
        <v>12275000</v>
      </c>
      <c r="I164" s="14">
        <v>6453300</v>
      </c>
      <c r="J164" s="14">
        <v>2099700</v>
      </c>
      <c r="K164" s="14">
        <v>3317000</v>
      </c>
      <c r="L164" s="14">
        <v>7701800</v>
      </c>
      <c r="M164">
        <v>2</v>
      </c>
      <c r="N164">
        <v>0</v>
      </c>
      <c r="O164">
        <v>21.331</v>
      </c>
      <c r="P164" t="s">
        <v>107</v>
      </c>
      <c r="Q164" t="s">
        <v>107</v>
      </c>
      <c r="R164" t="s">
        <v>107</v>
      </c>
      <c r="S164" t="s">
        <v>107</v>
      </c>
      <c r="T164" t="s">
        <v>107</v>
      </c>
      <c r="U164" t="s">
        <v>107</v>
      </c>
    </row>
    <row r="165" spans="1:21" x14ac:dyDescent="0.2">
      <c r="A165" t="s">
        <v>3109</v>
      </c>
      <c r="B165" t="s">
        <v>3657</v>
      </c>
      <c r="C165" t="s">
        <v>3509</v>
      </c>
      <c r="D165" s="2">
        <v>0</v>
      </c>
      <c r="E165">
        <v>15.074</v>
      </c>
      <c r="F165">
        <v>135</v>
      </c>
      <c r="G165" s="14">
        <v>176790000</v>
      </c>
      <c r="H165" s="14">
        <v>144320000</v>
      </c>
      <c r="I165" s="14">
        <v>46757000</v>
      </c>
      <c r="J165" s="14">
        <v>21245000</v>
      </c>
      <c r="K165" s="14">
        <v>28610000</v>
      </c>
      <c r="L165" s="14">
        <v>1898900</v>
      </c>
      <c r="M165">
        <v>1</v>
      </c>
      <c r="N165">
        <v>0</v>
      </c>
      <c r="O165">
        <v>60.898000000000003</v>
      </c>
      <c r="P165" t="s">
        <v>107</v>
      </c>
      <c r="Q165" t="s">
        <v>107</v>
      </c>
      <c r="R165" t="s">
        <v>107</v>
      </c>
      <c r="S165" t="s">
        <v>107</v>
      </c>
      <c r="T165" t="s">
        <v>107</v>
      </c>
      <c r="U165" t="s">
        <v>107</v>
      </c>
    </row>
    <row r="166" spans="1:21" x14ac:dyDescent="0.2">
      <c r="A166" t="s">
        <v>3116</v>
      </c>
      <c r="B166" t="s">
        <v>3658</v>
      </c>
      <c r="C166" t="s">
        <v>3506</v>
      </c>
      <c r="D166" s="2" t="s">
        <v>3590</v>
      </c>
      <c r="E166">
        <v>40.286999999999999</v>
      </c>
      <c r="F166">
        <v>354</v>
      </c>
      <c r="G166" s="14">
        <v>112380000</v>
      </c>
      <c r="H166" s="14">
        <v>90549000</v>
      </c>
      <c r="I166" s="14">
        <v>74673000</v>
      </c>
      <c r="J166" s="14">
        <v>88410000</v>
      </c>
      <c r="K166" s="14">
        <v>106390000</v>
      </c>
      <c r="L166" s="14">
        <v>1720800</v>
      </c>
      <c r="M166">
        <v>2</v>
      </c>
      <c r="N166">
        <v>0</v>
      </c>
      <c r="O166">
        <v>143.04</v>
      </c>
      <c r="P166" t="s">
        <v>107</v>
      </c>
      <c r="Q166" t="s">
        <v>107</v>
      </c>
      <c r="R166" t="s">
        <v>107</v>
      </c>
      <c r="S166" t="s">
        <v>107</v>
      </c>
      <c r="T166" t="s">
        <v>107</v>
      </c>
      <c r="U166" t="s">
        <v>107</v>
      </c>
    </row>
    <row r="167" spans="1:21" x14ac:dyDescent="0.2">
      <c r="A167" t="s">
        <v>3130</v>
      </c>
      <c r="B167" t="s">
        <v>3659</v>
      </c>
      <c r="C167" t="s">
        <v>3504</v>
      </c>
      <c r="D167" s="2">
        <v>0</v>
      </c>
      <c r="E167">
        <v>41.792000000000002</v>
      </c>
      <c r="F167">
        <v>375</v>
      </c>
      <c r="G167" s="14">
        <v>81057000</v>
      </c>
      <c r="H167" s="14">
        <v>96870000</v>
      </c>
      <c r="I167" s="14">
        <v>27169000</v>
      </c>
      <c r="J167" s="14">
        <v>15867000</v>
      </c>
      <c r="K167" s="14">
        <v>14461000</v>
      </c>
      <c r="L167" s="14">
        <v>1351600</v>
      </c>
      <c r="M167">
        <v>10</v>
      </c>
      <c r="N167">
        <v>0</v>
      </c>
      <c r="O167">
        <v>42.725999999999999</v>
      </c>
      <c r="P167" t="s">
        <v>107</v>
      </c>
      <c r="Q167" t="s">
        <v>107</v>
      </c>
      <c r="R167" t="s">
        <v>107</v>
      </c>
      <c r="S167" t="s">
        <v>107</v>
      </c>
      <c r="T167" t="s">
        <v>107</v>
      </c>
      <c r="U167" t="s">
        <v>107</v>
      </c>
    </row>
    <row r="168" spans="1:21" x14ac:dyDescent="0.2">
      <c r="A168" t="s">
        <v>3151</v>
      </c>
      <c r="B168" t="s">
        <v>3660</v>
      </c>
      <c r="C168" t="s">
        <v>3491</v>
      </c>
      <c r="D168" s="2" t="s">
        <v>3492</v>
      </c>
      <c r="E168">
        <v>16.64</v>
      </c>
      <c r="F168">
        <v>149</v>
      </c>
      <c r="G168" s="14">
        <v>2798900</v>
      </c>
      <c r="H168" s="14">
        <v>1209200</v>
      </c>
      <c r="I168" s="14">
        <v>236460</v>
      </c>
      <c r="J168" s="14">
        <v>1664400</v>
      </c>
      <c r="K168" s="14">
        <v>2675500</v>
      </c>
      <c r="L168" s="14" t="s">
        <v>3688</v>
      </c>
      <c r="M168">
        <v>1</v>
      </c>
      <c r="N168">
        <v>0</v>
      </c>
      <c r="O168">
        <v>15.794</v>
      </c>
      <c r="P168" t="s">
        <v>107</v>
      </c>
      <c r="Q168" t="s">
        <v>107</v>
      </c>
      <c r="R168" t="s">
        <v>107</v>
      </c>
      <c r="S168" t="s">
        <v>107</v>
      </c>
      <c r="T168" t="s">
        <v>107</v>
      </c>
    </row>
    <row r="169" spans="1:21" x14ac:dyDescent="0.2">
      <c r="A169" t="s">
        <v>3158</v>
      </c>
      <c r="B169" t="s">
        <v>3661</v>
      </c>
      <c r="C169" t="s">
        <v>3491</v>
      </c>
      <c r="D169" s="2" t="s">
        <v>3492</v>
      </c>
      <c r="E169">
        <v>20.356000000000002</v>
      </c>
      <c r="F169">
        <v>179</v>
      </c>
      <c r="G169" s="14">
        <v>5179900</v>
      </c>
      <c r="H169" s="14">
        <v>4352700</v>
      </c>
      <c r="I169" s="14">
        <v>1426100</v>
      </c>
      <c r="J169" s="14">
        <v>740660</v>
      </c>
      <c r="K169" s="14">
        <v>1299700</v>
      </c>
      <c r="L169" s="14" t="s">
        <v>3688</v>
      </c>
      <c r="M169">
        <v>1</v>
      </c>
      <c r="N169">
        <v>0</v>
      </c>
      <c r="O169">
        <v>15.09</v>
      </c>
      <c r="P169" t="s">
        <v>107</v>
      </c>
      <c r="Q169" t="s">
        <v>107</v>
      </c>
      <c r="R169" t="s">
        <v>107</v>
      </c>
      <c r="S169" t="s">
        <v>107</v>
      </c>
      <c r="T169" t="s">
        <v>107</v>
      </c>
    </row>
    <row r="170" spans="1:21" x14ac:dyDescent="0.2">
      <c r="A170" t="s">
        <v>3165</v>
      </c>
      <c r="B170" t="s">
        <v>3662</v>
      </c>
      <c r="C170" t="s">
        <v>3509</v>
      </c>
      <c r="D170" s="2">
        <v>0</v>
      </c>
      <c r="E170">
        <v>23.01</v>
      </c>
      <c r="F170">
        <v>227</v>
      </c>
      <c r="G170" s="14">
        <v>9415500</v>
      </c>
      <c r="H170" s="14">
        <v>6061200</v>
      </c>
      <c r="I170" s="14">
        <v>2621400</v>
      </c>
      <c r="J170" s="14">
        <v>3368500</v>
      </c>
      <c r="K170" s="14">
        <v>7432800</v>
      </c>
      <c r="L170" s="14" t="s">
        <v>3688</v>
      </c>
      <c r="M170">
        <v>1</v>
      </c>
      <c r="N170">
        <v>0</v>
      </c>
      <c r="O170">
        <v>28.347999999999999</v>
      </c>
      <c r="P170" t="s">
        <v>107</v>
      </c>
      <c r="Q170" t="s">
        <v>107</v>
      </c>
      <c r="R170" t="s">
        <v>107</v>
      </c>
      <c r="S170" t="s">
        <v>107</v>
      </c>
      <c r="T170" t="s">
        <v>107</v>
      </c>
    </row>
    <row r="171" spans="1:21" x14ac:dyDescent="0.2">
      <c r="A171" t="s">
        <v>3172</v>
      </c>
      <c r="B171" t="s">
        <v>3663</v>
      </c>
      <c r="C171" t="s">
        <v>3497</v>
      </c>
      <c r="D171" s="2" t="s">
        <v>3554</v>
      </c>
      <c r="E171">
        <v>36.088000000000001</v>
      </c>
      <c r="F171">
        <v>321</v>
      </c>
      <c r="G171" s="14">
        <v>76045000</v>
      </c>
      <c r="H171" s="14">
        <v>99519000</v>
      </c>
      <c r="I171" s="14">
        <v>8036500</v>
      </c>
      <c r="J171" s="14">
        <v>10480000</v>
      </c>
      <c r="K171" s="14">
        <v>12300000</v>
      </c>
      <c r="L171" s="14">
        <v>223000</v>
      </c>
      <c r="M171">
        <v>3</v>
      </c>
      <c r="N171">
        <v>0</v>
      </c>
      <c r="O171">
        <v>81.984999999999999</v>
      </c>
      <c r="P171" t="s">
        <v>107</v>
      </c>
      <c r="Q171" t="s">
        <v>107</v>
      </c>
      <c r="R171" t="s">
        <v>107</v>
      </c>
      <c r="S171" t="s">
        <v>107</v>
      </c>
      <c r="T171" t="s">
        <v>107</v>
      </c>
      <c r="U171" t="s">
        <v>107</v>
      </c>
    </row>
    <row r="172" spans="1:21" x14ac:dyDescent="0.2">
      <c r="A172" t="s">
        <v>3181</v>
      </c>
      <c r="B172" t="s">
        <v>3664</v>
      </c>
      <c r="C172" t="s">
        <v>3500</v>
      </c>
      <c r="D172" s="2">
        <v>0</v>
      </c>
      <c r="E172">
        <v>44.152000000000001</v>
      </c>
      <c r="F172">
        <v>409</v>
      </c>
      <c r="G172" s="14">
        <v>17292000</v>
      </c>
      <c r="H172" s="14">
        <v>17516000</v>
      </c>
      <c r="I172" s="14">
        <v>447010</v>
      </c>
      <c r="J172" s="14">
        <v>5653100</v>
      </c>
      <c r="K172" s="14">
        <v>2673200</v>
      </c>
      <c r="L172" s="14" t="s">
        <v>3688</v>
      </c>
      <c r="M172">
        <v>1</v>
      </c>
      <c r="N172">
        <v>0</v>
      </c>
      <c r="O172">
        <v>29.611999999999998</v>
      </c>
      <c r="P172" t="s">
        <v>107</v>
      </c>
      <c r="Q172" t="s">
        <v>107</v>
      </c>
      <c r="R172" t="s">
        <v>107</v>
      </c>
      <c r="S172" t="s">
        <v>107</v>
      </c>
      <c r="T172" t="s">
        <v>107</v>
      </c>
    </row>
    <row r="173" spans="1:21" x14ac:dyDescent="0.2">
      <c r="A173" t="s">
        <v>3208</v>
      </c>
      <c r="B173" t="s">
        <v>3665</v>
      </c>
      <c r="C173" t="s">
        <v>3497</v>
      </c>
      <c r="D173" s="2" t="s">
        <v>3498</v>
      </c>
      <c r="E173">
        <v>50.893000000000001</v>
      </c>
      <c r="F173">
        <v>460</v>
      </c>
      <c r="G173" s="14">
        <v>7690500</v>
      </c>
      <c r="H173" s="14">
        <v>6893300</v>
      </c>
      <c r="I173" s="14">
        <v>3250600</v>
      </c>
      <c r="J173" s="14">
        <v>1987000</v>
      </c>
      <c r="K173" s="14">
        <v>2840200</v>
      </c>
      <c r="L173" s="14" t="s">
        <v>3688</v>
      </c>
      <c r="M173">
        <v>1</v>
      </c>
      <c r="N173">
        <v>0</v>
      </c>
      <c r="O173">
        <v>17.373000000000001</v>
      </c>
      <c r="P173" t="s">
        <v>107</v>
      </c>
      <c r="Q173" t="s">
        <v>107</v>
      </c>
      <c r="R173" t="s">
        <v>107</v>
      </c>
      <c r="S173" t="s">
        <v>107</v>
      </c>
      <c r="T173" t="s">
        <v>107</v>
      </c>
    </row>
    <row r="174" spans="1:21" x14ac:dyDescent="0.2">
      <c r="A174" t="s">
        <v>3217</v>
      </c>
      <c r="B174" t="s">
        <v>3666</v>
      </c>
      <c r="C174" t="s">
        <v>3509</v>
      </c>
      <c r="D174" s="2">
        <v>0</v>
      </c>
      <c r="E174">
        <v>72.399000000000001</v>
      </c>
      <c r="F174">
        <v>655</v>
      </c>
      <c r="G174" s="14">
        <v>864980000</v>
      </c>
      <c r="H174" s="14">
        <v>693200000</v>
      </c>
      <c r="I174" s="14">
        <v>366350000</v>
      </c>
      <c r="J174" s="14">
        <v>402240000</v>
      </c>
      <c r="K174" s="14">
        <v>478200000</v>
      </c>
      <c r="L174" s="14">
        <v>17271000</v>
      </c>
      <c r="M174">
        <v>1</v>
      </c>
      <c r="N174">
        <v>0</v>
      </c>
      <c r="O174">
        <v>323.31</v>
      </c>
      <c r="P174" t="s">
        <v>107</v>
      </c>
      <c r="Q174" t="s">
        <v>107</v>
      </c>
      <c r="R174" t="s">
        <v>107</v>
      </c>
      <c r="S174" t="s">
        <v>107</v>
      </c>
      <c r="T174" t="s">
        <v>107</v>
      </c>
      <c r="U174" t="s">
        <v>107</v>
      </c>
    </row>
    <row r="175" spans="1:21" ht="14.25" customHeight="1" x14ac:dyDescent="0.2">
      <c r="A175" t="s">
        <v>3231</v>
      </c>
      <c r="B175" t="s">
        <v>3667</v>
      </c>
      <c r="C175" t="s">
        <v>3504</v>
      </c>
      <c r="D175" s="2">
        <v>0</v>
      </c>
      <c r="E175">
        <v>55.895000000000003</v>
      </c>
      <c r="F175">
        <v>507</v>
      </c>
      <c r="G175" s="14" t="s">
        <v>3688</v>
      </c>
      <c r="H175" s="14" t="s">
        <v>3688</v>
      </c>
      <c r="I175" s="14" t="s">
        <v>3688</v>
      </c>
      <c r="J175" s="14">
        <v>579120</v>
      </c>
      <c r="K175" s="14" t="s">
        <v>3688</v>
      </c>
      <c r="L175" s="14">
        <v>178200000</v>
      </c>
      <c r="M175">
        <v>3</v>
      </c>
      <c r="N175">
        <v>0</v>
      </c>
      <c r="O175">
        <v>43.512</v>
      </c>
      <c r="S175" t="s">
        <v>120</v>
      </c>
      <c r="T175" t="s">
        <v>120</v>
      </c>
      <c r="U175" t="s">
        <v>107</v>
      </c>
    </row>
    <row r="176" spans="1:21" x14ac:dyDescent="0.2">
      <c r="A176" t="s">
        <v>3260</v>
      </c>
      <c r="B176" t="s">
        <v>3668</v>
      </c>
      <c r="C176" t="s">
        <v>3504</v>
      </c>
      <c r="D176" s="2">
        <v>0</v>
      </c>
      <c r="E176">
        <v>38.241999999999997</v>
      </c>
      <c r="F176">
        <v>332</v>
      </c>
      <c r="G176" s="14">
        <v>69999000</v>
      </c>
      <c r="H176" s="14">
        <v>49299000</v>
      </c>
      <c r="I176" s="14">
        <v>30248000</v>
      </c>
      <c r="J176" s="14">
        <v>21505000</v>
      </c>
      <c r="K176" s="14">
        <v>34755000</v>
      </c>
      <c r="L176" s="14">
        <v>2850600</v>
      </c>
      <c r="M176">
        <v>1</v>
      </c>
      <c r="N176">
        <v>0</v>
      </c>
      <c r="O176">
        <v>22.827000000000002</v>
      </c>
      <c r="P176" t="s">
        <v>107</v>
      </c>
      <c r="Q176" t="s">
        <v>107</v>
      </c>
      <c r="R176" t="s">
        <v>107</v>
      </c>
      <c r="S176" t="s">
        <v>107</v>
      </c>
      <c r="T176" t="s">
        <v>107</v>
      </c>
      <c r="U176" t="s">
        <v>107</v>
      </c>
    </row>
    <row r="177" spans="1:21" x14ac:dyDescent="0.2">
      <c r="A177" t="s">
        <v>3275</v>
      </c>
      <c r="B177" t="s">
        <v>3669</v>
      </c>
      <c r="C177" t="s">
        <v>3504</v>
      </c>
      <c r="D177" s="2">
        <v>0</v>
      </c>
      <c r="E177">
        <v>70.257999999999996</v>
      </c>
      <c r="F177">
        <v>641</v>
      </c>
      <c r="G177" s="14">
        <v>38274000</v>
      </c>
      <c r="H177" s="14">
        <v>27501000</v>
      </c>
      <c r="I177" s="14">
        <v>17602000</v>
      </c>
      <c r="J177" s="14">
        <v>21602000</v>
      </c>
      <c r="K177" s="14">
        <v>18022000</v>
      </c>
      <c r="L177" s="14" t="s">
        <v>3688</v>
      </c>
      <c r="M177">
        <v>2</v>
      </c>
      <c r="N177">
        <v>0</v>
      </c>
      <c r="O177">
        <v>26.814</v>
      </c>
      <c r="P177" t="s">
        <v>107</v>
      </c>
      <c r="Q177" t="s">
        <v>107</v>
      </c>
      <c r="R177" t="s">
        <v>107</v>
      </c>
      <c r="S177" t="s">
        <v>107</v>
      </c>
      <c r="T177" t="s">
        <v>107</v>
      </c>
    </row>
    <row r="178" spans="1:21" x14ac:dyDescent="0.2">
      <c r="A178" t="s">
        <v>3290</v>
      </c>
      <c r="B178" t="s">
        <v>3670</v>
      </c>
      <c r="C178" t="s">
        <v>3504</v>
      </c>
      <c r="D178" s="2">
        <v>0</v>
      </c>
      <c r="E178">
        <v>67.974000000000004</v>
      </c>
      <c r="F178">
        <v>577</v>
      </c>
      <c r="G178" s="14">
        <v>1905500</v>
      </c>
      <c r="H178" s="14">
        <v>1152900</v>
      </c>
      <c r="I178" s="14">
        <v>826140</v>
      </c>
      <c r="J178" s="14">
        <v>4882000</v>
      </c>
      <c r="K178" s="14">
        <v>4587600</v>
      </c>
      <c r="L178" s="14" t="s">
        <v>3688</v>
      </c>
      <c r="M178">
        <v>1</v>
      </c>
      <c r="N178">
        <v>0</v>
      </c>
      <c r="O178">
        <v>17.568000000000001</v>
      </c>
      <c r="P178" t="s">
        <v>107</v>
      </c>
      <c r="Q178" t="s">
        <v>107</v>
      </c>
      <c r="R178" t="s">
        <v>120</v>
      </c>
      <c r="S178" t="s">
        <v>107</v>
      </c>
      <c r="T178" t="s">
        <v>107</v>
      </c>
    </row>
    <row r="179" spans="1:21" x14ac:dyDescent="0.2">
      <c r="A179" t="s">
        <v>3297</v>
      </c>
      <c r="B179" t="s">
        <v>3671</v>
      </c>
      <c r="C179" t="s">
        <v>3504</v>
      </c>
      <c r="D179" s="2">
        <v>0</v>
      </c>
      <c r="E179">
        <v>16.010000000000002</v>
      </c>
      <c r="F179">
        <v>142</v>
      </c>
      <c r="G179" s="14">
        <v>4161000</v>
      </c>
      <c r="H179" s="14">
        <v>4534300</v>
      </c>
      <c r="I179" s="14" t="s">
        <v>3688</v>
      </c>
      <c r="J179" s="14">
        <v>6993500</v>
      </c>
      <c r="K179" s="14">
        <v>10583000</v>
      </c>
      <c r="L179" s="14" t="s">
        <v>3688</v>
      </c>
      <c r="M179">
        <v>1</v>
      </c>
      <c r="N179">
        <v>0</v>
      </c>
      <c r="O179">
        <v>23.457999999999998</v>
      </c>
      <c r="P179" t="s">
        <v>107</v>
      </c>
      <c r="Q179" t="s">
        <v>107</v>
      </c>
      <c r="S179" t="s">
        <v>107</v>
      </c>
      <c r="T179" t="s">
        <v>107</v>
      </c>
    </row>
    <row r="180" spans="1:21" x14ac:dyDescent="0.2">
      <c r="A180" t="s">
        <v>3303</v>
      </c>
      <c r="B180" t="s">
        <v>3672</v>
      </c>
      <c r="C180" t="s">
        <v>3497</v>
      </c>
      <c r="D180" s="2" t="s">
        <v>3498</v>
      </c>
      <c r="E180">
        <v>46.506</v>
      </c>
      <c r="F180">
        <v>418</v>
      </c>
      <c r="G180" s="14">
        <v>813010</v>
      </c>
      <c r="H180" s="14">
        <v>2335800</v>
      </c>
      <c r="I180" s="14">
        <v>681440</v>
      </c>
      <c r="J180" s="14" t="s">
        <v>3688</v>
      </c>
      <c r="K180" s="14" t="s">
        <v>3688</v>
      </c>
      <c r="L180" s="14" t="s">
        <v>3688</v>
      </c>
      <c r="M180">
        <v>1</v>
      </c>
      <c r="N180">
        <v>0</v>
      </c>
      <c r="O180">
        <v>15.523</v>
      </c>
      <c r="P180" t="s">
        <v>107</v>
      </c>
      <c r="Q180" t="s">
        <v>107</v>
      </c>
      <c r="R180" t="s">
        <v>107</v>
      </c>
    </row>
    <row r="181" spans="1:21" x14ac:dyDescent="0.2">
      <c r="A181" t="s">
        <v>3310</v>
      </c>
      <c r="B181" t="s">
        <v>3673</v>
      </c>
      <c r="C181" t="s">
        <v>3500</v>
      </c>
      <c r="D181" s="2">
        <v>0</v>
      </c>
      <c r="E181">
        <v>54.619</v>
      </c>
      <c r="F181">
        <v>490</v>
      </c>
      <c r="G181" s="14">
        <v>55879000</v>
      </c>
      <c r="H181" s="14">
        <v>50687000</v>
      </c>
      <c r="I181" s="14">
        <v>18014000</v>
      </c>
      <c r="J181" s="14">
        <v>13228000</v>
      </c>
      <c r="K181" s="14">
        <v>17987000</v>
      </c>
      <c r="L181" s="14" t="s">
        <v>3688</v>
      </c>
      <c r="M181">
        <v>1</v>
      </c>
      <c r="N181">
        <v>0</v>
      </c>
      <c r="O181">
        <v>23.295999999999999</v>
      </c>
      <c r="P181" t="s">
        <v>107</v>
      </c>
      <c r="Q181" t="s">
        <v>107</v>
      </c>
      <c r="R181" t="s">
        <v>107</v>
      </c>
      <c r="S181" t="s">
        <v>107</v>
      </c>
      <c r="T181" t="s">
        <v>107</v>
      </c>
    </row>
    <row r="182" spans="1:21" x14ac:dyDescent="0.2">
      <c r="A182" t="s">
        <v>3326</v>
      </c>
      <c r="B182" t="s">
        <v>3674</v>
      </c>
      <c r="C182" t="s">
        <v>3491</v>
      </c>
      <c r="D182" s="2" t="s">
        <v>3492</v>
      </c>
      <c r="E182">
        <v>21.177</v>
      </c>
      <c r="F182">
        <v>188</v>
      </c>
      <c r="G182" s="14">
        <v>64767000</v>
      </c>
      <c r="H182" s="14">
        <v>77767000</v>
      </c>
      <c r="I182" s="14">
        <v>17952000</v>
      </c>
      <c r="J182" s="14">
        <v>12281000</v>
      </c>
      <c r="K182" s="14">
        <v>17639000</v>
      </c>
      <c r="L182" s="14" t="s">
        <v>3688</v>
      </c>
      <c r="M182">
        <v>1</v>
      </c>
      <c r="N182">
        <v>0</v>
      </c>
      <c r="O182">
        <v>44.121000000000002</v>
      </c>
      <c r="P182" t="s">
        <v>107</v>
      </c>
      <c r="Q182" t="s">
        <v>107</v>
      </c>
      <c r="R182" t="s">
        <v>107</v>
      </c>
      <c r="S182" t="s">
        <v>107</v>
      </c>
      <c r="T182" t="s">
        <v>107</v>
      </c>
    </row>
    <row r="183" spans="1:21" x14ac:dyDescent="0.2">
      <c r="A183" t="s">
        <v>3333</v>
      </c>
      <c r="B183" t="s">
        <v>3675</v>
      </c>
      <c r="C183" t="s">
        <v>3504</v>
      </c>
      <c r="D183" s="2">
        <v>0</v>
      </c>
      <c r="E183">
        <v>40.652999999999999</v>
      </c>
      <c r="F183">
        <v>370</v>
      </c>
      <c r="G183" s="14">
        <v>866360</v>
      </c>
      <c r="H183" s="14">
        <v>2381100</v>
      </c>
      <c r="I183" s="14" t="s">
        <v>3688</v>
      </c>
      <c r="J183" s="14" t="s">
        <v>3688</v>
      </c>
      <c r="K183" s="14" t="s">
        <v>3688</v>
      </c>
      <c r="L183" s="14" t="s">
        <v>3688</v>
      </c>
      <c r="M183">
        <v>1</v>
      </c>
      <c r="N183">
        <v>0</v>
      </c>
      <c r="O183">
        <v>11.786</v>
      </c>
      <c r="P183" t="s">
        <v>107</v>
      </c>
      <c r="Q183" t="s">
        <v>107</v>
      </c>
    </row>
    <row r="184" spans="1:21" x14ac:dyDescent="0.2">
      <c r="A184" t="s">
        <v>3340</v>
      </c>
      <c r="B184" t="s">
        <v>3676</v>
      </c>
      <c r="C184" t="s">
        <v>3497</v>
      </c>
      <c r="D184" s="2" t="s">
        <v>3554</v>
      </c>
      <c r="E184">
        <v>52.209000000000003</v>
      </c>
      <c r="F184">
        <v>459</v>
      </c>
      <c r="G184" s="14">
        <v>43208000</v>
      </c>
      <c r="H184" s="14">
        <v>32649000</v>
      </c>
      <c r="I184" s="14">
        <v>4018200</v>
      </c>
      <c r="J184" s="14">
        <v>16597000</v>
      </c>
      <c r="K184" s="14">
        <v>11139000</v>
      </c>
      <c r="L184" s="14">
        <v>878520</v>
      </c>
      <c r="M184">
        <v>4</v>
      </c>
      <c r="N184">
        <v>0</v>
      </c>
      <c r="O184">
        <v>81.72</v>
      </c>
      <c r="P184" t="s">
        <v>107</v>
      </c>
      <c r="Q184" t="s">
        <v>107</v>
      </c>
      <c r="R184" t="s">
        <v>107</v>
      </c>
      <c r="S184" t="s">
        <v>107</v>
      </c>
      <c r="T184" t="s">
        <v>107</v>
      </c>
      <c r="U184" t="s">
        <v>107</v>
      </c>
    </row>
    <row r="185" spans="1:21" x14ac:dyDescent="0.2">
      <c r="A185" t="s">
        <v>3357</v>
      </c>
      <c r="B185" t="s">
        <v>3677</v>
      </c>
      <c r="C185" t="s">
        <v>3509</v>
      </c>
      <c r="D185" s="2">
        <v>0</v>
      </c>
      <c r="E185">
        <v>14.272</v>
      </c>
      <c r="F185">
        <v>137</v>
      </c>
      <c r="G185" s="14">
        <v>68450000</v>
      </c>
      <c r="H185" s="14">
        <v>80250000</v>
      </c>
      <c r="I185" s="14">
        <v>34439000</v>
      </c>
      <c r="J185" s="14">
        <v>25398000</v>
      </c>
      <c r="K185" s="14">
        <v>40357000</v>
      </c>
      <c r="L185" s="14">
        <v>4630500</v>
      </c>
      <c r="M185">
        <v>2</v>
      </c>
      <c r="N185">
        <v>0</v>
      </c>
      <c r="O185">
        <v>55.17</v>
      </c>
      <c r="P185" t="s">
        <v>107</v>
      </c>
      <c r="Q185" t="s">
        <v>107</v>
      </c>
      <c r="R185" t="s">
        <v>107</v>
      </c>
      <c r="S185" t="s">
        <v>107</v>
      </c>
      <c r="T185" t="s">
        <v>107</v>
      </c>
      <c r="U185" t="s">
        <v>107</v>
      </c>
    </row>
    <row r="186" spans="1:21" x14ac:dyDescent="0.2">
      <c r="A186" t="s">
        <v>3366</v>
      </c>
      <c r="B186" t="s">
        <v>3678</v>
      </c>
      <c r="C186" t="s">
        <v>3500</v>
      </c>
      <c r="D186" s="2">
        <v>0</v>
      </c>
      <c r="E186">
        <v>56.945999999999998</v>
      </c>
      <c r="F186">
        <v>510</v>
      </c>
      <c r="G186" s="14">
        <v>5674700</v>
      </c>
      <c r="H186" s="14">
        <v>5313400</v>
      </c>
      <c r="I186" s="14">
        <v>1919600</v>
      </c>
      <c r="J186" s="14">
        <v>3550800</v>
      </c>
      <c r="K186" s="14">
        <v>4376100</v>
      </c>
      <c r="L186" s="14">
        <v>166240</v>
      </c>
      <c r="M186">
        <v>2</v>
      </c>
      <c r="N186">
        <v>0</v>
      </c>
      <c r="O186">
        <v>13.897</v>
      </c>
      <c r="P186" t="s">
        <v>107</v>
      </c>
      <c r="Q186" t="s">
        <v>107</v>
      </c>
      <c r="R186" t="s">
        <v>107</v>
      </c>
      <c r="S186" t="s">
        <v>107</v>
      </c>
      <c r="T186" t="s">
        <v>107</v>
      </c>
      <c r="U186" t="s">
        <v>120</v>
      </c>
    </row>
    <row r="187" spans="1:21" x14ac:dyDescent="0.2">
      <c r="A187" t="s">
        <v>3378</v>
      </c>
      <c r="B187" t="s">
        <v>3679</v>
      </c>
      <c r="C187" t="s">
        <v>3491</v>
      </c>
      <c r="D187" s="2" t="s">
        <v>3492</v>
      </c>
      <c r="E187">
        <v>12.776</v>
      </c>
      <c r="F187">
        <v>114</v>
      </c>
      <c r="G187" s="14">
        <v>6713000</v>
      </c>
      <c r="H187" s="14">
        <v>8855900</v>
      </c>
      <c r="I187" s="14" t="s">
        <v>3688</v>
      </c>
      <c r="J187" s="14">
        <v>3029500</v>
      </c>
      <c r="K187" s="14">
        <v>1185300</v>
      </c>
      <c r="L187" s="14" t="s">
        <v>3688</v>
      </c>
      <c r="M187">
        <v>1</v>
      </c>
      <c r="N187">
        <v>0</v>
      </c>
      <c r="O187">
        <v>23.010999999999999</v>
      </c>
      <c r="P187" t="s">
        <v>107</v>
      </c>
      <c r="Q187" t="s">
        <v>107</v>
      </c>
      <c r="S187" t="s">
        <v>107</v>
      </c>
      <c r="T187" t="s">
        <v>107</v>
      </c>
    </row>
    <row r="188" spans="1:21" x14ac:dyDescent="0.2">
      <c r="A188" t="s">
        <v>3385</v>
      </c>
      <c r="B188" t="s">
        <v>3680</v>
      </c>
      <c r="C188" t="s">
        <v>3497</v>
      </c>
      <c r="D188" s="2" t="s">
        <v>3498</v>
      </c>
      <c r="E188">
        <v>42.171999999999997</v>
      </c>
      <c r="F188">
        <v>374</v>
      </c>
      <c r="G188" s="14">
        <v>3672600</v>
      </c>
      <c r="H188" s="14">
        <v>2138200</v>
      </c>
      <c r="I188" s="14">
        <v>2009500</v>
      </c>
      <c r="J188" s="14">
        <v>1015200</v>
      </c>
      <c r="K188" s="14">
        <v>1952800</v>
      </c>
      <c r="L188" s="14">
        <v>109840</v>
      </c>
      <c r="M188">
        <v>1</v>
      </c>
      <c r="N188">
        <v>0</v>
      </c>
      <c r="O188">
        <v>14.920999999999999</v>
      </c>
      <c r="P188" t="s">
        <v>107</v>
      </c>
      <c r="Q188" t="s">
        <v>107</v>
      </c>
      <c r="R188" t="s">
        <v>107</v>
      </c>
      <c r="S188" t="s">
        <v>107</v>
      </c>
      <c r="T188" t="s">
        <v>107</v>
      </c>
      <c r="U188" t="s">
        <v>120</v>
      </c>
    </row>
    <row r="189" spans="1:21" x14ac:dyDescent="0.2">
      <c r="A189" t="s">
        <v>3393</v>
      </c>
      <c r="B189" t="s">
        <v>3681</v>
      </c>
      <c r="C189" t="s">
        <v>3509</v>
      </c>
      <c r="D189" s="2">
        <v>0</v>
      </c>
      <c r="E189">
        <v>20.035</v>
      </c>
      <c r="F189">
        <v>189</v>
      </c>
      <c r="G189" s="14">
        <v>14508000</v>
      </c>
      <c r="H189" s="14">
        <v>14145000</v>
      </c>
      <c r="I189" s="14">
        <v>1608300</v>
      </c>
      <c r="J189" s="14">
        <v>5763200</v>
      </c>
      <c r="K189" s="14">
        <v>8382300</v>
      </c>
      <c r="L189" s="14">
        <v>780960</v>
      </c>
      <c r="M189">
        <v>1</v>
      </c>
      <c r="N189">
        <v>0</v>
      </c>
      <c r="O189">
        <v>78.177000000000007</v>
      </c>
      <c r="P189" t="s">
        <v>107</v>
      </c>
      <c r="Q189" t="s">
        <v>107</v>
      </c>
      <c r="R189" t="s">
        <v>107</v>
      </c>
      <c r="S189" t="s">
        <v>107</v>
      </c>
      <c r="T189" t="s">
        <v>107</v>
      </c>
      <c r="U189" t="s">
        <v>120</v>
      </c>
    </row>
    <row r="190" spans="1:21" x14ac:dyDescent="0.2">
      <c r="A190" t="s">
        <v>3400</v>
      </c>
      <c r="B190" t="s">
        <v>3682</v>
      </c>
      <c r="C190" t="s">
        <v>3509</v>
      </c>
      <c r="D190" s="2">
        <v>0</v>
      </c>
      <c r="E190">
        <v>22.209</v>
      </c>
      <c r="F190">
        <v>199</v>
      </c>
      <c r="G190" s="14">
        <v>36114000</v>
      </c>
      <c r="H190" s="14">
        <v>45998000</v>
      </c>
      <c r="I190" s="14">
        <v>6269600</v>
      </c>
      <c r="J190" s="14">
        <v>4977500</v>
      </c>
      <c r="K190" s="14">
        <v>4422900</v>
      </c>
      <c r="L190" s="14">
        <v>201030</v>
      </c>
      <c r="M190">
        <v>2</v>
      </c>
      <c r="N190">
        <v>0</v>
      </c>
      <c r="O190">
        <v>18.138000000000002</v>
      </c>
      <c r="P190" t="s">
        <v>107</v>
      </c>
      <c r="Q190" t="s">
        <v>107</v>
      </c>
      <c r="R190" t="s">
        <v>107</v>
      </c>
      <c r="S190" t="s">
        <v>107</v>
      </c>
      <c r="T190" t="s">
        <v>107</v>
      </c>
      <c r="U190" t="s">
        <v>120</v>
      </c>
    </row>
    <row r="191" spans="1:21" x14ac:dyDescent="0.2">
      <c r="A191" t="s">
        <v>3413</v>
      </c>
      <c r="B191" t="s">
        <v>3683</v>
      </c>
      <c r="C191" t="s">
        <v>3491</v>
      </c>
      <c r="D191" s="2" t="s">
        <v>3492</v>
      </c>
      <c r="E191">
        <v>22.425999999999998</v>
      </c>
      <c r="F191">
        <v>199</v>
      </c>
      <c r="G191" s="14">
        <v>2878900</v>
      </c>
      <c r="H191" s="14">
        <v>3672500</v>
      </c>
      <c r="I191" s="14" t="s">
        <v>3688</v>
      </c>
      <c r="J191" s="14" t="s">
        <v>3688</v>
      </c>
      <c r="K191" s="14" t="s">
        <v>3688</v>
      </c>
      <c r="L191" s="14" t="s">
        <v>3688</v>
      </c>
      <c r="M191">
        <v>1</v>
      </c>
      <c r="N191">
        <v>0</v>
      </c>
      <c r="O191">
        <v>11.773999999999999</v>
      </c>
      <c r="P191" t="s">
        <v>107</v>
      </c>
      <c r="Q191" t="s">
        <v>107</v>
      </c>
    </row>
    <row r="192" spans="1:21" x14ac:dyDescent="0.2">
      <c r="A192" t="s">
        <v>3420</v>
      </c>
      <c r="B192" t="s">
        <v>3684</v>
      </c>
      <c r="C192" t="s">
        <v>3500</v>
      </c>
      <c r="D192" s="2">
        <v>0</v>
      </c>
      <c r="E192">
        <v>46.061</v>
      </c>
      <c r="F192">
        <v>407</v>
      </c>
      <c r="G192" s="14">
        <v>5602200</v>
      </c>
      <c r="H192" s="14">
        <v>5110500</v>
      </c>
      <c r="I192" s="14">
        <v>2343800</v>
      </c>
      <c r="J192" s="14" t="s">
        <v>3688</v>
      </c>
      <c r="K192" s="14" t="s">
        <v>3688</v>
      </c>
      <c r="L192" s="14" t="s">
        <v>3688</v>
      </c>
      <c r="M192">
        <v>1</v>
      </c>
      <c r="N192">
        <v>0</v>
      </c>
      <c r="O192">
        <v>18.521999999999998</v>
      </c>
      <c r="P192" t="s">
        <v>107</v>
      </c>
      <c r="Q192" t="s">
        <v>107</v>
      </c>
      <c r="R192" t="s">
        <v>107</v>
      </c>
    </row>
    <row r="193" spans="1:21" x14ac:dyDescent="0.2">
      <c r="A193" t="s">
        <v>3427</v>
      </c>
      <c r="B193" t="s">
        <v>3685</v>
      </c>
      <c r="C193" t="s">
        <v>3497</v>
      </c>
      <c r="D193" s="2" t="s">
        <v>3554</v>
      </c>
      <c r="E193">
        <v>36.786999999999999</v>
      </c>
      <c r="F193">
        <v>327</v>
      </c>
      <c r="G193" s="14">
        <v>8451500</v>
      </c>
      <c r="H193" s="14">
        <v>7478100</v>
      </c>
      <c r="I193" s="14">
        <v>549010</v>
      </c>
      <c r="J193" s="14">
        <v>792580</v>
      </c>
      <c r="K193" s="14">
        <v>1346200</v>
      </c>
      <c r="L193" s="14" t="s">
        <v>3688</v>
      </c>
      <c r="M193">
        <v>2</v>
      </c>
      <c r="N193">
        <v>0</v>
      </c>
      <c r="O193">
        <v>19.844000000000001</v>
      </c>
      <c r="P193" t="s">
        <v>107</v>
      </c>
      <c r="Q193" t="s">
        <v>107</v>
      </c>
      <c r="R193" t="s">
        <v>120</v>
      </c>
      <c r="S193" t="s">
        <v>107</v>
      </c>
      <c r="T193" t="s">
        <v>107</v>
      </c>
    </row>
    <row r="194" spans="1:21" x14ac:dyDescent="0.2">
      <c r="A194" t="s">
        <v>3435</v>
      </c>
      <c r="B194" t="s">
        <v>3686</v>
      </c>
      <c r="C194" t="s">
        <v>3491</v>
      </c>
      <c r="D194" s="2" t="s">
        <v>3492</v>
      </c>
      <c r="E194">
        <v>92.426000000000002</v>
      </c>
      <c r="F194">
        <v>804</v>
      </c>
      <c r="G194" s="14">
        <v>3450900</v>
      </c>
      <c r="H194" s="14">
        <v>3064300</v>
      </c>
      <c r="I194" s="14">
        <v>828270</v>
      </c>
      <c r="J194" s="14">
        <v>293290</v>
      </c>
      <c r="K194" s="14">
        <v>262750</v>
      </c>
      <c r="L194" s="14" t="s">
        <v>3688</v>
      </c>
      <c r="M194">
        <v>1</v>
      </c>
      <c r="N194">
        <v>0</v>
      </c>
      <c r="O194">
        <v>23.715</v>
      </c>
      <c r="P194" t="s">
        <v>107</v>
      </c>
      <c r="Q194" t="s">
        <v>107</v>
      </c>
      <c r="R194" t="s">
        <v>120</v>
      </c>
      <c r="S194" t="s">
        <v>107</v>
      </c>
      <c r="T194" t="s">
        <v>107</v>
      </c>
    </row>
    <row r="195" spans="1:21" x14ac:dyDescent="0.2">
      <c r="A195" t="s">
        <v>3442</v>
      </c>
      <c r="B195" t="s">
        <v>3687</v>
      </c>
      <c r="C195" t="s">
        <v>3491</v>
      </c>
      <c r="D195" s="2" t="s">
        <v>3492</v>
      </c>
      <c r="E195">
        <v>25.635000000000002</v>
      </c>
      <c r="F195">
        <v>218</v>
      </c>
      <c r="G195" s="14">
        <v>415000000</v>
      </c>
      <c r="H195" s="14">
        <v>411980000</v>
      </c>
      <c r="I195" s="14">
        <v>227850000</v>
      </c>
      <c r="J195" s="14">
        <v>108880000</v>
      </c>
      <c r="K195" s="14">
        <v>123100000</v>
      </c>
      <c r="L195" s="14">
        <v>8975800</v>
      </c>
      <c r="M195">
        <v>8</v>
      </c>
      <c r="N195">
        <v>0</v>
      </c>
      <c r="O195">
        <v>240.78</v>
      </c>
      <c r="P195" t="s">
        <v>107</v>
      </c>
      <c r="Q195" t="s">
        <v>107</v>
      </c>
      <c r="R195" t="s">
        <v>107</v>
      </c>
      <c r="S195" t="s">
        <v>107</v>
      </c>
      <c r="T195" t="s">
        <v>107</v>
      </c>
      <c r="U195" t="s">
        <v>107</v>
      </c>
    </row>
  </sheetData>
  <mergeCells count="6">
    <mergeCell ref="G1:L1"/>
    <mergeCell ref="G2:I2"/>
    <mergeCell ref="J2:L2"/>
    <mergeCell ref="P1:U1"/>
    <mergeCell ref="P2:R2"/>
    <mergeCell ref="S2:U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62510-8CBB-264A-9836-558584F4D89E}">
  <dimension ref="B1:P59"/>
  <sheetViews>
    <sheetView tabSelected="1" workbookViewId="0">
      <selection activeCell="O13" sqref="O13"/>
    </sheetView>
  </sheetViews>
  <sheetFormatPr baseColWidth="10" defaultColWidth="11.5" defaultRowHeight="15" x14ac:dyDescent="0.2"/>
  <cols>
    <col min="3" max="3" width="14.83203125" customWidth="1"/>
    <col min="14" max="14" width="14.6640625" customWidth="1"/>
  </cols>
  <sheetData>
    <row r="1" spans="2:16" ht="16" thickBot="1" x14ac:dyDescent="0.25"/>
    <row r="2" spans="2:16" ht="16" thickBot="1" x14ac:dyDescent="0.25">
      <c r="B2" s="43" t="s">
        <v>3696</v>
      </c>
      <c r="C2" s="44"/>
      <c r="D2" s="44"/>
      <c r="E2" s="44"/>
      <c r="F2" s="44"/>
      <c r="G2" s="44"/>
      <c r="H2" s="44"/>
      <c r="I2" s="44"/>
      <c r="J2" s="45"/>
    </row>
    <row r="3" spans="2:16" ht="16" thickBot="1" x14ac:dyDescent="0.25">
      <c r="B3" s="25"/>
      <c r="C3" s="26"/>
      <c r="D3" s="26"/>
      <c r="E3" s="35" t="s">
        <v>3690</v>
      </c>
      <c r="F3" s="36"/>
      <c r="G3" s="36"/>
      <c r="H3" s="40" t="s">
        <v>3691</v>
      </c>
      <c r="I3" s="41"/>
      <c r="J3" s="42"/>
      <c r="K3" s="46" t="s">
        <v>3703</v>
      </c>
      <c r="L3" s="47"/>
      <c r="M3" s="48"/>
    </row>
    <row r="4" spans="2:16" ht="38" customHeight="1" thickBot="1" x14ac:dyDescent="0.25">
      <c r="B4" s="21" t="s">
        <v>2</v>
      </c>
      <c r="C4" s="22" t="s">
        <v>3</v>
      </c>
      <c r="D4" s="22" t="s">
        <v>4</v>
      </c>
      <c r="E4" s="15" t="s">
        <v>3693</v>
      </c>
      <c r="F4" s="16" t="s">
        <v>3694</v>
      </c>
      <c r="G4" s="17" t="s">
        <v>3695</v>
      </c>
      <c r="H4" s="18" t="s">
        <v>3693</v>
      </c>
      <c r="I4" s="19" t="s">
        <v>3694</v>
      </c>
      <c r="J4" s="20" t="s">
        <v>3695</v>
      </c>
      <c r="K4" s="27" t="s">
        <v>3693</v>
      </c>
      <c r="L4" s="28" t="s">
        <v>3694</v>
      </c>
      <c r="M4" s="29" t="s">
        <v>3695</v>
      </c>
      <c r="N4" s="31" t="s">
        <v>3697</v>
      </c>
    </row>
    <row r="5" spans="2:16" x14ac:dyDescent="0.2">
      <c r="B5" t="s">
        <v>3496</v>
      </c>
      <c r="C5" t="s">
        <v>3497</v>
      </c>
      <c r="D5" s="2" t="s">
        <v>3498</v>
      </c>
      <c r="E5" s="14">
        <v>27770000</v>
      </c>
      <c r="F5" s="14">
        <v>18633000</v>
      </c>
      <c r="G5" s="14">
        <v>1931500</v>
      </c>
      <c r="H5" s="14">
        <v>6971300</v>
      </c>
      <c r="I5" s="14">
        <v>13532000</v>
      </c>
      <c r="J5" s="14">
        <v>85774</v>
      </c>
      <c r="K5" s="30">
        <v>1.9940275587522294</v>
      </c>
      <c r="L5" s="30">
        <v>0.46148489137387116</v>
      </c>
      <c r="M5" s="30">
        <v>4.4930374661879959</v>
      </c>
      <c r="N5" t="s">
        <v>3698</v>
      </c>
      <c r="P5" s="14"/>
    </row>
    <row r="6" spans="2:16" x14ac:dyDescent="0.2">
      <c r="B6" t="s">
        <v>3516</v>
      </c>
      <c r="C6" t="s">
        <v>3497</v>
      </c>
      <c r="D6" s="2" t="s">
        <v>3498</v>
      </c>
      <c r="E6" s="14">
        <v>2725100</v>
      </c>
      <c r="F6" s="14">
        <v>2574500</v>
      </c>
      <c r="G6" s="14">
        <v>435810</v>
      </c>
      <c r="H6" s="14">
        <v>908760</v>
      </c>
      <c r="I6" s="14">
        <v>1015500</v>
      </c>
      <c r="J6" s="14" t="s">
        <v>3688</v>
      </c>
      <c r="K6" s="30">
        <v>1.5843379321991193</v>
      </c>
      <c r="L6" s="30">
        <v>1.3421020305013016</v>
      </c>
      <c r="M6" s="30" t="s">
        <v>3688</v>
      </c>
      <c r="N6" t="s">
        <v>3698</v>
      </c>
    </row>
    <row r="7" spans="2:16" x14ac:dyDescent="0.2">
      <c r="B7" t="s">
        <v>3517</v>
      </c>
      <c r="C7" t="s">
        <v>3497</v>
      </c>
      <c r="D7" s="24" t="s">
        <v>3548</v>
      </c>
      <c r="E7" s="14">
        <v>6915500</v>
      </c>
      <c r="F7" s="14">
        <v>6765700</v>
      </c>
      <c r="G7" s="14">
        <v>2003000</v>
      </c>
      <c r="H7" s="14">
        <v>1390400</v>
      </c>
      <c r="I7" s="14">
        <v>2077100</v>
      </c>
      <c r="J7" s="14" t="s">
        <v>3688</v>
      </c>
      <c r="K7" s="30">
        <v>2.3143335766838646</v>
      </c>
      <c r="L7" s="30">
        <v>1.7036685325298926</v>
      </c>
      <c r="M7" s="30" t="s">
        <v>3688</v>
      </c>
      <c r="N7" t="s">
        <v>3698</v>
      </c>
    </row>
    <row r="8" spans="2:16" x14ac:dyDescent="0.2">
      <c r="B8" t="s">
        <v>3537</v>
      </c>
      <c r="C8" t="s">
        <v>3497</v>
      </c>
      <c r="D8" s="2" t="s">
        <v>3498</v>
      </c>
      <c r="E8" s="14">
        <v>29969000</v>
      </c>
      <c r="F8" s="14">
        <v>45110000</v>
      </c>
      <c r="G8" s="14">
        <v>106260000</v>
      </c>
      <c r="H8" s="14">
        <v>12065000</v>
      </c>
      <c r="I8" s="14">
        <v>36877000</v>
      </c>
      <c r="J8" s="14">
        <v>141730</v>
      </c>
      <c r="K8" s="30">
        <v>1.3126430295220395</v>
      </c>
      <c r="L8" s="30">
        <v>0.29072599095069762</v>
      </c>
      <c r="M8" s="30">
        <v>9.5502377366355446</v>
      </c>
      <c r="N8" t="s">
        <v>3698</v>
      </c>
    </row>
    <row r="9" spans="2:16" x14ac:dyDescent="0.2">
      <c r="B9" t="s">
        <v>3547</v>
      </c>
      <c r="C9" t="s">
        <v>3497</v>
      </c>
      <c r="D9" s="2" t="s">
        <v>3548</v>
      </c>
      <c r="E9" s="14">
        <v>6397000</v>
      </c>
      <c r="F9" s="14">
        <v>6752900</v>
      </c>
      <c r="G9" s="14" t="s">
        <v>3688</v>
      </c>
      <c r="H9" s="14" t="s">
        <v>3688</v>
      </c>
      <c r="I9" s="14" t="s">
        <v>3688</v>
      </c>
      <c r="J9" s="14" t="s">
        <v>3688</v>
      </c>
      <c r="K9" s="30" t="s">
        <v>3688</v>
      </c>
      <c r="L9" s="30" t="s">
        <v>3688</v>
      </c>
      <c r="M9" s="30" t="s">
        <v>3688</v>
      </c>
      <c r="N9" t="s">
        <v>3698</v>
      </c>
    </row>
    <row r="10" spans="2:16" x14ac:dyDescent="0.2">
      <c r="B10" t="s">
        <v>3558</v>
      </c>
      <c r="C10" t="s">
        <v>3497</v>
      </c>
      <c r="D10" s="2" t="s">
        <v>3554</v>
      </c>
      <c r="E10" s="14">
        <v>19173000</v>
      </c>
      <c r="F10" s="14">
        <v>26087000</v>
      </c>
      <c r="G10" s="14">
        <v>2081800</v>
      </c>
      <c r="H10" s="14">
        <v>5097800</v>
      </c>
      <c r="I10" s="14">
        <v>5788200</v>
      </c>
      <c r="J10" s="14">
        <v>191570</v>
      </c>
      <c r="K10" s="30">
        <v>1.911129414322609</v>
      </c>
      <c r="L10" s="30">
        <v>2.1721443666748641</v>
      </c>
      <c r="M10" s="30">
        <v>3.441887917768188</v>
      </c>
      <c r="N10" t="s">
        <v>3698</v>
      </c>
    </row>
    <row r="11" spans="2:16" x14ac:dyDescent="0.2">
      <c r="B11" t="s">
        <v>3559</v>
      </c>
      <c r="C11" t="s">
        <v>3497</v>
      </c>
      <c r="D11" s="2" t="s">
        <v>3498</v>
      </c>
      <c r="E11" s="14">
        <v>174240000</v>
      </c>
      <c r="F11" s="14">
        <v>104790000</v>
      </c>
      <c r="G11" s="14">
        <v>148210000</v>
      </c>
      <c r="H11" s="14">
        <v>65903000</v>
      </c>
      <c r="I11" s="14">
        <v>78579000</v>
      </c>
      <c r="J11" s="14">
        <v>18999000</v>
      </c>
      <c r="K11" s="30">
        <v>1.4026598137591151</v>
      </c>
      <c r="L11" s="30">
        <v>0.41528533534453871</v>
      </c>
      <c r="M11" s="30">
        <v>2.963647401850416</v>
      </c>
      <c r="N11" t="s">
        <v>3698</v>
      </c>
    </row>
    <row r="12" spans="2:16" x14ac:dyDescent="0.2">
      <c r="B12" t="s">
        <v>3588</v>
      </c>
      <c r="C12" t="s">
        <v>3497</v>
      </c>
      <c r="D12" s="2" t="s">
        <v>3498</v>
      </c>
      <c r="E12" s="14">
        <v>181560000</v>
      </c>
      <c r="F12" s="14">
        <v>151770000</v>
      </c>
      <c r="G12" s="14">
        <v>75885000</v>
      </c>
      <c r="H12" s="14">
        <v>90133000</v>
      </c>
      <c r="I12" s="14">
        <v>109390000</v>
      </c>
      <c r="J12" s="14">
        <v>1496900</v>
      </c>
      <c r="K12" s="30">
        <v>1.0103190779100224</v>
      </c>
      <c r="L12" s="30">
        <v>0.47240578628010255</v>
      </c>
      <c r="M12" s="30">
        <v>5.6637649889905859</v>
      </c>
      <c r="N12" t="s">
        <v>3698</v>
      </c>
    </row>
    <row r="13" spans="2:16" x14ac:dyDescent="0.2">
      <c r="B13" t="s">
        <v>3589</v>
      </c>
      <c r="C13" t="s">
        <v>3506</v>
      </c>
      <c r="D13" s="2" t="s">
        <v>3590</v>
      </c>
      <c r="E13" s="14">
        <v>28026000</v>
      </c>
      <c r="F13" s="14">
        <v>24466000</v>
      </c>
      <c r="G13" s="14">
        <v>10562000</v>
      </c>
      <c r="H13" s="14" t="s">
        <v>3688</v>
      </c>
      <c r="I13" s="14" t="s">
        <v>3688</v>
      </c>
      <c r="J13" s="14" t="s">
        <v>3688</v>
      </c>
      <c r="K13" s="30" t="s">
        <v>3688</v>
      </c>
      <c r="L13" s="30" t="s">
        <v>3688</v>
      </c>
      <c r="M13" s="30" t="s">
        <v>3688</v>
      </c>
      <c r="N13" t="s">
        <v>3698</v>
      </c>
    </row>
    <row r="14" spans="2:16" x14ac:dyDescent="0.2">
      <c r="B14" t="s">
        <v>3591</v>
      </c>
      <c r="C14" t="s">
        <v>3506</v>
      </c>
      <c r="D14" s="2" t="s">
        <v>3533</v>
      </c>
      <c r="E14" s="14">
        <v>286810000</v>
      </c>
      <c r="F14" s="14">
        <v>329000000</v>
      </c>
      <c r="G14" s="14">
        <v>120740000</v>
      </c>
      <c r="H14" s="14">
        <v>72963000</v>
      </c>
      <c r="I14" s="14">
        <v>113440000</v>
      </c>
      <c r="J14" s="14">
        <v>7006900</v>
      </c>
      <c r="K14" s="30">
        <v>1.9748583715993675</v>
      </c>
      <c r="L14" s="30">
        <v>1.5361581462704486</v>
      </c>
      <c r="M14" s="30">
        <v>4.1069835892932254</v>
      </c>
      <c r="N14" t="s">
        <v>3698</v>
      </c>
    </row>
    <row r="15" spans="2:16" x14ac:dyDescent="0.2">
      <c r="B15" t="s">
        <v>3595</v>
      </c>
      <c r="C15" t="s">
        <v>3506</v>
      </c>
      <c r="D15" s="2" t="s">
        <v>3533</v>
      </c>
      <c r="E15" s="14">
        <v>8895700</v>
      </c>
      <c r="F15" s="14">
        <v>14550000</v>
      </c>
      <c r="G15" s="14">
        <v>375130</v>
      </c>
      <c r="H15" s="14">
        <v>1966300</v>
      </c>
      <c r="I15" s="14">
        <v>2153400</v>
      </c>
      <c r="J15" s="14" t="s">
        <v>3688</v>
      </c>
      <c r="K15" s="30">
        <v>2.1776246835705031</v>
      </c>
      <c r="L15" s="30">
        <v>2.7563309190331395</v>
      </c>
      <c r="M15" s="30" t="s">
        <v>3688</v>
      </c>
      <c r="N15" t="s">
        <v>3698</v>
      </c>
    </row>
    <row r="16" spans="2:16" x14ac:dyDescent="0.2">
      <c r="B16" t="s">
        <v>3604</v>
      </c>
      <c r="C16" t="s">
        <v>3506</v>
      </c>
      <c r="D16" s="2" t="s">
        <v>3533</v>
      </c>
      <c r="E16" s="14">
        <v>14137000</v>
      </c>
      <c r="F16" s="14">
        <v>11812000</v>
      </c>
      <c r="G16" s="14">
        <v>3342200</v>
      </c>
      <c r="H16" s="14" t="s">
        <v>3688</v>
      </c>
      <c r="I16" s="14" t="s">
        <v>3688</v>
      </c>
      <c r="J16" s="14" t="s">
        <v>3688</v>
      </c>
      <c r="K16" s="30" t="s">
        <v>3688</v>
      </c>
      <c r="L16" s="30" t="s">
        <v>3688</v>
      </c>
      <c r="M16" s="30" t="s">
        <v>3688</v>
      </c>
      <c r="N16" t="s">
        <v>3698</v>
      </c>
    </row>
    <row r="17" spans="2:14" x14ac:dyDescent="0.2">
      <c r="B17" t="s">
        <v>3609</v>
      </c>
      <c r="C17" t="s">
        <v>3497</v>
      </c>
      <c r="D17" s="2" t="s">
        <v>3498</v>
      </c>
      <c r="E17" s="14">
        <v>266530000</v>
      </c>
      <c r="F17" s="14">
        <v>253260000</v>
      </c>
      <c r="G17" s="14">
        <v>123630000</v>
      </c>
      <c r="H17" s="14">
        <v>80926000</v>
      </c>
      <c r="I17" s="14">
        <v>118590000</v>
      </c>
      <c r="J17" s="14">
        <v>7589500</v>
      </c>
      <c r="K17" s="30">
        <v>1.7196227355453715</v>
      </c>
      <c r="L17" s="30">
        <v>1.0946368741380752</v>
      </c>
      <c r="M17" s="30">
        <v>4.0258802159157412</v>
      </c>
      <c r="N17" t="s">
        <v>3698</v>
      </c>
    </row>
    <row r="18" spans="2:14" x14ac:dyDescent="0.2">
      <c r="B18" t="s">
        <v>3612</v>
      </c>
      <c r="C18" t="s">
        <v>3497</v>
      </c>
      <c r="D18" s="2" t="s">
        <v>3554</v>
      </c>
      <c r="E18" s="14">
        <v>3672900</v>
      </c>
      <c r="F18" s="14">
        <v>3618300</v>
      </c>
      <c r="G18" s="14">
        <v>2137600</v>
      </c>
      <c r="H18" s="14">
        <v>370240</v>
      </c>
      <c r="I18" s="14">
        <v>484880</v>
      </c>
      <c r="J18" s="14" t="s">
        <v>3688</v>
      </c>
      <c r="K18" s="30">
        <v>3.3103869424802852</v>
      </c>
      <c r="L18" s="30">
        <v>2.8996123766826152</v>
      </c>
      <c r="M18" s="30" t="s">
        <v>3688</v>
      </c>
      <c r="N18" t="s">
        <v>3698</v>
      </c>
    </row>
    <row r="19" spans="2:14" x14ac:dyDescent="0.2">
      <c r="B19" t="s">
        <v>3620</v>
      </c>
      <c r="C19" t="s">
        <v>3506</v>
      </c>
      <c r="D19" s="2" t="s">
        <v>3590</v>
      </c>
      <c r="E19" s="14">
        <v>379850000</v>
      </c>
      <c r="F19" s="14">
        <v>267620000</v>
      </c>
      <c r="G19" s="14">
        <v>78857000</v>
      </c>
      <c r="H19" s="14">
        <v>129830000</v>
      </c>
      <c r="I19" s="14">
        <v>177260000</v>
      </c>
      <c r="J19" s="14">
        <v>9720100</v>
      </c>
      <c r="K19" s="30">
        <v>1.5488060338207283</v>
      </c>
      <c r="L19" s="30">
        <v>0.59431891829063943</v>
      </c>
      <c r="M19" s="30">
        <v>3.0201957648439439</v>
      </c>
      <c r="N19" t="s">
        <v>3698</v>
      </c>
    </row>
    <row r="20" spans="2:14" x14ac:dyDescent="0.2">
      <c r="B20" t="s">
        <v>3621</v>
      </c>
      <c r="C20" t="s">
        <v>3506</v>
      </c>
      <c r="D20" s="2" t="s">
        <v>3533</v>
      </c>
      <c r="E20" s="14">
        <v>46502000</v>
      </c>
      <c r="F20" s="14">
        <v>42052000</v>
      </c>
      <c r="G20" s="14">
        <v>23220000</v>
      </c>
      <c r="H20" s="14">
        <v>21410000</v>
      </c>
      <c r="I20" s="14">
        <v>24305000</v>
      </c>
      <c r="J20" s="14">
        <v>421220</v>
      </c>
      <c r="K20" s="30">
        <v>1.1190079705624498</v>
      </c>
      <c r="L20" s="30">
        <v>0.79092128279782159</v>
      </c>
      <c r="M20" s="30">
        <v>5.7846502232028953</v>
      </c>
      <c r="N20" t="s">
        <v>3698</v>
      </c>
    </row>
    <row r="21" spans="2:14" x14ac:dyDescent="0.2">
      <c r="B21" t="s">
        <v>3624</v>
      </c>
      <c r="C21" t="s">
        <v>3497</v>
      </c>
      <c r="D21" s="2" t="s">
        <v>3554</v>
      </c>
      <c r="E21" s="14">
        <v>80061000</v>
      </c>
      <c r="F21" s="14">
        <v>90472000</v>
      </c>
      <c r="G21" s="14">
        <v>16236000</v>
      </c>
      <c r="H21" s="14">
        <v>35760000</v>
      </c>
      <c r="I21" s="14">
        <v>54967000</v>
      </c>
      <c r="J21" s="14">
        <v>506140</v>
      </c>
      <c r="K21" s="30">
        <v>1.1627528992645644</v>
      </c>
      <c r="L21" s="30">
        <v>0.71890562262121804</v>
      </c>
      <c r="M21" s="30">
        <v>5.0035159405777847</v>
      </c>
      <c r="N21" t="s">
        <v>3698</v>
      </c>
    </row>
    <row r="22" spans="2:14" x14ac:dyDescent="0.2">
      <c r="B22" t="s">
        <v>3631</v>
      </c>
      <c r="C22" t="s">
        <v>3506</v>
      </c>
      <c r="D22" s="2" t="s">
        <v>3507</v>
      </c>
      <c r="E22" s="14">
        <v>46427000</v>
      </c>
      <c r="F22" s="14">
        <v>36768000</v>
      </c>
      <c r="G22" s="14">
        <v>11951000</v>
      </c>
      <c r="H22" s="14">
        <v>19144000</v>
      </c>
      <c r="I22" s="14">
        <v>21121000</v>
      </c>
      <c r="J22" s="14">
        <v>211880</v>
      </c>
      <c r="K22" s="30">
        <v>1.2780717584771253</v>
      </c>
      <c r="L22" s="30">
        <v>0.79977256059313717</v>
      </c>
      <c r="M22" s="30">
        <v>5.8177401168002163</v>
      </c>
      <c r="N22" t="s">
        <v>3698</v>
      </c>
    </row>
    <row r="23" spans="2:14" x14ac:dyDescent="0.2">
      <c r="B23" t="s">
        <v>3637</v>
      </c>
      <c r="C23" t="s">
        <v>3497</v>
      </c>
      <c r="D23" s="2" t="s">
        <v>3498</v>
      </c>
      <c r="E23" s="14">
        <v>5223200</v>
      </c>
      <c r="F23" s="14">
        <v>4267600</v>
      </c>
      <c r="G23" s="14">
        <v>663160</v>
      </c>
      <c r="H23" s="14">
        <v>530390</v>
      </c>
      <c r="I23" s="14">
        <v>975520</v>
      </c>
      <c r="J23" s="14">
        <v>96456</v>
      </c>
      <c r="K23" s="30">
        <v>3.2998084664011991</v>
      </c>
      <c r="L23" s="30">
        <v>2.1291816031994486</v>
      </c>
      <c r="M23" s="30">
        <v>2.7814141016902276</v>
      </c>
      <c r="N23" t="s">
        <v>3698</v>
      </c>
    </row>
    <row r="24" spans="2:14" x14ac:dyDescent="0.2">
      <c r="B24" t="s">
        <v>3639</v>
      </c>
      <c r="C24" t="s">
        <v>3506</v>
      </c>
      <c r="D24" s="2" t="s">
        <v>3533</v>
      </c>
      <c r="E24" s="14">
        <v>518850000</v>
      </c>
      <c r="F24" s="14">
        <v>522190000</v>
      </c>
      <c r="G24" s="14">
        <v>313470000</v>
      </c>
      <c r="H24" s="14">
        <v>247880000</v>
      </c>
      <c r="I24" s="14">
        <v>317680000</v>
      </c>
      <c r="J24" s="14">
        <v>291170</v>
      </c>
      <c r="K24" s="30">
        <v>1.0656756410098325</v>
      </c>
      <c r="L24" s="30">
        <v>0.71700056416032609</v>
      </c>
      <c r="M24" s="30">
        <v>10.072249945558429</v>
      </c>
      <c r="N24" t="s">
        <v>3698</v>
      </c>
    </row>
    <row r="25" spans="2:14" x14ac:dyDescent="0.2">
      <c r="B25" t="s">
        <v>3640</v>
      </c>
      <c r="C25" t="s">
        <v>3497</v>
      </c>
      <c r="D25" s="2" t="s">
        <v>3554</v>
      </c>
      <c r="E25" s="14">
        <v>400050000</v>
      </c>
      <c r="F25" s="14">
        <v>486070000</v>
      </c>
      <c r="G25" s="14">
        <v>204740000</v>
      </c>
      <c r="H25" s="14">
        <v>112820000</v>
      </c>
      <c r="I25" s="14">
        <v>139410000</v>
      </c>
      <c r="J25" s="14">
        <v>37612000</v>
      </c>
      <c r="K25" s="30">
        <v>1.8261574835545815</v>
      </c>
      <c r="L25" s="30">
        <v>1.801830043767378</v>
      </c>
      <c r="M25" s="30">
        <v>2.4445280607042079</v>
      </c>
      <c r="N25" t="s">
        <v>3698</v>
      </c>
    </row>
    <row r="26" spans="2:14" x14ac:dyDescent="0.2">
      <c r="B26" t="s">
        <v>3646</v>
      </c>
      <c r="C26" t="s">
        <v>3506</v>
      </c>
      <c r="D26" s="2" t="s">
        <v>3590</v>
      </c>
      <c r="E26" s="14">
        <v>1247700</v>
      </c>
      <c r="F26" s="14">
        <v>1134800</v>
      </c>
      <c r="G26" s="14">
        <v>154330</v>
      </c>
      <c r="H26" s="14">
        <v>293450</v>
      </c>
      <c r="I26" s="14">
        <v>351890</v>
      </c>
      <c r="J26" s="14" t="s">
        <v>3688</v>
      </c>
      <c r="K26" s="30">
        <v>2.0880844775902005</v>
      </c>
      <c r="L26" s="30">
        <v>1.6892416344087486</v>
      </c>
      <c r="M26" s="30" t="s">
        <v>3688</v>
      </c>
      <c r="N26" t="s">
        <v>3698</v>
      </c>
    </row>
    <row r="27" spans="2:14" x14ac:dyDescent="0.2">
      <c r="B27" t="s">
        <v>3652</v>
      </c>
      <c r="C27" t="s">
        <v>3497</v>
      </c>
      <c r="D27" s="2" t="s">
        <v>3548</v>
      </c>
      <c r="E27" s="14">
        <v>43953000</v>
      </c>
      <c r="F27" s="14">
        <v>29641000</v>
      </c>
      <c r="G27" s="14">
        <v>9239100</v>
      </c>
      <c r="H27" s="14">
        <v>7625600</v>
      </c>
      <c r="I27" s="14">
        <v>10412000</v>
      </c>
      <c r="J27" s="14" t="s">
        <v>3688</v>
      </c>
      <c r="K27" s="30">
        <v>2.5270388777315596</v>
      </c>
      <c r="L27" s="30">
        <v>1.5093469038897744</v>
      </c>
      <c r="M27" s="30" t="s">
        <v>3688</v>
      </c>
      <c r="N27" t="s">
        <v>3698</v>
      </c>
    </row>
    <row r="28" spans="2:14" x14ac:dyDescent="0.2">
      <c r="B28" t="s">
        <v>3663</v>
      </c>
      <c r="C28" t="s">
        <v>3497</v>
      </c>
      <c r="D28" s="2" t="s">
        <v>3554</v>
      </c>
      <c r="E28" s="14">
        <v>76045000</v>
      </c>
      <c r="F28" s="14">
        <v>99519000</v>
      </c>
      <c r="G28" s="14">
        <v>8036500</v>
      </c>
      <c r="H28" s="14">
        <v>10480000</v>
      </c>
      <c r="I28" s="14">
        <v>12300000</v>
      </c>
      <c r="J28" s="14">
        <v>223000</v>
      </c>
      <c r="K28" s="30">
        <v>2.8592146762112343</v>
      </c>
      <c r="L28" s="30">
        <v>3.0163136732973967</v>
      </c>
      <c r="M28" s="30">
        <v>5.171451710520337</v>
      </c>
      <c r="N28" t="s">
        <v>3698</v>
      </c>
    </row>
    <row r="29" spans="2:14" x14ac:dyDescent="0.2">
      <c r="B29" t="s">
        <v>3665</v>
      </c>
      <c r="C29" t="s">
        <v>3497</v>
      </c>
      <c r="D29" s="2" t="s">
        <v>3498</v>
      </c>
      <c r="E29" s="14">
        <v>7690500</v>
      </c>
      <c r="F29" s="14">
        <v>6893300</v>
      </c>
      <c r="G29" s="14">
        <v>3250600</v>
      </c>
      <c r="H29" s="14">
        <v>1987000</v>
      </c>
      <c r="I29" s="14">
        <v>2840200</v>
      </c>
      <c r="J29" s="14" t="s">
        <v>3688</v>
      </c>
      <c r="K29" s="30">
        <v>1.9524855258687808</v>
      </c>
      <c r="L29" s="30">
        <v>1.2792022791255171</v>
      </c>
      <c r="M29" s="30" t="s">
        <v>3688</v>
      </c>
      <c r="N29" t="s">
        <v>3698</v>
      </c>
    </row>
    <row r="30" spans="2:14" x14ac:dyDescent="0.2">
      <c r="B30" t="s">
        <v>3672</v>
      </c>
      <c r="C30" t="s">
        <v>3497</v>
      </c>
      <c r="D30" s="2" t="s">
        <v>3498</v>
      </c>
      <c r="E30" s="14">
        <v>813010</v>
      </c>
      <c r="F30" s="14">
        <v>2335800</v>
      </c>
      <c r="G30" s="14">
        <v>681440</v>
      </c>
      <c r="H30" s="14" t="s">
        <v>3688</v>
      </c>
      <c r="I30" s="14" t="s">
        <v>3688</v>
      </c>
      <c r="J30" s="14" t="s">
        <v>3688</v>
      </c>
      <c r="K30" s="30" t="s">
        <v>3688</v>
      </c>
      <c r="L30" s="30" t="s">
        <v>3688</v>
      </c>
      <c r="M30" s="30" t="s">
        <v>3688</v>
      </c>
      <c r="N30" t="s">
        <v>3698</v>
      </c>
    </row>
    <row r="31" spans="2:14" x14ac:dyDescent="0.2">
      <c r="B31" t="s">
        <v>3676</v>
      </c>
      <c r="C31" t="s">
        <v>3497</v>
      </c>
      <c r="D31" s="2" t="s">
        <v>3554</v>
      </c>
      <c r="E31" s="14">
        <v>43208000</v>
      </c>
      <c r="F31" s="14">
        <v>32649000</v>
      </c>
      <c r="G31" s="14">
        <v>4018200</v>
      </c>
      <c r="H31" s="14">
        <v>16597000</v>
      </c>
      <c r="I31" s="14">
        <v>11139000</v>
      </c>
      <c r="J31" s="14">
        <v>878520</v>
      </c>
      <c r="K31" s="30">
        <v>1.38037596341238</v>
      </c>
      <c r="L31" s="30">
        <v>1.5514190833904493</v>
      </c>
      <c r="M31" s="30">
        <v>2.1934023384028229</v>
      </c>
      <c r="N31" t="s">
        <v>3698</v>
      </c>
    </row>
    <row r="32" spans="2:14" x14ac:dyDescent="0.2">
      <c r="B32" t="s">
        <v>3680</v>
      </c>
      <c r="C32" t="s">
        <v>3497</v>
      </c>
      <c r="D32" s="2" t="s">
        <v>3498</v>
      </c>
      <c r="E32" s="14">
        <v>3672600</v>
      </c>
      <c r="F32" s="14">
        <v>2138200</v>
      </c>
      <c r="G32" s="14">
        <v>2009500</v>
      </c>
      <c r="H32" s="14">
        <v>1015200</v>
      </c>
      <c r="I32" s="14">
        <v>1952800</v>
      </c>
      <c r="J32" s="14">
        <v>109840</v>
      </c>
      <c r="K32" s="30">
        <v>1.8550377996866168</v>
      </c>
      <c r="L32" s="30">
        <v>0.13085260395545362</v>
      </c>
      <c r="M32" s="30">
        <v>4.1933611416863705</v>
      </c>
      <c r="N32" t="s">
        <v>3698</v>
      </c>
    </row>
    <row r="33" spans="2:14" x14ac:dyDescent="0.2">
      <c r="B33" t="s">
        <v>3685</v>
      </c>
      <c r="C33" t="s">
        <v>3497</v>
      </c>
      <c r="D33" s="2" t="s">
        <v>3554</v>
      </c>
      <c r="E33" s="14">
        <v>8451500</v>
      </c>
      <c r="F33" s="14">
        <v>7478100</v>
      </c>
      <c r="G33" s="14">
        <v>549010</v>
      </c>
      <c r="H33" s="14">
        <v>792580</v>
      </c>
      <c r="I33" s="14">
        <v>1346200</v>
      </c>
      <c r="J33" s="14" t="s">
        <v>3688</v>
      </c>
      <c r="K33" s="30">
        <v>3.41457895053302</v>
      </c>
      <c r="L33" s="30">
        <v>2.4737790018064629</v>
      </c>
      <c r="M33" s="30" t="s">
        <v>3688</v>
      </c>
      <c r="N33" t="s">
        <v>3698</v>
      </c>
    </row>
    <row r="34" spans="2:14" x14ac:dyDescent="0.2">
      <c r="B34" t="s">
        <v>3502</v>
      </c>
      <c r="C34" t="s">
        <v>3497</v>
      </c>
      <c r="D34" s="2" t="s">
        <v>3498</v>
      </c>
      <c r="E34" s="14">
        <v>6464600</v>
      </c>
      <c r="F34" s="14">
        <v>4874700</v>
      </c>
      <c r="G34" s="14">
        <v>1902200</v>
      </c>
      <c r="H34" s="14">
        <v>4765800</v>
      </c>
      <c r="I34" s="14">
        <v>5274600</v>
      </c>
      <c r="J34" s="14" t="s">
        <v>3688</v>
      </c>
      <c r="K34" s="30">
        <v>0.43984269626835371</v>
      </c>
      <c r="L34" s="30">
        <v>-0.11374825609858874</v>
      </c>
      <c r="M34" s="30" t="s">
        <v>3688</v>
      </c>
    </row>
    <row r="35" spans="2:14" x14ac:dyDescent="0.2">
      <c r="B35" t="s">
        <v>3505</v>
      </c>
      <c r="C35" t="s">
        <v>3506</v>
      </c>
      <c r="D35" s="2" t="s">
        <v>3507</v>
      </c>
      <c r="E35" s="14">
        <v>61350000</v>
      </c>
      <c r="F35" s="14">
        <v>53527000</v>
      </c>
      <c r="G35" s="14">
        <v>16242000</v>
      </c>
      <c r="H35" s="14">
        <v>37095000</v>
      </c>
      <c r="I35" s="14">
        <v>50450000</v>
      </c>
      <c r="J35" s="14">
        <v>648300</v>
      </c>
      <c r="K35" s="30">
        <v>0.72583860343916839</v>
      </c>
      <c r="L35" s="30">
        <v>8.5412527606582245E-2</v>
      </c>
      <c r="M35" s="30">
        <v>4.6469239102428226</v>
      </c>
    </row>
    <row r="36" spans="2:14" x14ac:dyDescent="0.2">
      <c r="B36" t="s">
        <v>3514</v>
      </c>
      <c r="C36" t="s">
        <v>3497</v>
      </c>
      <c r="D36" s="2" t="s">
        <v>3498</v>
      </c>
      <c r="E36" s="14">
        <v>72650000</v>
      </c>
      <c r="F36" s="14">
        <v>43342000</v>
      </c>
      <c r="G36" s="14">
        <v>18316000</v>
      </c>
      <c r="H36" s="14">
        <v>38736000</v>
      </c>
      <c r="I36" s="14">
        <v>49990000</v>
      </c>
      <c r="J36" s="14">
        <v>2826000</v>
      </c>
      <c r="K36" s="30">
        <v>0.90728781340862952</v>
      </c>
      <c r="L36" s="30">
        <v>-0.20587379944338124</v>
      </c>
      <c r="M36" s="30">
        <v>2.6962710993396044</v>
      </c>
    </row>
    <row r="37" spans="2:14" x14ac:dyDescent="0.2">
      <c r="B37" t="s">
        <v>3521</v>
      </c>
      <c r="C37" t="s">
        <v>3497</v>
      </c>
      <c r="D37" s="24" t="s">
        <v>3548</v>
      </c>
      <c r="E37" s="14">
        <v>49050000</v>
      </c>
      <c r="F37" s="14">
        <v>38124000</v>
      </c>
      <c r="G37" s="14">
        <v>28461000</v>
      </c>
      <c r="H37" s="14">
        <v>43126000</v>
      </c>
      <c r="I37" s="14">
        <v>62278000</v>
      </c>
      <c r="J37" s="14" t="s">
        <v>3688</v>
      </c>
      <c r="K37" s="30">
        <v>0.18569522625615775</v>
      </c>
      <c r="L37" s="30">
        <v>-0.7080231184673309</v>
      </c>
      <c r="M37" s="30" t="s">
        <v>3688</v>
      </c>
    </row>
    <row r="38" spans="2:14" x14ac:dyDescent="0.2">
      <c r="B38" t="s">
        <v>3529</v>
      </c>
      <c r="C38" t="s">
        <v>3506</v>
      </c>
      <c r="D38" s="2" t="s">
        <v>3507</v>
      </c>
      <c r="E38" s="14">
        <v>2906800</v>
      </c>
      <c r="F38" s="14">
        <v>2721500</v>
      </c>
      <c r="G38" s="14" t="s">
        <v>3688</v>
      </c>
      <c r="H38" s="14">
        <v>2007900</v>
      </c>
      <c r="I38" s="14">
        <v>2069700</v>
      </c>
      <c r="J38" s="14" t="s">
        <v>3688</v>
      </c>
      <c r="K38" s="30">
        <v>0.53374439129782658</v>
      </c>
      <c r="L38" s="30">
        <v>0.39498036972885586</v>
      </c>
      <c r="M38" s="30" t="s">
        <v>3688</v>
      </c>
    </row>
    <row r="39" spans="2:14" x14ac:dyDescent="0.2">
      <c r="B39" t="s">
        <v>3532</v>
      </c>
      <c r="C39" t="s">
        <v>3506</v>
      </c>
      <c r="D39" s="2" t="s">
        <v>3533</v>
      </c>
      <c r="E39" s="14">
        <v>13042000</v>
      </c>
      <c r="F39" s="14">
        <v>1745100</v>
      </c>
      <c r="G39" s="14">
        <v>1819700</v>
      </c>
      <c r="H39" s="14">
        <v>6854200</v>
      </c>
      <c r="I39" s="14">
        <v>7666900</v>
      </c>
      <c r="J39" s="14" t="s">
        <v>3688</v>
      </c>
      <c r="K39" s="30">
        <v>0.92810493059176835</v>
      </c>
      <c r="L39" s="30">
        <v>-2.1353336527779874</v>
      </c>
      <c r="M39" s="30" t="s">
        <v>3688</v>
      </c>
    </row>
    <row r="40" spans="2:14" x14ac:dyDescent="0.2">
      <c r="B40" t="s">
        <v>3534</v>
      </c>
      <c r="C40" t="s">
        <v>3497</v>
      </c>
      <c r="D40" s="2" t="s">
        <v>3498</v>
      </c>
      <c r="E40" s="14">
        <v>227410000</v>
      </c>
      <c r="F40" s="14">
        <v>195980000</v>
      </c>
      <c r="G40" s="14">
        <v>34933000</v>
      </c>
      <c r="H40" s="14">
        <v>125410000</v>
      </c>
      <c r="I40" s="14">
        <v>156510000</v>
      </c>
      <c r="J40" s="14">
        <v>10587000</v>
      </c>
      <c r="K40" s="30">
        <v>0.85864330488452012</v>
      </c>
      <c r="L40" s="30">
        <v>0.32445159384992905</v>
      </c>
      <c r="M40" s="30">
        <v>1.7222967088504042</v>
      </c>
    </row>
    <row r="41" spans="2:14" x14ac:dyDescent="0.2">
      <c r="B41" t="s">
        <v>3535</v>
      </c>
      <c r="C41" t="s">
        <v>3506</v>
      </c>
      <c r="D41" s="2" t="s">
        <v>3533</v>
      </c>
      <c r="E41" s="14">
        <v>72354000</v>
      </c>
      <c r="F41" s="14">
        <v>45434000</v>
      </c>
      <c r="G41" s="14">
        <v>44244000</v>
      </c>
      <c r="H41" s="14">
        <v>46321000</v>
      </c>
      <c r="I41" s="14">
        <v>46584000</v>
      </c>
      <c r="J41" s="14">
        <v>12584000</v>
      </c>
      <c r="K41" s="30">
        <v>0.64340637728783179</v>
      </c>
      <c r="L41" s="30">
        <v>-3.6062198325030437E-2</v>
      </c>
      <c r="M41" s="30">
        <v>1.8138912463992867</v>
      </c>
    </row>
    <row r="42" spans="2:14" x14ac:dyDescent="0.2">
      <c r="B42" t="s">
        <v>3551</v>
      </c>
      <c r="C42" t="s">
        <v>3497</v>
      </c>
      <c r="D42" s="2" t="s">
        <v>3498</v>
      </c>
      <c r="E42" s="14">
        <v>27781000</v>
      </c>
      <c r="F42" s="14">
        <v>17530000</v>
      </c>
      <c r="G42" s="14">
        <v>32147000</v>
      </c>
      <c r="H42" s="14">
        <v>30616000</v>
      </c>
      <c r="I42" s="14">
        <v>29540000</v>
      </c>
      <c r="J42" s="14">
        <v>372170</v>
      </c>
      <c r="K42" s="30">
        <v>-0.14018727486759275</v>
      </c>
      <c r="L42" s="30">
        <v>-0.75284383000525068</v>
      </c>
      <c r="M42" s="30">
        <v>6.4325785325709717</v>
      </c>
    </row>
    <row r="43" spans="2:14" x14ac:dyDescent="0.2">
      <c r="B43" t="s">
        <v>3553</v>
      </c>
      <c r="C43" t="s">
        <v>3497</v>
      </c>
      <c r="D43" s="2" t="s">
        <v>3554</v>
      </c>
      <c r="E43" s="14">
        <v>5700800</v>
      </c>
      <c r="F43" s="14">
        <v>3765600</v>
      </c>
      <c r="G43" s="14">
        <v>1814700</v>
      </c>
      <c r="H43" s="14">
        <v>5500100</v>
      </c>
      <c r="I43" s="14">
        <v>7758000</v>
      </c>
      <c r="J43" s="14">
        <v>5849000</v>
      </c>
      <c r="K43" s="30">
        <v>5.1706539366087156E-2</v>
      </c>
      <c r="L43" s="30">
        <v>-1.0428050177295169</v>
      </c>
      <c r="M43" s="30">
        <v>-1.6884589225575475</v>
      </c>
    </row>
    <row r="44" spans="2:14" x14ac:dyDescent="0.2">
      <c r="B44" t="s">
        <v>3562</v>
      </c>
      <c r="C44" t="s">
        <v>3506</v>
      </c>
      <c r="D44" s="2" t="s">
        <v>3507</v>
      </c>
      <c r="E44" s="14">
        <v>1089100</v>
      </c>
      <c r="F44" s="14">
        <v>936380</v>
      </c>
      <c r="G44" s="14" t="s">
        <v>3688</v>
      </c>
      <c r="H44" s="14">
        <v>669000</v>
      </c>
      <c r="I44" s="14">
        <v>1127000</v>
      </c>
      <c r="J44" s="14" t="s">
        <v>3688</v>
      </c>
      <c r="K44" s="30">
        <v>0.70305831087668835</v>
      </c>
      <c r="L44" s="30">
        <v>-0.26732148992552851</v>
      </c>
      <c r="M44" s="30" t="s">
        <v>3688</v>
      </c>
    </row>
    <row r="45" spans="2:14" x14ac:dyDescent="0.2">
      <c r="B45" t="s">
        <v>3564</v>
      </c>
      <c r="C45" t="s">
        <v>3506</v>
      </c>
      <c r="D45" s="2" t="s">
        <v>3507</v>
      </c>
      <c r="E45" s="14">
        <v>4095900</v>
      </c>
      <c r="F45" s="14">
        <v>2837700</v>
      </c>
      <c r="G45" s="14">
        <v>4526700</v>
      </c>
      <c r="H45" s="14">
        <v>2282900</v>
      </c>
      <c r="I45" s="14">
        <v>790460</v>
      </c>
      <c r="J45" s="14" t="s">
        <v>3688</v>
      </c>
      <c r="K45" s="30">
        <v>0.84331282763213267</v>
      </c>
      <c r="L45" s="30">
        <v>1.8439577123735447</v>
      </c>
      <c r="M45" s="30" t="s">
        <v>3688</v>
      </c>
    </row>
    <row r="46" spans="2:14" x14ac:dyDescent="0.2">
      <c r="B46" t="s">
        <v>3565</v>
      </c>
      <c r="C46" t="s">
        <v>3497</v>
      </c>
      <c r="D46" s="2" t="s">
        <v>3498</v>
      </c>
      <c r="E46" s="14">
        <v>14926000</v>
      </c>
      <c r="F46" s="14">
        <v>13372000</v>
      </c>
      <c r="G46" s="14">
        <v>2228900</v>
      </c>
      <c r="H46" s="14">
        <v>12838000</v>
      </c>
      <c r="I46" s="14">
        <v>19185000</v>
      </c>
      <c r="J46" s="14">
        <v>408770</v>
      </c>
      <c r="K46" s="30">
        <v>0.21740712513303961</v>
      </c>
      <c r="L46" s="30">
        <v>-0.52076350487275036</v>
      </c>
      <c r="M46" s="30">
        <v>2.4469706666972577</v>
      </c>
    </row>
    <row r="47" spans="2:14" x14ac:dyDescent="0.2">
      <c r="B47" t="s">
        <v>3572</v>
      </c>
      <c r="C47" t="s">
        <v>3506</v>
      </c>
      <c r="D47" s="2" t="s">
        <v>3507</v>
      </c>
      <c r="E47" s="14">
        <v>3574200</v>
      </c>
      <c r="F47" s="14">
        <v>2368500</v>
      </c>
      <c r="G47" s="14" t="s">
        <v>3688</v>
      </c>
      <c r="H47" s="14">
        <v>6390800</v>
      </c>
      <c r="I47" s="14">
        <v>5018900</v>
      </c>
      <c r="J47" s="14" t="s">
        <v>3688</v>
      </c>
      <c r="K47" s="30">
        <v>-0.83837617404903142</v>
      </c>
      <c r="L47" s="30">
        <v>-1.0833975292206866</v>
      </c>
      <c r="M47" s="30" t="s">
        <v>3688</v>
      </c>
    </row>
    <row r="48" spans="2:14" x14ac:dyDescent="0.2">
      <c r="B48" t="s">
        <v>3575</v>
      </c>
      <c r="C48" t="s">
        <v>3497</v>
      </c>
      <c r="D48" s="2" t="s">
        <v>3498</v>
      </c>
      <c r="E48" s="14">
        <v>6452600</v>
      </c>
      <c r="F48" s="14">
        <v>5617100</v>
      </c>
      <c r="G48" s="14">
        <v>912770</v>
      </c>
      <c r="H48" s="14">
        <v>841940</v>
      </c>
      <c r="I48" s="14">
        <v>3522100</v>
      </c>
      <c r="J48" s="14" t="s">
        <v>3688</v>
      </c>
      <c r="K48" s="30">
        <v>2.9380912649758208</v>
      </c>
      <c r="L48" s="30">
        <v>0.67338961616061255</v>
      </c>
      <c r="M48" s="30" t="s">
        <v>3688</v>
      </c>
    </row>
    <row r="49" spans="2:13" x14ac:dyDescent="0.2">
      <c r="B49" t="s">
        <v>3580</v>
      </c>
      <c r="C49" t="s">
        <v>3497</v>
      </c>
      <c r="D49" s="2" t="s">
        <v>3498</v>
      </c>
      <c r="E49" s="14">
        <v>266910000</v>
      </c>
      <c r="F49" s="14">
        <v>202080000</v>
      </c>
      <c r="G49" s="14">
        <v>11514000</v>
      </c>
      <c r="H49" s="14">
        <v>151290000</v>
      </c>
      <c r="I49" s="14">
        <v>201550000</v>
      </c>
      <c r="J49" s="14">
        <v>50436000</v>
      </c>
      <c r="K49" s="30">
        <v>0.81903672710524233</v>
      </c>
      <c r="L49" s="30">
        <v>3.7887610491118551E-3</v>
      </c>
      <c r="M49" s="30">
        <v>-2.1310647449565927</v>
      </c>
    </row>
    <row r="50" spans="2:13" x14ac:dyDescent="0.2">
      <c r="B50" t="s">
        <v>3608</v>
      </c>
      <c r="C50" t="s">
        <v>3506</v>
      </c>
      <c r="D50" s="2" t="s">
        <v>3533</v>
      </c>
      <c r="E50" s="14">
        <v>1301400</v>
      </c>
      <c r="F50" s="14">
        <v>3667900</v>
      </c>
      <c r="G50" s="14">
        <v>1049100</v>
      </c>
      <c r="H50" s="14">
        <v>4125400</v>
      </c>
      <c r="I50" s="14">
        <v>4881100</v>
      </c>
      <c r="J50" s="14" t="s">
        <v>3688</v>
      </c>
      <c r="K50" s="30">
        <v>-1.6644695514329264</v>
      </c>
      <c r="L50" s="30">
        <v>-0.41225200232401349</v>
      </c>
      <c r="M50" s="30" t="s">
        <v>3688</v>
      </c>
    </row>
    <row r="51" spans="2:13" x14ac:dyDescent="0.2">
      <c r="B51" t="s">
        <v>3610</v>
      </c>
      <c r="C51" t="s">
        <v>3506</v>
      </c>
      <c r="D51" s="2" t="s">
        <v>3507</v>
      </c>
      <c r="E51" s="14">
        <v>41854000</v>
      </c>
      <c r="F51" s="14">
        <v>29374000</v>
      </c>
      <c r="G51" s="14">
        <v>18509000</v>
      </c>
      <c r="H51" s="14">
        <v>21162000</v>
      </c>
      <c r="I51" s="14">
        <v>18541000</v>
      </c>
      <c r="J51" s="14">
        <v>1306700</v>
      </c>
      <c r="K51" s="30">
        <v>0.9838895265873866</v>
      </c>
      <c r="L51" s="30">
        <v>0.66382068068754307</v>
      </c>
      <c r="M51" s="30">
        <v>3.8242270900103179</v>
      </c>
    </row>
    <row r="52" spans="2:13" x14ac:dyDescent="0.2">
      <c r="B52" t="s">
        <v>3615</v>
      </c>
      <c r="C52" t="s">
        <v>3506</v>
      </c>
      <c r="D52" s="2" t="s">
        <v>3533</v>
      </c>
      <c r="E52" s="14">
        <v>35096000</v>
      </c>
      <c r="F52" s="14">
        <v>40809000</v>
      </c>
      <c r="G52" s="14">
        <v>21811000</v>
      </c>
      <c r="H52" s="14">
        <v>21874000</v>
      </c>
      <c r="I52" s="14">
        <v>38141000</v>
      </c>
      <c r="J52" s="14">
        <v>242150</v>
      </c>
      <c r="K52" s="30">
        <v>0.68208954780562792</v>
      </c>
      <c r="L52" s="30">
        <v>9.7544689201185975E-2</v>
      </c>
      <c r="M52" s="30">
        <v>6.4930111036257614</v>
      </c>
    </row>
    <row r="53" spans="2:13" x14ac:dyDescent="0.2">
      <c r="B53" t="s">
        <v>3619</v>
      </c>
      <c r="C53" t="s">
        <v>3506</v>
      </c>
      <c r="D53" s="2" t="s">
        <v>3533</v>
      </c>
      <c r="E53" s="14">
        <v>27999000</v>
      </c>
      <c r="F53" s="14">
        <v>30024000</v>
      </c>
      <c r="G53" s="14">
        <v>14734000</v>
      </c>
      <c r="H53" s="14">
        <v>23846000</v>
      </c>
      <c r="I53" s="14">
        <v>36426000</v>
      </c>
      <c r="J53" s="14" t="s">
        <v>3688</v>
      </c>
      <c r="K53" s="30">
        <v>0.23162801692142665</v>
      </c>
      <c r="L53" s="30">
        <v>-0.27885238368493503</v>
      </c>
      <c r="M53" s="30" t="s">
        <v>3688</v>
      </c>
    </row>
    <row r="54" spans="2:13" x14ac:dyDescent="0.2">
      <c r="B54" t="s">
        <v>3622</v>
      </c>
      <c r="C54" t="s">
        <v>3497</v>
      </c>
      <c r="D54" s="2" t="s">
        <v>3498</v>
      </c>
      <c r="E54" s="14">
        <v>2862800</v>
      </c>
      <c r="F54" s="14">
        <v>2793000</v>
      </c>
      <c r="G54" s="14">
        <v>124010</v>
      </c>
      <c r="H54" s="14">
        <v>10610000</v>
      </c>
      <c r="I54" s="14">
        <v>10208000</v>
      </c>
      <c r="J54" s="14" t="s">
        <v>3688</v>
      </c>
      <c r="K54" s="30">
        <v>-1.8899258663727529</v>
      </c>
      <c r="L54" s="30">
        <v>-1.8698127554849222</v>
      </c>
      <c r="M54" s="30" t="s">
        <v>3688</v>
      </c>
    </row>
    <row r="55" spans="2:13" x14ac:dyDescent="0.2">
      <c r="B55" t="s">
        <v>3627</v>
      </c>
      <c r="C55" t="s">
        <v>3506</v>
      </c>
      <c r="D55" s="2" t="s">
        <v>3533</v>
      </c>
      <c r="E55" s="14">
        <v>5897800</v>
      </c>
      <c r="F55" s="14">
        <v>4809100</v>
      </c>
      <c r="G55" s="14">
        <v>1515600</v>
      </c>
      <c r="H55" s="14">
        <v>3141100</v>
      </c>
      <c r="I55" s="14">
        <v>3810900</v>
      </c>
      <c r="J55" s="14" t="s">
        <v>3688</v>
      </c>
      <c r="K55" s="30">
        <v>0.90890702673702251</v>
      </c>
      <c r="L55" s="30">
        <v>0.33563517422077638</v>
      </c>
      <c r="M55" s="30" t="s">
        <v>3688</v>
      </c>
    </row>
    <row r="56" spans="2:13" x14ac:dyDescent="0.2">
      <c r="B56" t="s">
        <v>3638</v>
      </c>
      <c r="C56" t="s">
        <v>3506</v>
      </c>
      <c r="D56" s="2" t="s">
        <v>3533</v>
      </c>
      <c r="E56" s="14">
        <v>153090000</v>
      </c>
      <c r="F56" s="14">
        <v>111820000</v>
      </c>
      <c r="G56" s="14">
        <v>154630000</v>
      </c>
      <c r="H56" s="14">
        <v>112060000</v>
      </c>
      <c r="I56" s="14">
        <v>122940000</v>
      </c>
      <c r="J56" s="14">
        <v>69085000</v>
      </c>
      <c r="K56" s="30">
        <v>0.45010864987550647</v>
      </c>
      <c r="L56" s="30">
        <v>-0.13677614010313732</v>
      </c>
      <c r="M56" s="30">
        <v>1.1623758396129347</v>
      </c>
    </row>
    <row r="57" spans="2:13" x14ac:dyDescent="0.2">
      <c r="B57" t="s">
        <v>3649</v>
      </c>
      <c r="C57" t="s">
        <v>3497</v>
      </c>
      <c r="D57" s="2" t="s">
        <v>3498</v>
      </c>
      <c r="E57" s="14">
        <v>5766300</v>
      </c>
      <c r="F57" s="14">
        <v>5179200</v>
      </c>
      <c r="G57" s="14">
        <v>3297400</v>
      </c>
      <c r="H57" s="14">
        <v>2990400</v>
      </c>
      <c r="I57" s="14">
        <v>5638600</v>
      </c>
      <c r="J57" s="14" t="s">
        <v>3688</v>
      </c>
      <c r="K57" s="30">
        <v>0.94730742286141378</v>
      </c>
      <c r="L57" s="30">
        <v>-0.1226077317197003</v>
      </c>
      <c r="M57" s="30" t="s">
        <v>3688</v>
      </c>
    </row>
    <row r="58" spans="2:13" x14ac:dyDescent="0.2">
      <c r="B58" t="s">
        <v>3650</v>
      </c>
      <c r="C58" t="s">
        <v>3497</v>
      </c>
      <c r="D58" s="2" t="s">
        <v>3498</v>
      </c>
      <c r="E58" s="14">
        <v>421790000</v>
      </c>
      <c r="F58" s="14">
        <v>254360000</v>
      </c>
      <c r="G58" s="14">
        <v>59631000</v>
      </c>
      <c r="H58" s="14">
        <v>250740000</v>
      </c>
      <c r="I58" s="14">
        <v>214600000</v>
      </c>
      <c r="J58" s="14" t="s">
        <v>3688</v>
      </c>
      <c r="K58" s="30">
        <v>0.75033272693566744</v>
      </c>
      <c r="L58" s="30">
        <v>0.2452217378498176</v>
      </c>
      <c r="M58" s="30" t="s">
        <v>3688</v>
      </c>
    </row>
    <row r="59" spans="2:13" x14ac:dyDescent="0.2">
      <c r="B59" t="s">
        <v>3658</v>
      </c>
      <c r="C59" t="s">
        <v>3506</v>
      </c>
      <c r="D59" s="2" t="s">
        <v>3590</v>
      </c>
      <c r="E59" s="14">
        <v>112380000</v>
      </c>
      <c r="F59" s="14">
        <v>90549000</v>
      </c>
      <c r="G59" s="14">
        <v>74673000</v>
      </c>
      <c r="H59" s="14">
        <v>88410000</v>
      </c>
      <c r="I59" s="14">
        <v>106390000</v>
      </c>
      <c r="J59" s="14">
        <v>1720800</v>
      </c>
      <c r="K59" s="30">
        <v>0.34610383911904918</v>
      </c>
      <c r="L59" s="30">
        <v>-0.2325919392067668</v>
      </c>
      <c r="M59" s="30">
        <v>5.439435357727632</v>
      </c>
    </row>
  </sheetData>
  <mergeCells count="4">
    <mergeCell ref="E3:G3"/>
    <mergeCell ref="H3:J3"/>
    <mergeCell ref="B2:J2"/>
    <mergeCell ref="K3:M3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proteinGroups</vt:lpstr>
      <vt:lpstr>Filtered Proteins</vt:lpstr>
      <vt:lpstr>Data Analyses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calvelab</dc:creator>
  <cp:lastModifiedBy>Loebel, Claudia</cp:lastModifiedBy>
  <cp:lastPrinted>2021-09-13T20:12:14Z</cp:lastPrinted>
  <dcterms:created xsi:type="dcterms:W3CDTF">2021-07-15T16:12:48Z</dcterms:created>
  <dcterms:modified xsi:type="dcterms:W3CDTF">2021-09-13T20:12:31Z</dcterms:modified>
</cp:coreProperties>
</file>