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Collins\Desktop\CP Figures\"/>
    </mc:Choice>
  </mc:AlternateContent>
  <bookViews>
    <workbookView xWindow="0" yWindow="0" windowWidth="25200" windowHeight="10605"/>
  </bookViews>
  <sheets>
    <sheet name="RNA DILUTION CALCULATOR" sheetId="4" r:id="rId1"/>
  </sheets>
  <externalReferences>
    <externalReference r:id="rId2"/>
  </externalReferences>
  <definedNames>
    <definedName name="esat6">OFFSET(#REF!,0,0,COUNTA(#REF!)-1,1)</definedName>
    <definedName name="hsp">OFFSET(#REF!,0,0,COUNTA(#REF!)-1,1)</definedName>
    <definedName name="mlep">OFFSET('RNA DILUTION CALCULATOR'!$E$4,0,0,COUNTA('RNA DILUTION CALCULATOR'!$E:$E)-1,1)</definedName>
    <definedName name="mlep2" localSheetId="0">OFFSET(RNA DILUTION [1]CALCULATOR!$E$3,0,0,COUNTA(RNA DILUTION [1]CALCULATOR!$E:$E)-1,1)</definedName>
    <definedName name="s">OFFSET(#REF!,0,0,COUNTA(#REF!)-1,1)</definedName>
    <definedName name="sample">OFFSET('RNA DILUTION CALCULATOR'!$A$4,0,0,COUNTA('RNA DILUTION CALCULATOR'!$A:$A)-1,1)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3" i="4" l="1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E40" i="4" l="1"/>
  <c r="F40" i="4" s="1"/>
  <c r="AD41" i="4" s="1"/>
  <c r="AM41" i="4" s="1"/>
  <c r="E56" i="4"/>
  <c r="F56" i="4" s="1"/>
  <c r="AC58" i="4" s="1"/>
  <c r="AL58" i="4" s="1"/>
  <c r="E72" i="4"/>
  <c r="F72" i="4" s="1"/>
  <c r="Y74" i="4" s="1"/>
  <c r="AH74" i="4" s="1"/>
  <c r="E84" i="4"/>
  <c r="F84" i="4" s="1"/>
  <c r="AC87" i="4" s="1"/>
  <c r="AL87" i="4" s="1"/>
  <c r="E88" i="4"/>
  <c r="F88" i="4" s="1"/>
  <c r="AA91" i="4" s="1"/>
  <c r="AJ91" i="4" s="1"/>
  <c r="E100" i="4"/>
  <c r="F100" i="4" s="1"/>
  <c r="AE103" i="4" s="1"/>
  <c r="AN103" i="4" s="1"/>
  <c r="E29" i="4"/>
  <c r="F29" i="4" s="1"/>
  <c r="AF30" i="4" s="1"/>
  <c r="AO30" i="4" s="1"/>
  <c r="E33" i="4"/>
  <c r="F33" i="4" s="1"/>
  <c r="AF34" i="4" s="1"/>
  <c r="AO34" i="4" s="1"/>
  <c r="E37" i="4"/>
  <c r="F37" i="4" s="1"/>
  <c r="AA38" i="4" s="1"/>
  <c r="AJ38" i="4" s="1"/>
  <c r="E41" i="4"/>
  <c r="F41" i="4" s="1"/>
  <c r="Y42" i="4" s="1"/>
  <c r="AH42" i="4" s="1"/>
  <c r="E45" i="4"/>
  <c r="F45" i="4" s="1"/>
  <c r="AD46" i="4" s="1"/>
  <c r="AM46" i="4" s="1"/>
  <c r="E49" i="4"/>
  <c r="F49" i="4" s="1"/>
  <c r="Y50" i="4" s="1"/>
  <c r="AH50" i="4" s="1"/>
  <c r="E53" i="4"/>
  <c r="F53" i="4" s="1"/>
  <c r="AD54" i="4" s="1"/>
  <c r="AM54" i="4" s="1"/>
  <c r="E57" i="4"/>
  <c r="F57" i="4" s="1"/>
  <c r="E61" i="4"/>
  <c r="F61" i="4" s="1"/>
  <c r="AB63" i="4" s="1"/>
  <c r="AK63" i="4" s="1"/>
  <c r="E65" i="4"/>
  <c r="F65" i="4" s="1"/>
  <c r="AB67" i="4" s="1"/>
  <c r="AK67" i="4" s="1"/>
  <c r="E69" i="4"/>
  <c r="F69" i="4" s="1"/>
  <c r="Z71" i="4" s="1"/>
  <c r="AI71" i="4" s="1"/>
  <c r="E73" i="4"/>
  <c r="F73" i="4" s="1"/>
  <c r="AC75" i="4" s="1"/>
  <c r="AL75" i="4" s="1"/>
  <c r="E77" i="4"/>
  <c r="F77" i="4" s="1"/>
  <c r="AF79" i="4" s="1"/>
  <c r="AO79" i="4" s="1"/>
  <c r="E81" i="4"/>
  <c r="F81" i="4" s="1"/>
  <c r="AB84" i="4" s="1"/>
  <c r="AK84" i="4" s="1"/>
  <c r="E85" i="4"/>
  <c r="F85" i="4" s="1"/>
  <c r="Z88" i="4" s="1"/>
  <c r="AI88" i="4" s="1"/>
  <c r="E89" i="4"/>
  <c r="F89" i="4" s="1"/>
  <c r="AC92" i="4" s="1"/>
  <c r="AL92" i="4" s="1"/>
  <c r="E93" i="4"/>
  <c r="F93" i="4" s="1"/>
  <c r="AB96" i="4" s="1"/>
  <c r="AK96" i="4" s="1"/>
  <c r="E97" i="4"/>
  <c r="F97" i="4" s="1"/>
  <c r="AD100" i="4" s="1"/>
  <c r="AM100" i="4" s="1"/>
  <c r="E101" i="4"/>
  <c r="F101" i="4" s="1"/>
  <c r="AC104" i="4" s="1"/>
  <c r="AL104" i="4" s="1"/>
  <c r="E32" i="4"/>
  <c r="F32" i="4" s="1"/>
  <c r="Y33" i="4" s="1"/>
  <c r="AH33" i="4" s="1"/>
  <c r="E48" i="4"/>
  <c r="F48" i="4" s="1"/>
  <c r="AD49" i="4" s="1"/>
  <c r="AM49" i="4" s="1"/>
  <c r="E60" i="4"/>
  <c r="F60" i="4" s="1"/>
  <c r="AD62" i="4" s="1"/>
  <c r="AM62" i="4" s="1"/>
  <c r="E68" i="4"/>
  <c r="F68" i="4" s="1"/>
  <c r="AF70" i="4" s="1"/>
  <c r="AO70" i="4" s="1"/>
  <c r="E80" i="4"/>
  <c r="F80" i="4" s="1"/>
  <c r="AB83" i="4" s="1"/>
  <c r="AK83" i="4" s="1"/>
  <c r="E92" i="4"/>
  <c r="F92" i="4" s="1"/>
  <c r="AB95" i="4" s="1"/>
  <c r="AK95" i="4" s="1"/>
  <c r="E30" i="4"/>
  <c r="F30" i="4" s="1"/>
  <c r="E34" i="4"/>
  <c r="F34" i="4" s="1"/>
  <c r="Y35" i="4" s="1"/>
  <c r="AH35" i="4" s="1"/>
  <c r="E38" i="4"/>
  <c r="F38" i="4" s="1"/>
  <c r="Y39" i="4" s="1"/>
  <c r="AH39" i="4" s="1"/>
  <c r="E42" i="4"/>
  <c r="F42" i="4" s="1"/>
  <c r="AB43" i="4" s="1"/>
  <c r="AK43" i="4" s="1"/>
  <c r="E46" i="4"/>
  <c r="F46" i="4" s="1"/>
  <c r="AB47" i="4" s="1"/>
  <c r="AK47" i="4" s="1"/>
  <c r="E50" i="4"/>
  <c r="F50" i="4" s="1"/>
  <c r="AF51" i="4" s="1"/>
  <c r="AO51" i="4" s="1"/>
  <c r="E54" i="4"/>
  <c r="F54" i="4" s="1"/>
  <c r="E58" i="4"/>
  <c r="F58" i="4" s="1"/>
  <c r="AB60" i="4" s="1"/>
  <c r="AK60" i="4" s="1"/>
  <c r="E62" i="4"/>
  <c r="F62" i="4" s="1"/>
  <c r="Z64" i="4" s="1"/>
  <c r="AI64" i="4" s="1"/>
  <c r="E66" i="4"/>
  <c r="F66" i="4" s="1"/>
  <c r="AF68" i="4" s="1"/>
  <c r="AO68" i="4" s="1"/>
  <c r="E70" i="4"/>
  <c r="F70" i="4" s="1"/>
  <c r="Z72" i="4" s="1"/>
  <c r="AI72" i="4" s="1"/>
  <c r="E74" i="4"/>
  <c r="F74" i="4" s="1"/>
  <c r="AE76" i="4" s="1"/>
  <c r="AN76" i="4" s="1"/>
  <c r="E78" i="4"/>
  <c r="F78" i="4" s="1"/>
  <c r="AC80" i="4" s="1"/>
  <c r="AL80" i="4" s="1"/>
  <c r="E82" i="4"/>
  <c r="F82" i="4" s="1"/>
  <c r="AF85" i="4" s="1"/>
  <c r="AO85" i="4" s="1"/>
  <c r="E86" i="4"/>
  <c r="F86" i="4" s="1"/>
  <c r="AF89" i="4" s="1"/>
  <c r="AO89" i="4" s="1"/>
  <c r="E90" i="4"/>
  <c r="F90" i="4" s="1"/>
  <c r="Z93" i="4" s="1"/>
  <c r="AI93" i="4" s="1"/>
  <c r="E94" i="4"/>
  <c r="F94" i="4" s="1"/>
  <c r="Z97" i="4" s="1"/>
  <c r="AI97" i="4" s="1"/>
  <c r="E98" i="4"/>
  <c r="F98" i="4" s="1"/>
  <c r="AD101" i="4" s="1"/>
  <c r="AM101" i="4" s="1"/>
  <c r="E102" i="4"/>
  <c r="F102" i="4" s="1"/>
  <c r="Y105" i="4" s="1"/>
  <c r="AH105" i="4" s="1"/>
  <c r="E28" i="4"/>
  <c r="F28" i="4" s="1"/>
  <c r="Y29" i="4" s="1"/>
  <c r="AH29" i="4" s="1"/>
  <c r="E36" i="4"/>
  <c r="F36" i="4" s="1"/>
  <c r="E44" i="4"/>
  <c r="F44" i="4" s="1"/>
  <c r="AD45" i="4" s="1"/>
  <c r="AM45" i="4" s="1"/>
  <c r="E52" i="4"/>
  <c r="F52" i="4" s="1"/>
  <c r="E64" i="4"/>
  <c r="F64" i="4" s="1"/>
  <c r="AB66" i="4" s="1"/>
  <c r="AK66" i="4" s="1"/>
  <c r="E76" i="4"/>
  <c r="F76" i="4" s="1"/>
  <c r="Z78" i="4" s="1"/>
  <c r="AI78" i="4" s="1"/>
  <c r="E96" i="4"/>
  <c r="F96" i="4" s="1"/>
  <c r="AE99" i="4" s="1"/>
  <c r="AN99" i="4" s="1"/>
  <c r="E31" i="4"/>
  <c r="F31" i="4" s="1"/>
  <c r="AC32" i="4" s="1"/>
  <c r="AL32" i="4" s="1"/>
  <c r="E35" i="4"/>
  <c r="F35" i="4" s="1"/>
  <c r="AD36" i="4" s="1"/>
  <c r="AM36" i="4" s="1"/>
  <c r="E39" i="4"/>
  <c r="F39" i="4" s="1"/>
  <c r="AB40" i="4" s="1"/>
  <c r="AK40" i="4" s="1"/>
  <c r="E43" i="4"/>
  <c r="F43" i="4" s="1"/>
  <c r="AD44" i="4" s="1"/>
  <c r="AM44" i="4" s="1"/>
  <c r="E47" i="4"/>
  <c r="F47" i="4" s="1"/>
  <c r="AD48" i="4" s="1"/>
  <c r="AM48" i="4" s="1"/>
  <c r="E51" i="4"/>
  <c r="F51" i="4" s="1"/>
  <c r="AD52" i="4" s="1"/>
  <c r="AM52" i="4" s="1"/>
  <c r="E55" i="4"/>
  <c r="F55" i="4" s="1"/>
  <c r="E59" i="4"/>
  <c r="F59" i="4" s="1"/>
  <c r="AA61" i="4" s="1"/>
  <c r="AJ61" i="4" s="1"/>
  <c r="E63" i="4"/>
  <c r="F63" i="4" s="1"/>
  <c r="AA65" i="4" s="1"/>
  <c r="AJ65" i="4" s="1"/>
  <c r="E67" i="4"/>
  <c r="F67" i="4" s="1"/>
  <c r="Y69" i="4" s="1"/>
  <c r="AH69" i="4" s="1"/>
  <c r="E71" i="4"/>
  <c r="F71" i="4" s="1"/>
  <c r="AA73" i="4" s="1"/>
  <c r="AJ73" i="4" s="1"/>
  <c r="E75" i="4"/>
  <c r="F75" i="4" s="1"/>
  <c r="AF77" i="4" s="1"/>
  <c r="AO77" i="4" s="1"/>
  <c r="E79" i="4"/>
  <c r="F79" i="4" s="1"/>
  <c r="AD81" i="4" s="1"/>
  <c r="AM81" i="4" s="1"/>
  <c r="E83" i="4"/>
  <c r="F83" i="4" s="1"/>
  <c r="AB86" i="4" s="1"/>
  <c r="AK86" i="4" s="1"/>
  <c r="E87" i="4"/>
  <c r="F87" i="4" s="1"/>
  <c r="AF90" i="4" s="1"/>
  <c r="AO90" i="4" s="1"/>
  <c r="E91" i="4"/>
  <c r="F91" i="4" s="1"/>
  <c r="AB94" i="4" s="1"/>
  <c r="AK94" i="4" s="1"/>
  <c r="E95" i="4"/>
  <c r="F95" i="4" s="1"/>
  <c r="E99" i="4"/>
  <c r="F99" i="4" s="1"/>
  <c r="Z102" i="4" s="1"/>
  <c r="AI102" i="4" s="1"/>
  <c r="E103" i="4"/>
  <c r="F103" i="4" s="1"/>
  <c r="W106" i="4" s="1"/>
  <c r="AF106" i="4" s="1"/>
  <c r="AA88" i="4"/>
  <c r="AJ88" i="4" s="1"/>
  <c r="AF38" i="4"/>
  <c r="AO38" i="4" s="1"/>
  <c r="AE38" i="4"/>
  <c r="AN38" i="4" s="1"/>
  <c r="Z38" i="4"/>
  <c r="AI38" i="4" s="1"/>
  <c r="AD38" i="4"/>
  <c r="AM38" i="4" s="1"/>
  <c r="AB35" i="4"/>
  <c r="AK35" i="4" s="1"/>
  <c r="AE35" i="4"/>
  <c r="AN35" i="4" s="1"/>
  <c r="AB41" i="4"/>
  <c r="AK41" i="4" s="1"/>
  <c r="AE41" i="4"/>
  <c r="AN41" i="4" s="1"/>
  <c r="AA41" i="4"/>
  <c r="AJ41" i="4" s="1"/>
  <c r="Z41" i="4"/>
  <c r="AI41" i="4" s="1"/>
  <c r="Y41" i="4"/>
  <c r="AH41" i="4" s="1"/>
  <c r="AC45" i="4"/>
  <c r="AL45" i="4" s="1"/>
  <c r="Y38" i="4"/>
  <c r="AH38" i="4" s="1"/>
  <c r="Y54" i="4"/>
  <c r="AH54" i="4" s="1"/>
  <c r="AF61" i="4"/>
  <c r="AO61" i="4" s="1"/>
  <c r="AD71" i="4"/>
  <c r="AM71" i="4" s="1"/>
  <c r="AC71" i="4"/>
  <c r="AL71" i="4" s="1"/>
  <c r="Y71" i="4"/>
  <c r="AH71" i="4" s="1"/>
  <c r="AF71" i="4"/>
  <c r="AO71" i="4" s="1"/>
  <c r="AA71" i="4"/>
  <c r="AJ71" i="4" s="1"/>
  <c r="Z68" i="4"/>
  <c r="AI68" i="4" s="1"/>
  <c r="Y68" i="4"/>
  <c r="AH68" i="4" s="1"/>
  <c r="AA68" i="4"/>
  <c r="AJ68" i="4" s="1"/>
  <c r="AB101" i="4"/>
  <c r="AK101" i="4" s="1"/>
  <c r="AA101" i="4"/>
  <c r="AJ101" i="4" s="1"/>
  <c r="AA85" i="4"/>
  <c r="AJ85" i="4" s="1"/>
  <c r="Z99" i="4"/>
  <c r="AI99" i="4" s="1"/>
  <c r="AF104" i="4"/>
  <c r="AO104" i="4" s="1"/>
  <c r="Z104" i="4"/>
  <c r="AI104" i="4" s="1"/>
  <c r="AA104" i="4"/>
  <c r="AJ104" i="4" s="1"/>
  <c r="Y104" i="4"/>
  <c r="AH104" i="4" s="1"/>
  <c r="AC79" i="4" l="1"/>
  <c r="AL79" i="4" s="1"/>
  <c r="AB102" i="4"/>
  <c r="AK102" i="4" s="1"/>
  <c r="Z49" i="4"/>
  <c r="AI49" i="4" s="1"/>
  <c r="AA74" i="4"/>
  <c r="AJ74" i="4" s="1"/>
  <c r="Y79" i="4"/>
  <c r="AH79" i="4" s="1"/>
  <c r="AD95" i="4"/>
  <c r="AM95" i="4" s="1"/>
  <c r="AA76" i="4"/>
  <c r="AJ76" i="4" s="1"/>
  <c r="AE102" i="4"/>
  <c r="AN102" i="4" s="1"/>
  <c r="Y46" i="4"/>
  <c r="AH46" i="4" s="1"/>
  <c r="AD74" i="4"/>
  <c r="AM74" i="4" s="1"/>
  <c r="Z79" i="4"/>
  <c r="AI79" i="4" s="1"/>
  <c r="AF102" i="4"/>
  <c r="AO102" i="4" s="1"/>
  <c r="AE46" i="4"/>
  <c r="AN46" i="4" s="1"/>
  <c r="AF49" i="4"/>
  <c r="AO49" i="4" s="1"/>
  <c r="AB74" i="4"/>
  <c r="AK74" i="4" s="1"/>
  <c r="AE79" i="4"/>
  <c r="AN79" i="4" s="1"/>
  <c r="AA79" i="4"/>
  <c r="AJ79" i="4" s="1"/>
  <c r="AB46" i="4"/>
  <c r="AK46" i="4" s="1"/>
  <c r="AA43" i="4"/>
  <c r="AJ43" i="4" s="1"/>
  <c r="AE74" i="4"/>
  <c r="AN74" i="4" s="1"/>
  <c r="AC99" i="4"/>
  <c r="AL99" i="4" s="1"/>
  <c r="AC101" i="4"/>
  <c r="AL101" i="4" s="1"/>
  <c r="AF101" i="4"/>
  <c r="AO101" i="4" s="1"/>
  <c r="AE94" i="4"/>
  <c r="AN94" i="4" s="1"/>
  <c r="AA99" i="4"/>
  <c r="AJ99" i="4" s="1"/>
  <c r="Y101" i="4"/>
  <c r="AH101" i="4" s="1"/>
  <c r="AF94" i="4"/>
  <c r="AO94" i="4" s="1"/>
  <c r="Y102" i="4"/>
  <c r="AH102" i="4" s="1"/>
  <c r="N99" i="4" s="1"/>
  <c r="AD69" i="4"/>
  <c r="AM69" i="4" s="1"/>
  <c r="Z94" i="4"/>
  <c r="AI94" i="4" s="1"/>
  <c r="AB99" i="4"/>
  <c r="AK99" i="4" s="1"/>
  <c r="Z91" i="4"/>
  <c r="AI91" i="4" s="1"/>
  <c r="AC94" i="4"/>
  <c r="AL94" i="4" s="1"/>
  <c r="AB38" i="4"/>
  <c r="AK38" i="4" s="1"/>
  <c r="AB88" i="4"/>
  <c r="AK88" i="4" s="1"/>
  <c r="AD88" i="4"/>
  <c r="AM88" i="4" s="1"/>
  <c r="AB104" i="4"/>
  <c r="AK104" i="4" s="1"/>
  <c r="AC88" i="4"/>
  <c r="AL88" i="4" s="1"/>
  <c r="AD93" i="4"/>
  <c r="AM93" i="4" s="1"/>
  <c r="AB75" i="4"/>
  <c r="AK75" i="4" s="1"/>
  <c r="Y75" i="4"/>
  <c r="AH75" i="4" s="1"/>
  <c r="Z61" i="4"/>
  <c r="AI61" i="4" s="1"/>
  <c r="Z35" i="4"/>
  <c r="AI35" i="4" s="1"/>
  <c r="N34" i="4" s="1"/>
  <c r="AC38" i="4"/>
  <c r="AL38" i="4" s="1"/>
  <c r="AD77" i="4"/>
  <c r="AM77" i="4" s="1"/>
  <c r="AC91" i="4"/>
  <c r="AL91" i="4" s="1"/>
  <c r="AB45" i="4"/>
  <c r="AK45" i="4" s="1"/>
  <c r="AA29" i="4"/>
  <c r="AJ29" i="4" s="1"/>
  <c r="AF93" i="4"/>
  <c r="AO93" i="4" s="1"/>
  <c r="AA39" i="4"/>
  <c r="AJ39" i="4" s="1"/>
  <c r="AA90" i="4"/>
  <c r="AJ90" i="4" s="1"/>
  <c r="AC96" i="4"/>
  <c r="AL96" i="4" s="1"/>
  <c r="AE60" i="4"/>
  <c r="AN60" i="4" s="1"/>
  <c r="Y96" i="4"/>
  <c r="AH96" i="4" s="1"/>
  <c r="Y91" i="4"/>
  <c r="AH91" i="4" s="1"/>
  <c r="AC81" i="4"/>
  <c r="AL81" i="4" s="1"/>
  <c r="AB103" i="4"/>
  <c r="AK103" i="4" s="1"/>
  <c r="AE96" i="4"/>
  <c r="AN96" i="4" s="1"/>
  <c r="AD85" i="4"/>
  <c r="AM85" i="4" s="1"/>
  <c r="AB91" i="4"/>
  <c r="AK91" i="4" s="1"/>
  <c r="AC86" i="4"/>
  <c r="AL86" i="4" s="1"/>
  <c r="AE54" i="4"/>
  <c r="AN54" i="4" s="1"/>
  <c r="Y85" i="4"/>
  <c r="AH85" i="4" s="1"/>
  <c r="T82" i="4" s="1"/>
  <c r="Z96" i="4"/>
  <c r="AI96" i="4" s="1"/>
  <c r="Y77" i="4"/>
  <c r="AH77" i="4" s="1"/>
  <c r="AA93" i="4"/>
  <c r="AJ93" i="4" s="1"/>
  <c r="AF91" i="4"/>
  <c r="AO91" i="4" s="1"/>
  <c r="Z84" i="4"/>
  <c r="AI84" i="4" s="1"/>
  <c r="AB54" i="4"/>
  <c r="AK54" i="4" s="1"/>
  <c r="AB51" i="4"/>
  <c r="AK51" i="4" s="1"/>
  <c r="AC30" i="4"/>
  <c r="AL30" i="4" s="1"/>
  <c r="AF96" i="4"/>
  <c r="AO96" i="4" s="1"/>
  <c r="AE86" i="4"/>
  <c r="AN86" i="4" s="1"/>
  <c r="AF86" i="4"/>
  <c r="AO86" i="4" s="1"/>
  <c r="Z54" i="4"/>
  <c r="AI54" i="4" s="1"/>
  <c r="N53" i="4" s="1"/>
  <c r="AF88" i="4"/>
  <c r="AO88" i="4" s="1"/>
  <c r="AC77" i="4"/>
  <c r="AL77" i="4" s="1"/>
  <c r="Y93" i="4"/>
  <c r="AH93" i="4" s="1"/>
  <c r="N90" i="4" s="1"/>
  <c r="AD51" i="4"/>
  <c r="AM51" i="4" s="1"/>
  <c r="AE95" i="4"/>
  <c r="AN95" i="4" s="1"/>
  <c r="Z66" i="4"/>
  <c r="AI66" i="4" s="1"/>
  <c r="AE63" i="4"/>
  <c r="AN63" i="4" s="1"/>
  <c r="Y61" i="4"/>
  <c r="AH61" i="4" s="1"/>
  <c r="N59" i="4" s="1"/>
  <c r="Z46" i="4"/>
  <c r="AI46" i="4" s="1"/>
  <c r="AC49" i="4"/>
  <c r="AL49" i="4" s="1"/>
  <c r="AC43" i="4"/>
  <c r="AL43" i="4" s="1"/>
  <c r="AA30" i="4"/>
  <c r="AJ30" i="4" s="1"/>
  <c r="AF74" i="4"/>
  <c r="AO74" i="4" s="1"/>
  <c r="AC74" i="4"/>
  <c r="AL74" i="4" s="1"/>
  <c r="Z74" i="4"/>
  <c r="AI74" i="4" s="1"/>
  <c r="AB32" i="4"/>
  <c r="AK32" i="4" s="1"/>
  <c r="Y70" i="4"/>
  <c r="AH70" i="4" s="1"/>
  <c r="T68" i="4" s="1"/>
  <c r="AC70" i="4"/>
  <c r="AL70" i="4" s="1"/>
  <c r="Z70" i="4"/>
  <c r="AI70" i="4" s="1"/>
  <c r="AC76" i="4"/>
  <c r="AL76" i="4" s="1"/>
  <c r="AA66" i="4"/>
  <c r="AJ66" i="4" s="1"/>
  <c r="AD76" i="4"/>
  <c r="AM76" i="4" s="1"/>
  <c r="AC66" i="4"/>
  <c r="AL66" i="4" s="1"/>
  <c r="AC69" i="4"/>
  <c r="AL69" i="4" s="1"/>
  <c r="AE70" i="4"/>
  <c r="AN70" i="4" s="1"/>
  <c r="AF60" i="4"/>
  <c r="AO60" i="4" s="1"/>
  <c r="AF63" i="4"/>
  <c r="AO63" i="4" s="1"/>
  <c r="AC60" i="4"/>
  <c r="AL60" i="4" s="1"/>
  <c r="AA63" i="4"/>
  <c r="AJ63" i="4" s="1"/>
  <c r="AD60" i="4"/>
  <c r="AM60" i="4" s="1"/>
  <c r="AC63" i="4"/>
  <c r="AL63" i="4" s="1"/>
  <c r="AA54" i="4"/>
  <c r="AJ54" i="4" s="1"/>
  <c r="Z63" i="4"/>
  <c r="AI63" i="4" s="1"/>
  <c r="AD63" i="4"/>
  <c r="AM63" i="4" s="1"/>
  <c r="AA46" i="4"/>
  <c r="AJ46" i="4" s="1"/>
  <c r="AE48" i="4"/>
  <c r="AN48" i="4" s="1"/>
  <c r="AD43" i="4"/>
  <c r="AM43" i="4" s="1"/>
  <c r="AA49" i="4"/>
  <c r="AJ49" i="4" s="1"/>
  <c r="Z51" i="4"/>
  <c r="AI51" i="4" s="1"/>
  <c r="AB49" i="4"/>
  <c r="AK49" i="4" s="1"/>
  <c r="AA51" i="4"/>
  <c r="AJ51" i="4" s="1"/>
  <c r="AC36" i="4"/>
  <c r="AL36" i="4" s="1"/>
  <c r="Y36" i="4"/>
  <c r="AH36" i="4" s="1"/>
  <c r="AD30" i="4"/>
  <c r="AM30" i="4" s="1"/>
  <c r="AB30" i="4"/>
  <c r="AK30" i="4" s="1"/>
  <c r="Z30" i="4"/>
  <c r="AI30" i="4" s="1"/>
  <c r="Z29" i="4"/>
  <c r="AI29" i="4" s="1"/>
  <c r="T28" i="4" s="1"/>
  <c r="AE29" i="4"/>
  <c r="AN29" i="4" s="1"/>
  <c r="AD90" i="4"/>
  <c r="AM90" i="4" s="1"/>
  <c r="AF62" i="4"/>
  <c r="AO62" i="4" s="1"/>
  <c r="AA97" i="4"/>
  <c r="AJ97" i="4" s="1"/>
  <c r="Y80" i="4"/>
  <c r="AH80" i="4" s="1"/>
  <c r="AE78" i="4"/>
  <c r="AN78" i="4" s="1"/>
  <c r="Y87" i="4"/>
  <c r="AH87" i="4" s="1"/>
  <c r="AA67" i="4"/>
  <c r="AJ67" i="4" s="1"/>
  <c r="AC98" i="4"/>
  <c r="AL98" i="4" s="1"/>
  <c r="AD98" i="4"/>
  <c r="AM98" i="4" s="1"/>
  <c r="AA56" i="4"/>
  <c r="AJ56" i="4" s="1"/>
  <c r="AD56" i="4"/>
  <c r="AM56" i="4" s="1"/>
  <c r="AF56" i="4"/>
  <c r="AO56" i="4" s="1"/>
  <c r="Z105" i="4"/>
  <c r="AI105" i="4" s="1"/>
  <c r="T102" i="4" s="1"/>
  <c r="AB105" i="4"/>
  <c r="AK105" i="4" s="1"/>
  <c r="AD105" i="4"/>
  <c r="AM105" i="4" s="1"/>
  <c r="Z89" i="4"/>
  <c r="AI89" i="4" s="1"/>
  <c r="AD89" i="4"/>
  <c r="AM89" i="4" s="1"/>
  <c r="AF72" i="4"/>
  <c r="AO72" i="4" s="1"/>
  <c r="AC72" i="4"/>
  <c r="AL72" i="4" s="1"/>
  <c r="AB72" i="4"/>
  <c r="AK72" i="4" s="1"/>
  <c r="AE100" i="4"/>
  <c r="AN100" i="4" s="1"/>
  <c r="Z100" i="4"/>
  <c r="AI100" i="4" s="1"/>
  <c r="AF84" i="4"/>
  <c r="AO84" i="4" s="1"/>
  <c r="AD84" i="4"/>
  <c r="AM84" i="4" s="1"/>
  <c r="Y67" i="4"/>
  <c r="AH67" i="4" s="1"/>
  <c r="T65" i="4" s="1"/>
  <c r="Z67" i="4"/>
  <c r="AI67" i="4" s="1"/>
  <c r="AC67" i="4"/>
  <c r="AL67" i="4" s="1"/>
  <c r="AD50" i="4"/>
  <c r="AM50" i="4" s="1"/>
  <c r="AE50" i="4"/>
  <c r="AN50" i="4" s="1"/>
  <c r="Z50" i="4"/>
  <c r="AI50" i="4" s="1"/>
  <c r="AD42" i="4"/>
  <c r="AM42" i="4" s="1"/>
  <c r="AE42" i="4"/>
  <c r="AN42" i="4" s="1"/>
  <c r="Z42" i="4"/>
  <c r="AI42" i="4" s="1"/>
  <c r="T41" i="4" s="1"/>
  <c r="AB34" i="4"/>
  <c r="AK34" i="4" s="1"/>
  <c r="AA34" i="4"/>
  <c r="AJ34" i="4" s="1"/>
  <c r="Y58" i="4"/>
  <c r="AH58" i="4" s="1"/>
  <c r="T56" i="4" s="1"/>
  <c r="AF58" i="4"/>
  <c r="AO58" i="4" s="1"/>
  <c r="Z58" i="4"/>
  <c r="AI58" i="4" s="1"/>
  <c r="AE98" i="4"/>
  <c r="AN98" i="4" s="1"/>
  <c r="Y103" i="4"/>
  <c r="AH103" i="4" s="1"/>
  <c r="Y78" i="4"/>
  <c r="AH78" i="4" s="1"/>
  <c r="N76" i="4" s="1"/>
  <c r="AB50" i="4"/>
  <c r="AK50" i="4" s="1"/>
  <c r="AB42" i="4"/>
  <c r="AK42" i="4" s="1"/>
  <c r="Y89" i="4"/>
  <c r="AH89" i="4" s="1"/>
  <c r="T86" i="4" s="1"/>
  <c r="AC39" i="4"/>
  <c r="AL39" i="4" s="1"/>
  <c r="AE33" i="4"/>
  <c r="AN33" i="4" s="1"/>
  <c r="AB106" i="4"/>
  <c r="AK106" i="4" s="1"/>
  <c r="Y106" i="4"/>
  <c r="AH106" i="4" s="1"/>
  <c r="AD53" i="4"/>
  <c r="AM53" i="4" s="1"/>
  <c r="Y53" i="4"/>
  <c r="AH53" i="4" s="1"/>
  <c r="Y37" i="4"/>
  <c r="AH37" i="4" s="1"/>
  <c r="AB37" i="4"/>
  <c r="AK37" i="4" s="1"/>
  <c r="AD37" i="4"/>
  <c r="AM37" i="4" s="1"/>
  <c r="AC97" i="4"/>
  <c r="AL97" i="4" s="1"/>
  <c r="AF97" i="4"/>
  <c r="AO97" i="4" s="1"/>
  <c r="AE80" i="4"/>
  <c r="AN80" i="4" s="1"/>
  <c r="AB80" i="4"/>
  <c r="AK80" i="4" s="1"/>
  <c r="AB64" i="4"/>
  <c r="AK64" i="4" s="1"/>
  <c r="AF64" i="4"/>
  <c r="AO64" i="4" s="1"/>
  <c r="AE64" i="4"/>
  <c r="AN64" i="4" s="1"/>
  <c r="AF55" i="4"/>
  <c r="AO55" i="4" s="1"/>
  <c r="Z55" i="4"/>
  <c r="AI55" i="4" s="1"/>
  <c r="AE47" i="4"/>
  <c r="AN47" i="4" s="1"/>
  <c r="AA47" i="4"/>
  <c r="AJ47" i="4" s="1"/>
  <c r="Y31" i="4"/>
  <c r="AH31" i="4" s="1"/>
  <c r="AA31" i="4"/>
  <c r="AJ31" i="4" s="1"/>
  <c r="AD31" i="4"/>
  <c r="AM31" i="4" s="1"/>
  <c r="AF83" i="4"/>
  <c r="AO83" i="4" s="1"/>
  <c r="AD83" i="4"/>
  <c r="AM83" i="4" s="1"/>
  <c r="Z83" i="4"/>
  <c r="AI83" i="4" s="1"/>
  <c r="AB92" i="4"/>
  <c r="AK92" i="4" s="1"/>
  <c r="AA92" i="4"/>
  <c r="AJ92" i="4" s="1"/>
  <c r="AF92" i="4"/>
  <c r="AO92" i="4" s="1"/>
  <c r="AD75" i="4"/>
  <c r="AM75" i="4" s="1"/>
  <c r="AA75" i="4"/>
  <c r="AJ75" i="4" s="1"/>
  <c r="AD59" i="4"/>
  <c r="AM59" i="4" s="1"/>
  <c r="Y59" i="4"/>
  <c r="AH59" i="4" s="1"/>
  <c r="T57" i="4" s="1"/>
  <c r="AF87" i="4"/>
  <c r="AO87" i="4" s="1"/>
  <c r="AD87" i="4"/>
  <c r="AM87" i="4" s="1"/>
  <c r="AC103" i="4"/>
  <c r="AL103" i="4" s="1"/>
  <c r="AB98" i="4"/>
  <c r="AK98" i="4" s="1"/>
  <c r="AD103" i="4"/>
  <c r="AM103" i="4" s="1"/>
  <c r="AD106" i="4"/>
  <c r="AM106" i="4" s="1"/>
  <c r="Y92" i="4"/>
  <c r="AH92" i="4" s="1"/>
  <c r="N89" i="4" s="1"/>
  <c r="AA84" i="4"/>
  <c r="AJ84" i="4" s="1"/>
  <c r="AF78" i="4"/>
  <c r="AO78" i="4" s="1"/>
  <c r="Y81" i="4"/>
  <c r="AH81" i="4" s="1"/>
  <c r="AD78" i="4"/>
  <c r="AM78" i="4" s="1"/>
  <c r="AA87" i="4"/>
  <c r="AJ87" i="4" s="1"/>
  <c r="AD64" i="4"/>
  <c r="AM64" i="4" s="1"/>
  <c r="AE83" i="4"/>
  <c r="AN83" i="4" s="1"/>
  <c r="AC59" i="4"/>
  <c r="AL59" i="4" s="1"/>
  <c r="AF33" i="4"/>
  <c r="AO33" i="4" s="1"/>
  <c r="AA58" i="4"/>
  <c r="AJ58" i="4" s="1"/>
  <c r="Y65" i="4"/>
  <c r="AH65" i="4" s="1"/>
  <c r="AB73" i="4"/>
  <c r="AK73" i="4" s="1"/>
  <c r="AD104" i="4"/>
  <c r="AM104" i="4" s="1"/>
  <c r="Y99" i="4"/>
  <c r="AH99" i="4" s="1"/>
  <c r="T96" i="4" s="1"/>
  <c r="AF99" i="4"/>
  <c r="AO99" i="4" s="1"/>
  <c r="AA96" i="4"/>
  <c r="AJ96" i="4" s="1"/>
  <c r="AD96" i="4"/>
  <c r="AM96" i="4" s="1"/>
  <c r="Y88" i="4"/>
  <c r="AH88" i="4" s="1"/>
  <c r="N85" i="4" s="1"/>
  <c r="Z85" i="4"/>
  <c r="AI85" i="4" s="1"/>
  <c r="AA77" i="4"/>
  <c r="AJ77" i="4" s="1"/>
  <c r="AA70" i="4"/>
  <c r="AJ70" i="4" s="1"/>
  <c r="AD70" i="4"/>
  <c r="AM70" i="4" s="1"/>
  <c r="Z101" i="4"/>
  <c r="AI101" i="4" s="1"/>
  <c r="AC93" i="4"/>
  <c r="AL93" i="4" s="1"/>
  <c r="AE91" i="4"/>
  <c r="AN91" i="4" s="1"/>
  <c r="AD91" i="4"/>
  <c r="AM91" i="4" s="1"/>
  <c r="Y76" i="4"/>
  <c r="AH76" i="4" s="1"/>
  <c r="AD86" i="4"/>
  <c r="AM86" i="4" s="1"/>
  <c r="AB71" i="4"/>
  <c r="AK71" i="4" s="1"/>
  <c r="AD68" i="4"/>
  <c r="AM68" i="4" s="1"/>
  <c r="AD66" i="4"/>
  <c r="AM66" i="4" s="1"/>
  <c r="AB79" i="4"/>
  <c r="AK79" i="4" s="1"/>
  <c r="AD79" i="4"/>
  <c r="AM79" i="4" s="1"/>
  <c r="AE71" i="4"/>
  <c r="AN71" i="4" s="1"/>
  <c r="AD102" i="4"/>
  <c r="AM102" i="4" s="1"/>
  <c r="AA60" i="4"/>
  <c r="AJ60" i="4" s="1"/>
  <c r="Z60" i="4"/>
  <c r="AI60" i="4" s="1"/>
  <c r="AD94" i="4"/>
  <c r="AM94" i="4" s="1"/>
  <c r="Y63" i="4"/>
  <c r="AH63" i="4" s="1"/>
  <c r="AC61" i="4"/>
  <c r="AL61" i="4" s="1"/>
  <c r="AC54" i="4"/>
  <c r="AL54" i="4" s="1"/>
  <c r="AF54" i="4"/>
  <c r="AO54" i="4" s="1"/>
  <c r="AC46" i="4"/>
  <c r="AL46" i="4" s="1"/>
  <c r="AF46" i="4"/>
  <c r="AO46" i="4" s="1"/>
  <c r="Y30" i="4"/>
  <c r="AH30" i="4" s="1"/>
  <c r="T29" i="4" s="1"/>
  <c r="AA69" i="4"/>
  <c r="AJ69" i="4" s="1"/>
  <c r="Y49" i="4"/>
  <c r="AH49" i="4" s="1"/>
  <c r="AE49" i="4"/>
  <c r="AN49" i="4" s="1"/>
  <c r="AA45" i="4"/>
  <c r="AJ45" i="4" s="1"/>
  <c r="AC41" i="4"/>
  <c r="AL41" i="4" s="1"/>
  <c r="AF41" i="4"/>
  <c r="AO41" i="4" s="1"/>
  <c r="AF35" i="4"/>
  <c r="AO35" i="4" s="1"/>
  <c r="Y51" i="4"/>
  <c r="AH51" i="4" s="1"/>
  <c r="N50" i="4" s="1"/>
  <c r="AE43" i="4"/>
  <c r="AN43" i="4" s="1"/>
  <c r="AE30" i="4"/>
  <c r="AN30" i="4" s="1"/>
  <c r="AD99" i="4"/>
  <c r="AM99" i="4" s="1"/>
  <c r="Z90" i="4"/>
  <c r="AI90" i="4" s="1"/>
  <c r="Z106" i="4"/>
  <c r="AI106" i="4" s="1"/>
  <c r="AC85" i="4"/>
  <c r="AL85" i="4" s="1"/>
  <c r="Z77" i="4"/>
  <c r="AI77" i="4" s="1"/>
  <c r="AE101" i="4"/>
  <c r="AN101" i="4" s="1"/>
  <c r="AE93" i="4"/>
  <c r="AN93" i="4" s="1"/>
  <c r="AB93" i="4"/>
  <c r="AK93" i="4" s="1"/>
  <c r="Z76" i="4"/>
  <c r="AI76" i="4" s="1"/>
  <c r="AA86" i="4"/>
  <c r="AJ86" i="4" s="1"/>
  <c r="Z86" i="4"/>
  <c r="AI86" i="4" s="1"/>
  <c r="AC68" i="4"/>
  <c r="AL68" i="4" s="1"/>
  <c r="Y66" i="4"/>
  <c r="AH66" i="4" s="1"/>
  <c r="T64" i="4" s="1"/>
  <c r="AA81" i="4"/>
  <c r="AJ81" i="4" s="1"/>
  <c r="AA102" i="4"/>
  <c r="AJ102" i="4" s="1"/>
  <c r="Y60" i="4"/>
  <c r="AH60" i="4" s="1"/>
  <c r="AE105" i="4"/>
  <c r="AN105" i="4" s="1"/>
  <c r="AC73" i="4"/>
  <c r="AL73" i="4" s="1"/>
  <c r="Y94" i="4"/>
  <c r="AH94" i="4" s="1"/>
  <c r="N91" i="4" s="1"/>
  <c r="AB61" i="4"/>
  <c r="AK61" i="4" s="1"/>
  <c r="AE89" i="4"/>
  <c r="AN89" i="4" s="1"/>
  <c r="AB69" i="4"/>
  <c r="AK69" i="4" s="1"/>
  <c r="AA53" i="4"/>
  <c r="AJ53" i="4" s="1"/>
  <c r="Z45" i="4"/>
  <c r="AI45" i="4" s="1"/>
  <c r="AF45" i="4"/>
  <c r="AO45" i="4" s="1"/>
  <c r="AD39" i="4"/>
  <c r="AM39" i="4" s="1"/>
  <c r="AC37" i="4"/>
  <c r="AL37" i="4" s="1"/>
  <c r="AA35" i="4"/>
  <c r="AJ35" i="4" s="1"/>
  <c r="AA33" i="4"/>
  <c r="AJ33" i="4" s="1"/>
  <c r="AC31" i="4"/>
  <c r="AL31" i="4" s="1"/>
  <c r="AF29" i="4"/>
  <c r="AO29" i="4" s="1"/>
  <c r="AE51" i="4"/>
  <c r="AN51" i="4" s="1"/>
  <c r="Y43" i="4"/>
  <c r="AH43" i="4" s="1"/>
  <c r="AF43" i="4"/>
  <c r="AO43" i="4" s="1"/>
  <c r="AE34" i="4"/>
  <c r="AN34" i="4" s="1"/>
  <c r="AA62" i="4"/>
  <c r="AJ62" i="4" s="1"/>
  <c r="AA44" i="4"/>
  <c r="AJ44" i="4" s="1"/>
  <c r="AA40" i="4"/>
  <c r="AJ40" i="4" s="1"/>
  <c r="AB70" i="4"/>
  <c r="AK70" i="4" s="1"/>
  <c r="AE88" i="4"/>
  <c r="AN88" i="4" s="1"/>
  <c r="Y86" i="4"/>
  <c r="AH86" i="4" s="1"/>
  <c r="T83" i="4" s="1"/>
  <c r="AC102" i="4"/>
  <c r="AL102" i="4" s="1"/>
  <c r="Y73" i="4"/>
  <c r="AH73" i="4" s="1"/>
  <c r="AA94" i="4"/>
  <c r="AJ94" i="4" s="1"/>
  <c r="AE61" i="4"/>
  <c r="AN61" i="4" s="1"/>
  <c r="AD61" i="4"/>
  <c r="AM61" i="4" s="1"/>
  <c r="AE69" i="4"/>
  <c r="AN69" i="4" s="1"/>
  <c r="Z69" i="4"/>
  <c r="AI69" i="4" s="1"/>
  <c r="N67" i="4" s="1"/>
  <c r="AE53" i="4"/>
  <c r="AN53" i="4" s="1"/>
  <c r="Y45" i="4"/>
  <c r="AH45" i="4" s="1"/>
  <c r="N44" i="4" s="1"/>
  <c r="AE45" i="4"/>
  <c r="AN45" i="4" s="1"/>
  <c r="AD35" i="4"/>
  <c r="AM35" i="4" s="1"/>
  <c r="AC35" i="4"/>
  <c r="AL35" i="4" s="1"/>
  <c r="AB29" i="4"/>
  <c r="AK29" i="4" s="1"/>
  <c r="AC51" i="4"/>
  <c r="AL51" i="4" s="1"/>
  <c r="Z43" i="4"/>
  <c r="AI43" i="4" s="1"/>
  <c r="AB52" i="4"/>
  <c r="AK52" i="4" s="1"/>
  <c r="Y95" i="4"/>
  <c r="AH95" i="4" s="1"/>
  <c r="Z36" i="4"/>
  <c r="AI36" i="4" s="1"/>
  <c r="AF69" i="4"/>
  <c r="AO69" i="4" s="1"/>
  <c r="Z37" i="4"/>
  <c r="AI37" i="4" s="1"/>
  <c r="AD29" i="4"/>
  <c r="AM29" i="4" s="1"/>
  <c r="AC29" i="4"/>
  <c r="AL29" i="4" s="1"/>
  <c r="AB65" i="4"/>
  <c r="AK65" i="4" s="1"/>
  <c r="Z62" i="4"/>
  <c r="AI62" i="4" s="1"/>
  <c r="AA52" i="4"/>
  <c r="AJ52" i="4" s="1"/>
  <c r="Y44" i="4"/>
  <c r="AH44" i="4" s="1"/>
  <c r="AC95" i="4"/>
  <c r="AL95" i="4" s="1"/>
  <c r="AA55" i="4"/>
  <c r="AJ55" i="4" s="1"/>
  <c r="AE36" i="4"/>
  <c r="AN36" i="4" s="1"/>
  <c r="AE77" i="4"/>
  <c r="AN77" i="4" s="1"/>
  <c r="Z92" i="4"/>
  <c r="AI92" i="4" s="1"/>
  <c r="AB68" i="4"/>
  <c r="AK68" i="4" s="1"/>
  <c r="Z56" i="4"/>
  <c r="AI56" i="4" s="1"/>
  <c r="AF52" i="4"/>
  <c r="AO52" i="4" s="1"/>
  <c r="AB44" i="4"/>
  <c r="AK44" i="4" s="1"/>
  <c r="AC40" i="4"/>
  <c r="AL40" i="4" s="1"/>
  <c r="AE32" i="4"/>
  <c r="AN32" i="4" s="1"/>
  <c r="AE66" i="4"/>
  <c r="AN66" i="4" s="1"/>
  <c r="AE90" i="4"/>
  <c r="AN90" i="4" s="1"/>
  <c r="Y100" i="4"/>
  <c r="AH100" i="4" s="1"/>
  <c r="T97" i="4" s="1"/>
  <c r="AB100" i="4"/>
  <c r="AK100" i="4" s="1"/>
  <c r="AA98" i="4"/>
  <c r="AJ98" i="4" s="1"/>
  <c r="AF98" i="4"/>
  <c r="AO98" i="4" s="1"/>
  <c r="AD97" i="4"/>
  <c r="AM97" i="4" s="1"/>
  <c r="AA103" i="4"/>
  <c r="AJ103" i="4" s="1"/>
  <c r="AF103" i="4"/>
  <c r="AO103" i="4" s="1"/>
  <c r="Y90" i="4"/>
  <c r="AH90" i="4" s="1"/>
  <c r="AA106" i="4"/>
  <c r="AJ106" i="4" s="1"/>
  <c r="X106" i="4"/>
  <c r="AG106" i="4" s="1"/>
  <c r="N103" i="4" s="1"/>
  <c r="Z80" i="4"/>
  <c r="AI80" i="4" s="1"/>
  <c r="AA72" i="4"/>
  <c r="AJ72" i="4" s="1"/>
  <c r="AD72" i="4"/>
  <c r="AM72" i="4" s="1"/>
  <c r="AD92" i="4"/>
  <c r="AM92" i="4" s="1"/>
  <c r="Y84" i="4"/>
  <c r="AH84" i="4" s="1"/>
  <c r="AB81" i="4"/>
  <c r="AK81" i="4" s="1"/>
  <c r="AE81" i="4"/>
  <c r="AN81" i="4" s="1"/>
  <c r="Z81" i="4"/>
  <c r="AI81" i="4" s="1"/>
  <c r="AA78" i="4"/>
  <c r="AJ78" i="4" s="1"/>
  <c r="AC78" i="4"/>
  <c r="AL78" i="4" s="1"/>
  <c r="AE75" i="4"/>
  <c r="AN75" i="4" s="1"/>
  <c r="Z75" i="4"/>
  <c r="AI75" i="4" s="1"/>
  <c r="Z87" i="4"/>
  <c r="AI87" i="4" s="1"/>
  <c r="AF67" i="4"/>
  <c r="AO67" i="4" s="1"/>
  <c r="Y64" i="4"/>
  <c r="AH64" i="4" s="1"/>
  <c r="T62" i="4" s="1"/>
  <c r="AE59" i="4"/>
  <c r="AN59" i="4" s="1"/>
  <c r="AA105" i="4"/>
  <c r="AJ105" i="4" s="1"/>
  <c r="AF105" i="4"/>
  <c r="AO105" i="4" s="1"/>
  <c r="Y83" i="4"/>
  <c r="AH83" i="4" s="1"/>
  <c r="N80" i="4" s="1"/>
  <c r="AE73" i="4"/>
  <c r="AN73" i="4" s="1"/>
  <c r="Z73" i="4"/>
  <c r="AI73" i="4" s="1"/>
  <c r="AE67" i="4"/>
  <c r="AN67" i="4" s="1"/>
  <c r="AD67" i="4"/>
  <c r="AM67" i="4" s="1"/>
  <c r="AF59" i="4"/>
  <c r="AO59" i="4" s="1"/>
  <c r="Z59" i="4"/>
  <c r="AI59" i="4" s="1"/>
  <c r="AC50" i="4"/>
  <c r="AL50" i="4" s="1"/>
  <c r="AF50" i="4"/>
  <c r="AO50" i="4" s="1"/>
  <c r="AC42" i="4"/>
  <c r="AL42" i="4" s="1"/>
  <c r="AF42" i="4"/>
  <c r="AO42" i="4" s="1"/>
  <c r="Y34" i="4"/>
  <c r="AH34" i="4" s="1"/>
  <c r="AA89" i="4"/>
  <c r="AJ89" i="4" s="1"/>
  <c r="AC89" i="4"/>
  <c r="AL89" i="4" s="1"/>
  <c r="Z53" i="4"/>
  <c r="AI53" i="4" s="1"/>
  <c r="AB53" i="4"/>
  <c r="AK53" i="4" s="1"/>
  <c r="Z39" i="4"/>
  <c r="AI39" i="4" s="1"/>
  <c r="N38" i="4" s="1"/>
  <c r="AB39" i="4"/>
  <c r="AK39" i="4" s="1"/>
  <c r="AE37" i="4"/>
  <c r="AN37" i="4" s="1"/>
  <c r="AF37" i="4"/>
  <c r="AO37" i="4" s="1"/>
  <c r="AD33" i="4"/>
  <c r="AM33" i="4" s="1"/>
  <c r="AC33" i="4"/>
  <c r="AL33" i="4" s="1"/>
  <c r="Z31" i="4"/>
  <c r="AI31" i="4" s="1"/>
  <c r="AB31" i="4"/>
  <c r="AK31" i="4" s="1"/>
  <c r="AB58" i="4"/>
  <c r="AK58" i="4" s="1"/>
  <c r="AD58" i="4"/>
  <c r="AM58" i="4" s="1"/>
  <c r="Z47" i="4"/>
  <c r="AI47" i="4" s="1"/>
  <c r="AF47" i="4"/>
  <c r="AO47" i="4" s="1"/>
  <c r="AD40" i="4"/>
  <c r="AM40" i="4" s="1"/>
  <c r="AD34" i="4"/>
  <c r="AM34" i="4" s="1"/>
  <c r="AC34" i="4"/>
  <c r="AL34" i="4" s="1"/>
  <c r="AC65" i="4"/>
  <c r="AL65" i="4" s="1"/>
  <c r="Y62" i="4"/>
  <c r="AH62" i="4" s="1"/>
  <c r="T60" i="4" s="1"/>
  <c r="AB56" i="4"/>
  <c r="AK56" i="4" s="1"/>
  <c r="Z52" i="4"/>
  <c r="AI52" i="4" s="1"/>
  <c r="AC48" i="4"/>
  <c r="AL48" i="4" s="1"/>
  <c r="Z44" i="4"/>
  <c r="AI44" i="4" s="1"/>
  <c r="AA95" i="4"/>
  <c r="AJ95" i="4" s="1"/>
  <c r="AF95" i="4"/>
  <c r="AO95" i="4" s="1"/>
  <c r="AE55" i="4"/>
  <c r="AN55" i="4" s="1"/>
  <c r="AE40" i="4"/>
  <c r="AN40" i="4" s="1"/>
  <c r="AF36" i="4"/>
  <c r="AO36" i="4" s="1"/>
  <c r="AF32" i="4"/>
  <c r="AO32" i="4" s="1"/>
  <c r="AE84" i="4"/>
  <c r="AN84" i="4" s="1"/>
  <c r="AF76" i="4"/>
  <c r="AO76" i="4" s="1"/>
  <c r="AE72" i="4"/>
  <c r="AN72" i="4" s="1"/>
  <c r="AF80" i="4"/>
  <c r="AO80" i="4" s="1"/>
  <c r="AA100" i="4"/>
  <c r="AJ100" i="4" s="1"/>
  <c r="AF100" i="4"/>
  <c r="AO100" i="4" s="1"/>
  <c r="Z98" i="4"/>
  <c r="AI98" i="4" s="1"/>
  <c r="AE97" i="4"/>
  <c r="AN97" i="4" s="1"/>
  <c r="AB97" i="4"/>
  <c r="AK97" i="4" s="1"/>
  <c r="Z103" i="4"/>
  <c r="AI103" i="4" s="1"/>
  <c r="AC90" i="4"/>
  <c r="AL90" i="4" s="1"/>
  <c r="AC106" i="4"/>
  <c r="AL106" i="4" s="1"/>
  <c r="AA80" i="4"/>
  <c r="AJ80" i="4" s="1"/>
  <c r="AD80" i="4"/>
  <c r="AM80" i="4" s="1"/>
  <c r="Y72" i="4"/>
  <c r="AH72" i="4" s="1"/>
  <c r="T70" i="4" s="1"/>
  <c r="AE92" i="4"/>
  <c r="AN92" i="4" s="1"/>
  <c r="AC84" i="4"/>
  <c r="AL84" i="4" s="1"/>
  <c r="AF81" i="4"/>
  <c r="AO81" i="4" s="1"/>
  <c r="AB78" i="4"/>
  <c r="AK78" i="4" s="1"/>
  <c r="AF75" i="4"/>
  <c r="AO75" i="4" s="1"/>
  <c r="AB87" i="4"/>
  <c r="AK87" i="4" s="1"/>
  <c r="AE87" i="4"/>
  <c r="AN87" i="4" s="1"/>
  <c r="AA64" i="4"/>
  <c r="AJ64" i="4" s="1"/>
  <c r="AC64" i="4"/>
  <c r="AL64" i="4" s="1"/>
  <c r="AC105" i="4"/>
  <c r="AL105" i="4" s="1"/>
  <c r="AA83" i="4"/>
  <c r="AJ83" i="4" s="1"/>
  <c r="AC83" i="4"/>
  <c r="AL83" i="4" s="1"/>
  <c r="AF73" i="4"/>
  <c r="AO73" i="4" s="1"/>
  <c r="AD73" i="4"/>
  <c r="AM73" i="4" s="1"/>
  <c r="AB59" i="4"/>
  <c r="AK59" i="4" s="1"/>
  <c r="AA59" i="4"/>
  <c r="AJ59" i="4" s="1"/>
  <c r="AD55" i="4"/>
  <c r="AM55" i="4" s="1"/>
  <c r="AA50" i="4"/>
  <c r="AJ50" i="4" s="1"/>
  <c r="AD47" i="4"/>
  <c r="AM47" i="4" s="1"/>
  <c r="AA42" i="4"/>
  <c r="AJ42" i="4" s="1"/>
  <c r="Y40" i="4"/>
  <c r="AH40" i="4" s="1"/>
  <c r="Y32" i="4"/>
  <c r="AH32" i="4" s="1"/>
  <c r="AB89" i="4"/>
  <c r="AK89" i="4" s="1"/>
  <c r="AC53" i="4"/>
  <c r="AL53" i="4" s="1"/>
  <c r="AF53" i="4"/>
  <c r="AO53" i="4" s="1"/>
  <c r="AE39" i="4"/>
  <c r="AN39" i="4" s="1"/>
  <c r="AF39" i="4"/>
  <c r="AO39" i="4" s="1"/>
  <c r="AA37" i="4"/>
  <c r="AJ37" i="4" s="1"/>
  <c r="Z33" i="4"/>
  <c r="AI33" i="4" s="1"/>
  <c r="N32" i="4" s="1"/>
  <c r="AB33" i="4"/>
  <c r="AK33" i="4" s="1"/>
  <c r="AE31" i="4"/>
  <c r="AN31" i="4" s="1"/>
  <c r="AF31" i="4"/>
  <c r="AO31" i="4" s="1"/>
  <c r="AE58" i="4"/>
  <c r="AN58" i="4" s="1"/>
  <c r="AC47" i="4"/>
  <c r="AL47" i="4" s="1"/>
  <c r="Z34" i="4"/>
  <c r="AI34" i="4" s="1"/>
  <c r="AE62" i="4"/>
  <c r="AN62" i="4" s="1"/>
  <c r="AC62" i="4"/>
  <c r="AL62" i="4" s="1"/>
  <c r="AE56" i="4"/>
  <c r="AN56" i="4" s="1"/>
  <c r="AA48" i="4"/>
  <c r="AJ48" i="4" s="1"/>
  <c r="Y55" i="4"/>
  <c r="AH55" i="4" s="1"/>
  <c r="T54" i="4" s="1"/>
  <c r="AB55" i="4"/>
  <c r="AK55" i="4" s="1"/>
  <c r="Z32" i="4"/>
  <c r="AI32" i="4" s="1"/>
  <c r="T34" i="4"/>
  <c r="AC100" i="4"/>
  <c r="AL100" i="4" s="1"/>
  <c r="Y47" i="4"/>
  <c r="AH47" i="4" s="1"/>
  <c r="AF65" i="4"/>
  <c r="AO65" i="4" s="1"/>
  <c r="Z65" i="4"/>
  <c r="AI65" i="4" s="1"/>
  <c r="AB62" i="4"/>
  <c r="AK62" i="4" s="1"/>
  <c r="AC56" i="4"/>
  <c r="AL56" i="4" s="1"/>
  <c r="AC52" i="4"/>
  <c r="AL52" i="4" s="1"/>
  <c r="Y48" i="4"/>
  <c r="AH48" i="4" s="1"/>
  <c r="AF48" i="4"/>
  <c r="AO48" i="4" s="1"/>
  <c r="AE44" i="4"/>
  <c r="AN44" i="4" s="1"/>
  <c r="Z95" i="4"/>
  <c r="AI95" i="4" s="1"/>
  <c r="AC55" i="4"/>
  <c r="AL55" i="4" s="1"/>
  <c r="AF40" i="4"/>
  <c r="AO40" i="4" s="1"/>
  <c r="AB36" i="4"/>
  <c r="AK36" i="4" s="1"/>
  <c r="AA32" i="4"/>
  <c r="AJ32" i="4" s="1"/>
  <c r="AE85" i="4"/>
  <c r="AN85" i="4" s="1"/>
  <c r="AB77" i="4"/>
  <c r="AK77" i="4" s="1"/>
  <c r="AB76" i="4"/>
  <c r="AK76" i="4" s="1"/>
  <c r="AF66" i="4"/>
  <c r="AO66" i="4" s="1"/>
  <c r="AB90" i="4"/>
  <c r="AK90" i="4" s="1"/>
  <c r="AE68" i="4"/>
  <c r="AN68" i="4" s="1"/>
  <c r="AE65" i="4"/>
  <c r="AN65" i="4" s="1"/>
  <c r="AD65" i="4"/>
  <c r="AM65" i="4" s="1"/>
  <c r="Y56" i="4"/>
  <c r="AH56" i="4" s="1"/>
  <c r="Y52" i="4"/>
  <c r="AH52" i="4" s="1"/>
  <c r="AE52" i="4"/>
  <c r="AN52" i="4" s="1"/>
  <c r="Z48" i="4"/>
  <c r="AI48" i="4" s="1"/>
  <c r="AB48" i="4"/>
  <c r="AK48" i="4" s="1"/>
  <c r="AC44" i="4"/>
  <c r="AL44" i="4" s="1"/>
  <c r="AF44" i="4"/>
  <c r="AO44" i="4" s="1"/>
  <c r="Z40" i="4"/>
  <c r="AI40" i="4" s="1"/>
  <c r="AA36" i="4"/>
  <c r="AJ36" i="4" s="1"/>
  <c r="AD32" i="4"/>
  <c r="AM32" i="4" s="1"/>
  <c r="Y98" i="4"/>
  <c r="AH98" i="4" s="1"/>
  <c r="AB85" i="4"/>
  <c r="AK85" i="4" s="1"/>
  <c r="Y97" i="4"/>
  <c r="AH97" i="4" s="1"/>
  <c r="AE104" i="4"/>
  <c r="AN104" i="4" s="1"/>
  <c r="T101" i="4"/>
  <c r="N101" i="4"/>
  <c r="N98" i="4"/>
  <c r="T66" i="4"/>
  <c r="N66" i="4"/>
  <c r="T53" i="4"/>
  <c r="N41" i="4"/>
  <c r="T37" i="4"/>
  <c r="N37" i="4"/>
  <c r="N102" i="4"/>
  <c r="T67" i="4"/>
  <c r="T69" i="4"/>
  <c r="N69" i="4"/>
  <c r="T103" i="4"/>
  <c r="T72" i="4"/>
  <c r="N72" i="4"/>
  <c r="N77" i="4"/>
  <c r="N40" i="4"/>
  <c r="T40" i="4"/>
  <c r="T55" i="4" l="1"/>
  <c r="N88" i="4"/>
  <c r="N31" i="4"/>
  <c r="T33" i="4"/>
  <c r="T87" i="4"/>
  <c r="T48" i="4"/>
  <c r="T74" i="4"/>
  <c r="T79" i="4"/>
  <c r="T35" i="4"/>
  <c r="T93" i="4"/>
  <c r="T98" i="4"/>
  <c r="T100" i="4"/>
  <c r="T95" i="4"/>
  <c r="T81" i="4"/>
  <c r="T43" i="4"/>
  <c r="T71" i="4"/>
  <c r="T52" i="4"/>
  <c r="N84" i="4"/>
  <c r="T73" i="4"/>
  <c r="N45" i="4"/>
  <c r="O45" i="4" s="1"/>
  <c r="L45" i="4" s="1"/>
  <c r="T77" i="4"/>
  <c r="T45" i="4"/>
  <c r="H69" i="4"/>
  <c r="O34" i="4"/>
  <c r="P34" i="4" s="1"/>
  <c r="L34" i="4"/>
  <c r="K34" i="4"/>
  <c r="G34" i="4"/>
  <c r="O32" i="4"/>
  <c r="P32" i="4" s="1"/>
  <c r="L32" i="4"/>
  <c r="H32" i="4"/>
  <c r="M32" i="4"/>
  <c r="G32" i="4"/>
  <c r="G84" i="4"/>
  <c r="T99" i="4"/>
  <c r="G102" i="4"/>
  <c r="I41" i="4"/>
  <c r="G67" i="4"/>
  <c r="T90" i="4"/>
  <c r="T91" i="4"/>
  <c r="N82" i="4"/>
  <c r="N100" i="4"/>
  <c r="O100" i="4" s="1"/>
  <c r="P100" i="4" s="1"/>
  <c r="N52" i="4"/>
  <c r="N55" i="4"/>
  <c r="O55" i="4" s="1"/>
  <c r="N96" i="4"/>
  <c r="O96" i="4" s="1"/>
  <c r="P96" i="4" s="1"/>
  <c r="N54" i="4"/>
  <c r="T59" i="4"/>
  <c r="T80" i="4"/>
  <c r="T84" i="4"/>
  <c r="O38" i="4"/>
  <c r="P38" i="4" s="1"/>
  <c r="N73" i="4"/>
  <c r="N83" i="4"/>
  <c r="N93" i="4"/>
  <c r="T88" i="4"/>
  <c r="N92" i="4"/>
  <c r="N78" i="4"/>
  <c r="N97" i="4"/>
  <c r="T76" i="4"/>
  <c r="T78" i="4"/>
  <c r="N79" i="4"/>
  <c r="T89" i="4"/>
  <c r="N95" i="4"/>
  <c r="N28" i="4"/>
  <c r="N35" i="4"/>
  <c r="N86" i="4"/>
  <c r="T85" i="4"/>
  <c r="T58" i="4"/>
  <c r="N61" i="4"/>
  <c r="T75" i="4"/>
  <c r="N42" i="4"/>
  <c r="N68" i="4"/>
  <c r="N62" i="4"/>
  <c r="N48" i="4"/>
  <c r="N51" i="4"/>
  <c r="N65" i="4"/>
  <c r="T44" i="4"/>
  <c r="N56" i="4"/>
  <c r="N47" i="4"/>
  <c r="T50" i="4"/>
  <c r="T63" i="4"/>
  <c r="N74" i="4"/>
  <c r="N64" i="4"/>
  <c r="N75" i="4"/>
  <c r="N63" i="4"/>
  <c r="N60" i="4"/>
  <c r="N57" i="4"/>
  <c r="N58" i="4"/>
  <c r="T61" i="4"/>
  <c r="N46" i="4"/>
  <c r="N43" i="4"/>
  <c r="T38" i="4"/>
  <c r="N39" i="4"/>
  <c r="N49" i="4"/>
  <c r="N36" i="4"/>
  <c r="N29" i="4"/>
  <c r="T30" i="4"/>
  <c r="N70" i="4"/>
  <c r="N81" i="4"/>
  <c r="T46" i="4"/>
  <c r="N71" i="4"/>
  <c r="T31" i="4"/>
  <c r="T42" i="4"/>
  <c r="T49" i="4"/>
  <c r="N87" i="4"/>
  <c r="T39" i="4"/>
  <c r="T51" i="4"/>
  <c r="N30" i="4"/>
  <c r="T36" i="4"/>
  <c r="T47" i="4"/>
  <c r="N33" i="4"/>
  <c r="T92" i="4"/>
  <c r="T32" i="4"/>
  <c r="T94" i="4"/>
  <c r="N94" i="4"/>
  <c r="O72" i="4"/>
  <c r="U72" i="4" s="1"/>
  <c r="V72" i="4" s="1"/>
  <c r="O103" i="4"/>
  <c r="K103" i="4" s="1"/>
  <c r="O99" i="4"/>
  <c r="L99" i="4" s="1"/>
  <c r="O69" i="4"/>
  <c r="P69" i="4" s="1"/>
  <c r="O59" i="4"/>
  <c r="J59" i="4" s="1"/>
  <c r="O37" i="4"/>
  <c r="P37" i="4" s="1"/>
  <c r="O98" i="4"/>
  <c r="P98" i="4" s="1"/>
  <c r="O102" i="4"/>
  <c r="P102" i="4" s="1"/>
  <c r="O53" i="4"/>
  <c r="L53" i="4" s="1"/>
  <c r="O91" i="4"/>
  <c r="G91" i="4" s="1"/>
  <c r="O84" i="4"/>
  <c r="P84" i="4" s="1"/>
  <c r="O85" i="4"/>
  <c r="P85" i="4" s="1"/>
  <c r="O44" i="4"/>
  <c r="P44" i="4" s="1"/>
  <c r="O50" i="4"/>
  <c r="P50" i="4" s="1"/>
  <c r="O40" i="4"/>
  <c r="P40" i="4" s="1"/>
  <c r="O66" i="4"/>
  <c r="P66" i="4" s="1"/>
  <c r="O101" i="4"/>
  <c r="P101" i="4" s="1"/>
  <c r="O77" i="4"/>
  <c r="P77" i="4" s="1"/>
  <c r="O89" i="4"/>
  <c r="M89" i="4" s="1"/>
  <c r="O80" i="4"/>
  <c r="M80" i="4" s="1"/>
  <c r="O90" i="4"/>
  <c r="P90" i="4" s="1"/>
  <c r="O67" i="4"/>
  <c r="M67" i="4" s="1"/>
  <c r="O76" i="4"/>
  <c r="L76" i="4" s="1"/>
  <c r="O41" i="4"/>
  <c r="P41" i="4" s="1"/>
  <c r="O88" i="4"/>
  <c r="P88" i="4" s="1"/>
  <c r="U34" i="4" l="1"/>
  <c r="V34" i="4" s="1"/>
  <c r="U32" i="4"/>
  <c r="V32" i="4" s="1"/>
  <c r="M69" i="4"/>
  <c r="O31" i="4"/>
  <c r="H31" i="4" s="1"/>
  <c r="M41" i="4"/>
  <c r="J32" i="4"/>
  <c r="I34" i="4"/>
  <c r="J34" i="4"/>
  <c r="I59" i="4"/>
  <c r="K32" i="4"/>
  <c r="I32" i="4"/>
  <c r="H34" i="4"/>
  <c r="M34" i="4"/>
  <c r="M59" i="4"/>
  <c r="H38" i="4"/>
  <c r="K99" i="4"/>
  <c r="K91" i="4"/>
  <c r="K67" i="4"/>
  <c r="M98" i="4"/>
  <c r="M99" i="4"/>
  <c r="I50" i="4"/>
  <c r="J91" i="4"/>
  <c r="L67" i="4"/>
  <c r="J101" i="4"/>
  <c r="I102" i="4"/>
  <c r="K72" i="4"/>
  <c r="M38" i="4"/>
  <c r="L98" i="4"/>
  <c r="G76" i="4"/>
  <c r="H50" i="4"/>
  <c r="K84" i="4"/>
  <c r="J89" i="4"/>
  <c r="H66" i="4"/>
  <c r="K40" i="4"/>
  <c r="J98" i="4"/>
  <c r="I76" i="4"/>
  <c r="M50" i="4"/>
  <c r="J38" i="4"/>
  <c r="L101" i="4"/>
  <c r="H102" i="4"/>
  <c r="K38" i="4"/>
  <c r="H98" i="4"/>
  <c r="I99" i="4"/>
  <c r="M76" i="4"/>
  <c r="K50" i="4"/>
  <c r="J84" i="4"/>
  <c r="I89" i="4"/>
  <c r="M66" i="4"/>
  <c r="M90" i="4"/>
  <c r="K53" i="4"/>
  <c r="G44" i="4"/>
  <c r="K90" i="4"/>
  <c r="J53" i="4"/>
  <c r="H77" i="4"/>
  <c r="H88" i="4"/>
  <c r="H90" i="4"/>
  <c r="H53" i="4"/>
  <c r="L41" i="4"/>
  <c r="H44" i="4"/>
  <c r="L44" i="4"/>
  <c r="L77" i="4"/>
  <c r="K59" i="4"/>
  <c r="J80" i="4"/>
  <c r="G103" i="4"/>
  <c r="I85" i="4"/>
  <c r="G45" i="4"/>
  <c r="J90" i="4"/>
  <c r="H67" i="4"/>
  <c r="J67" i="4"/>
  <c r="G31" i="4"/>
  <c r="M31" i="4"/>
  <c r="I101" i="4"/>
  <c r="M101" i="4"/>
  <c r="I53" i="4"/>
  <c r="G41" i="4"/>
  <c r="J41" i="4"/>
  <c r="J102" i="4"/>
  <c r="M102" i="4"/>
  <c r="H72" i="4"/>
  <c r="M72" i="4"/>
  <c r="G38" i="4"/>
  <c r="L38" i="4"/>
  <c r="G98" i="4"/>
  <c r="H99" i="4"/>
  <c r="J99" i="4"/>
  <c r="H76" i="4"/>
  <c r="K76" i="4"/>
  <c r="J50" i="4"/>
  <c r="L50" i="4"/>
  <c r="M44" i="4"/>
  <c r="J77" i="4"/>
  <c r="I77" i="4"/>
  <c r="H84" i="4"/>
  <c r="I84" i="4"/>
  <c r="J88" i="4"/>
  <c r="L88" i="4"/>
  <c r="G59" i="4"/>
  <c r="G89" i="4"/>
  <c r="L89" i="4"/>
  <c r="H80" i="4"/>
  <c r="I80" i="4"/>
  <c r="I37" i="4"/>
  <c r="M37" i="4"/>
  <c r="L103" i="4"/>
  <c r="J85" i="4"/>
  <c r="L85" i="4"/>
  <c r="H91" i="4"/>
  <c r="M91" i="4"/>
  <c r="J66" i="4"/>
  <c r="L66" i="4"/>
  <c r="I69" i="4"/>
  <c r="G40" i="4"/>
  <c r="I40" i="4"/>
  <c r="J45" i="4"/>
  <c r="K45" i="4"/>
  <c r="K44" i="4"/>
  <c r="M77" i="4"/>
  <c r="I88" i="4"/>
  <c r="L90" i="4"/>
  <c r="G101" i="4"/>
  <c r="K101" i="4"/>
  <c r="M53" i="4"/>
  <c r="G72" i="4"/>
  <c r="I72" i="4"/>
  <c r="G88" i="4"/>
  <c r="M88" i="4"/>
  <c r="L59" i="4"/>
  <c r="G80" i="4"/>
  <c r="H37" i="4"/>
  <c r="K37" i="4"/>
  <c r="M103" i="4"/>
  <c r="I45" i="4"/>
  <c r="I90" i="4"/>
  <c r="G90" i="4"/>
  <c r="I67" i="4"/>
  <c r="I31" i="4"/>
  <c r="H101" i="4"/>
  <c r="G53" i="4"/>
  <c r="H41" i="4"/>
  <c r="K41" i="4"/>
  <c r="K102" i="4"/>
  <c r="L102" i="4"/>
  <c r="J72" i="4"/>
  <c r="L72" i="4"/>
  <c r="I38" i="4"/>
  <c r="I98" i="4"/>
  <c r="K98" i="4"/>
  <c r="G99" i="4"/>
  <c r="J76" i="4"/>
  <c r="G50" i="4"/>
  <c r="J44" i="4"/>
  <c r="I44" i="4"/>
  <c r="G77" i="4"/>
  <c r="K77" i="4"/>
  <c r="M84" i="4"/>
  <c r="L84" i="4"/>
  <c r="K88" i="4"/>
  <c r="H59" i="4"/>
  <c r="H89" i="4"/>
  <c r="K89" i="4"/>
  <c r="K80" i="4"/>
  <c r="L80" i="4"/>
  <c r="J37" i="4"/>
  <c r="H103" i="4"/>
  <c r="J103" i="4"/>
  <c r="G85" i="4"/>
  <c r="K85" i="4"/>
  <c r="I91" i="4"/>
  <c r="L91" i="4"/>
  <c r="G66" i="4"/>
  <c r="J69" i="4"/>
  <c r="L69" i="4"/>
  <c r="H40" i="4"/>
  <c r="M40" i="4"/>
  <c r="H45" i="4"/>
  <c r="M45" i="4"/>
  <c r="G37" i="4"/>
  <c r="L37" i="4"/>
  <c r="I103" i="4"/>
  <c r="H85" i="4"/>
  <c r="M85" i="4"/>
  <c r="I66" i="4"/>
  <c r="K66" i="4"/>
  <c r="G69" i="4"/>
  <c r="K69" i="4"/>
  <c r="J40" i="4"/>
  <c r="L40" i="4"/>
  <c r="O74" i="4"/>
  <c r="P74" i="4" s="1"/>
  <c r="G74" i="4"/>
  <c r="O97" i="4"/>
  <c r="P97" i="4" s="1"/>
  <c r="H97" i="4"/>
  <c r="O35" i="4"/>
  <c r="L35" i="4" s="1"/>
  <c r="O83" i="4"/>
  <c r="U83" i="4" s="1"/>
  <c r="V83" i="4" s="1"/>
  <c r="K83" i="4"/>
  <c r="L55" i="4"/>
  <c r="M55" i="4"/>
  <c r="K55" i="4"/>
  <c r="J55" i="4"/>
  <c r="I55" i="4"/>
  <c r="G55" i="4"/>
  <c r="H55" i="4"/>
  <c r="O70" i="4"/>
  <c r="M70" i="4" s="1"/>
  <c r="L70" i="4"/>
  <c r="G70" i="4"/>
  <c r="O60" i="4"/>
  <c r="P60" i="4" s="1"/>
  <c r="L60" i="4"/>
  <c r="L96" i="4"/>
  <c r="I96" i="4"/>
  <c r="J96" i="4"/>
  <c r="M96" i="4"/>
  <c r="K96" i="4"/>
  <c r="H96" i="4"/>
  <c r="G96" i="4"/>
  <c r="O82" i="4"/>
  <c r="P82" i="4" s="1"/>
  <c r="L82" i="4"/>
  <c r="G82" i="4"/>
  <c r="O30" i="4"/>
  <c r="P30" i="4" s="1"/>
  <c r="L30" i="4"/>
  <c r="K30" i="4"/>
  <c r="O75" i="4"/>
  <c r="M75" i="4" s="1"/>
  <c r="O65" i="4"/>
  <c r="P65" i="4" s="1"/>
  <c r="M65" i="4"/>
  <c r="O73" i="4"/>
  <c r="K73" i="4" s="1"/>
  <c r="M73" i="4"/>
  <c r="I73" i="4"/>
  <c r="J73" i="4"/>
  <c r="O52" i="4"/>
  <c r="P52" i="4" s="1"/>
  <c r="L52" i="4"/>
  <c r="K52" i="4"/>
  <c r="O46" i="4"/>
  <c r="M46" i="4" s="1"/>
  <c r="L46" i="4"/>
  <c r="K46" i="4"/>
  <c r="I46" i="4"/>
  <c r="O56" i="4"/>
  <c r="P56" i="4" s="1"/>
  <c r="L56" i="4"/>
  <c r="K56" i="4"/>
  <c r="J56" i="4"/>
  <c r="O86" i="4"/>
  <c r="P86" i="4" s="1"/>
  <c r="L86" i="4"/>
  <c r="G86" i="4"/>
  <c r="K86" i="4"/>
  <c r="O93" i="4"/>
  <c r="K93" i="4" s="1"/>
  <c r="M93" i="4"/>
  <c r="H93" i="4"/>
  <c r="L93" i="4"/>
  <c r="O92" i="4"/>
  <c r="K92" i="4" s="1"/>
  <c r="M94" i="4"/>
  <c r="H94" i="4"/>
  <c r="O81" i="4"/>
  <c r="P81" i="4" s="1"/>
  <c r="K81" i="4"/>
  <c r="I81" i="4"/>
  <c r="J81" i="4"/>
  <c r="L81" i="4"/>
  <c r="G81" i="4"/>
  <c r="O36" i="4"/>
  <c r="L36" i="4" s="1"/>
  <c r="J36" i="4"/>
  <c r="H36" i="4"/>
  <c r="G36" i="4"/>
  <c r="O43" i="4"/>
  <c r="L43" i="4" s="1"/>
  <c r="M43" i="4"/>
  <c r="J43" i="4"/>
  <c r="K43" i="4"/>
  <c r="I43" i="4"/>
  <c r="H43" i="4"/>
  <c r="M47" i="4"/>
  <c r="O95" i="4"/>
  <c r="U95" i="4" s="1"/>
  <c r="V95" i="4" s="1"/>
  <c r="K95" i="4"/>
  <c r="O54" i="4"/>
  <c r="J54" i="4" s="1"/>
  <c r="L100" i="4"/>
  <c r="I100" i="4"/>
  <c r="J100" i="4"/>
  <c r="H100" i="4"/>
  <c r="G100" i="4"/>
  <c r="K100" i="4"/>
  <c r="M100" i="4"/>
  <c r="O61" i="4"/>
  <c r="P61" i="4" s="1"/>
  <c r="O57" i="4"/>
  <c r="U57" i="4" s="1"/>
  <c r="V57" i="4" s="1"/>
  <c r="O39" i="4"/>
  <c r="P39" i="4" s="1"/>
  <c r="U96" i="4"/>
  <c r="V96" i="4" s="1"/>
  <c r="O78" i="4"/>
  <c r="P78" i="4" s="1"/>
  <c r="O47" i="4"/>
  <c r="J47" i="4" s="1"/>
  <c r="O68" i="4"/>
  <c r="L68" i="4" s="1"/>
  <c r="U38" i="4"/>
  <c r="V38" i="4" s="1"/>
  <c r="O42" i="4"/>
  <c r="P42" i="4" s="1"/>
  <c r="O51" i="4"/>
  <c r="P51" i="4" s="1"/>
  <c r="O33" i="4"/>
  <c r="P33" i="4" s="1"/>
  <c r="O29" i="4"/>
  <c r="P29" i="4" s="1"/>
  <c r="O28" i="4"/>
  <c r="U28" i="4" s="1"/>
  <c r="V28" i="4" s="1"/>
  <c r="O79" i="4"/>
  <c r="P79" i="4" s="1"/>
  <c r="O62" i="4"/>
  <c r="M62" i="4" s="1"/>
  <c r="O64" i="4"/>
  <c r="P64" i="4" s="1"/>
  <c r="O48" i="4"/>
  <c r="P48" i="4" s="1"/>
  <c r="O58" i="4"/>
  <c r="P58" i="4" s="1"/>
  <c r="O71" i="4"/>
  <c r="P71" i="4" s="1"/>
  <c r="O63" i="4"/>
  <c r="L63" i="4" s="1"/>
  <c r="U66" i="4"/>
  <c r="V66" i="4" s="1"/>
  <c r="O49" i="4"/>
  <c r="U49" i="4" s="1"/>
  <c r="V49" i="4" s="1"/>
  <c r="U30" i="4"/>
  <c r="V30" i="4" s="1"/>
  <c r="O87" i="4"/>
  <c r="U87" i="4" s="1"/>
  <c r="V87" i="4" s="1"/>
  <c r="U37" i="4"/>
  <c r="V37" i="4" s="1"/>
  <c r="P89" i="4"/>
  <c r="P43" i="4"/>
  <c r="P76" i="4"/>
  <c r="P57" i="4"/>
  <c r="P91" i="4"/>
  <c r="P46" i="4"/>
  <c r="P72" i="4"/>
  <c r="P53" i="4"/>
  <c r="P67" i="4"/>
  <c r="P59" i="4"/>
  <c r="U59" i="4"/>
  <c r="V59" i="4" s="1"/>
  <c r="P99" i="4"/>
  <c r="P47" i="4"/>
  <c r="P80" i="4"/>
  <c r="P55" i="4"/>
  <c r="P45" i="4"/>
  <c r="P103" i="4"/>
  <c r="U103" i="4"/>
  <c r="V103" i="4" s="1"/>
  <c r="U101" i="4"/>
  <c r="V101" i="4" s="1"/>
  <c r="U100" i="4"/>
  <c r="V100" i="4" s="1"/>
  <c r="O94" i="4"/>
  <c r="P94" i="4" s="1"/>
  <c r="U102" i="4"/>
  <c r="V102" i="4" s="1"/>
  <c r="U65" i="4"/>
  <c r="V65" i="4" s="1"/>
  <c r="U98" i="4"/>
  <c r="V98" i="4" s="1"/>
  <c r="U60" i="4"/>
  <c r="V60" i="4" s="1"/>
  <c r="U73" i="4"/>
  <c r="V73" i="4" s="1"/>
  <c r="U53" i="4"/>
  <c r="V53" i="4" s="1"/>
  <c r="U44" i="4"/>
  <c r="V44" i="4" s="1"/>
  <c r="U93" i="4"/>
  <c r="V93" i="4" s="1"/>
  <c r="U76" i="4"/>
  <c r="V76" i="4" s="1"/>
  <c r="U89" i="4"/>
  <c r="V89" i="4" s="1"/>
  <c r="U80" i="4"/>
  <c r="V80" i="4" s="1"/>
  <c r="U50" i="4"/>
  <c r="V50" i="4" s="1"/>
  <c r="U41" i="4"/>
  <c r="V41" i="4" s="1"/>
  <c r="U85" i="4"/>
  <c r="V85" i="4" s="1"/>
  <c r="U45" i="4"/>
  <c r="V45" i="4" s="1"/>
  <c r="U99" i="4"/>
  <c r="V99" i="4" s="1"/>
  <c r="U77" i="4"/>
  <c r="V77" i="4" s="1"/>
  <c r="U82" i="4"/>
  <c r="V82" i="4" s="1"/>
  <c r="U84" i="4"/>
  <c r="V84" i="4" s="1"/>
  <c r="U67" i="4"/>
  <c r="V67" i="4" s="1"/>
  <c r="U81" i="4"/>
  <c r="V81" i="4" s="1"/>
  <c r="U56" i="4"/>
  <c r="V56" i="4" s="1"/>
  <c r="U40" i="4"/>
  <c r="V40" i="4" s="1"/>
  <c r="U88" i="4"/>
  <c r="V88" i="4" s="1"/>
  <c r="U90" i="4"/>
  <c r="V90" i="4" s="1"/>
  <c r="U52" i="4"/>
  <c r="V52" i="4" s="1"/>
  <c r="U69" i="4"/>
  <c r="V69" i="4" s="1"/>
  <c r="U91" i="4"/>
  <c r="V91" i="4" s="1"/>
  <c r="U55" i="4"/>
  <c r="V55" i="4" s="1"/>
  <c r="P35" i="4" l="1"/>
  <c r="U43" i="4"/>
  <c r="V43" i="4" s="1"/>
  <c r="U46" i="4"/>
  <c r="V46" i="4" s="1"/>
  <c r="P73" i="4"/>
  <c r="U31" i="4"/>
  <c r="V31" i="4" s="1"/>
  <c r="P36" i="4"/>
  <c r="K36" i="4"/>
  <c r="K75" i="4"/>
  <c r="J60" i="4"/>
  <c r="H70" i="4"/>
  <c r="U75" i="4"/>
  <c r="V75" i="4" s="1"/>
  <c r="P75" i="4"/>
  <c r="L64" i="4"/>
  <c r="P31" i="4"/>
  <c r="J31" i="4"/>
  <c r="U36" i="4"/>
  <c r="V36" i="4" s="1"/>
  <c r="U78" i="4"/>
  <c r="V78" i="4" s="1"/>
  <c r="J51" i="4"/>
  <c r="I36" i="4"/>
  <c r="L29" i="4"/>
  <c r="J65" i="4"/>
  <c r="L75" i="4"/>
  <c r="M60" i="4"/>
  <c r="L31" i="4"/>
  <c r="K31" i="4"/>
  <c r="K68" i="4"/>
  <c r="L47" i="4"/>
  <c r="J28" i="4"/>
  <c r="K29" i="4"/>
  <c r="H83" i="4"/>
  <c r="H35" i="4"/>
  <c r="J97" i="4"/>
  <c r="K74" i="4"/>
  <c r="U29" i="4"/>
  <c r="V29" i="4" s="1"/>
  <c r="P92" i="4"/>
  <c r="G54" i="4"/>
  <c r="H51" i="4"/>
  <c r="G47" i="4"/>
  <c r="M64" i="4"/>
  <c r="I57" i="4"/>
  <c r="G43" i="4"/>
  <c r="M36" i="4"/>
  <c r="H81" i="4"/>
  <c r="M81" i="4"/>
  <c r="J92" i="4"/>
  <c r="M28" i="4"/>
  <c r="J68" i="4"/>
  <c r="M29" i="4"/>
  <c r="G60" i="4"/>
  <c r="I60" i="4"/>
  <c r="J70" i="4"/>
  <c r="I70" i="4"/>
  <c r="I83" i="4"/>
  <c r="M83" i="4"/>
  <c r="G35" i="4"/>
  <c r="I97" i="4"/>
  <c r="K97" i="4"/>
  <c r="H74" i="4"/>
  <c r="M74" i="4"/>
  <c r="M51" i="4"/>
  <c r="G57" i="4"/>
  <c r="H68" i="4"/>
  <c r="J83" i="4"/>
  <c r="L97" i="4"/>
  <c r="I74" i="4"/>
  <c r="U47" i="4"/>
  <c r="V47" i="4" s="1"/>
  <c r="U70" i="4"/>
  <c r="V70" i="4" s="1"/>
  <c r="P70" i="4"/>
  <c r="U35" i="4"/>
  <c r="V35" i="4" s="1"/>
  <c r="I51" i="4"/>
  <c r="I47" i="4"/>
  <c r="K64" i="4"/>
  <c r="L57" i="4"/>
  <c r="L92" i="4"/>
  <c r="L28" i="4"/>
  <c r="J29" i="4"/>
  <c r="M52" i="4"/>
  <c r="H65" i="4"/>
  <c r="G75" i="4"/>
  <c r="I30" i="4"/>
  <c r="J82" i="4"/>
  <c r="H60" i="4"/>
  <c r="K60" i="4"/>
  <c r="K70" i="4"/>
  <c r="G83" i="4"/>
  <c r="L83" i="4"/>
  <c r="K35" i="4"/>
  <c r="G97" i="4"/>
  <c r="M97" i="4"/>
  <c r="J74" i="4"/>
  <c r="L74" i="4"/>
  <c r="J33" i="4"/>
  <c r="P54" i="4"/>
  <c r="H95" i="4"/>
  <c r="G94" i="4"/>
  <c r="M92" i="4"/>
  <c r="U61" i="4"/>
  <c r="V61" i="4" s="1"/>
  <c r="U86" i="4"/>
  <c r="V86" i="4" s="1"/>
  <c r="U92" i="4"/>
  <c r="V92" i="4" s="1"/>
  <c r="H54" i="4"/>
  <c r="M54" i="4"/>
  <c r="I95" i="4"/>
  <c r="M95" i="4"/>
  <c r="H42" i="4"/>
  <c r="M42" i="4"/>
  <c r="G51" i="4"/>
  <c r="L51" i="4"/>
  <c r="K47" i="4"/>
  <c r="G64" i="4"/>
  <c r="J64" i="4"/>
  <c r="H57" i="4"/>
  <c r="K57" i="4"/>
  <c r="L33" i="4"/>
  <c r="M33" i="4"/>
  <c r="I94" i="4"/>
  <c r="G92" i="4"/>
  <c r="I92" i="4"/>
  <c r="G28" i="4"/>
  <c r="I28" i="4"/>
  <c r="M68" i="4"/>
  <c r="I68" i="4"/>
  <c r="H58" i="4"/>
  <c r="L58" i="4"/>
  <c r="I29" i="4"/>
  <c r="G93" i="4"/>
  <c r="I93" i="4"/>
  <c r="J86" i="4"/>
  <c r="I86" i="4"/>
  <c r="G56" i="4"/>
  <c r="I56" i="4"/>
  <c r="H46" i="4"/>
  <c r="J46" i="4"/>
  <c r="G52" i="4"/>
  <c r="J52" i="4"/>
  <c r="G73" i="4"/>
  <c r="L73" i="4"/>
  <c r="L65" i="4"/>
  <c r="I65" i="4"/>
  <c r="H75" i="4"/>
  <c r="J75" i="4"/>
  <c r="H30" i="4"/>
  <c r="J30" i="4"/>
  <c r="I82" i="4"/>
  <c r="K82" i="4"/>
  <c r="K48" i="4"/>
  <c r="I48" i="4"/>
  <c r="I78" i="4"/>
  <c r="K79" i="4"/>
  <c r="J79" i="4"/>
  <c r="I35" i="4"/>
  <c r="M35" i="4"/>
  <c r="G61" i="4"/>
  <c r="K61" i="4"/>
  <c r="G62" i="4"/>
  <c r="L62" i="4"/>
  <c r="K63" i="4"/>
  <c r="H39" i="4"/>
  <c r="K39" i="4"/>
  <c r="G71" i="4"/>
  <c r="M71" i="4"/>
  <c r="I87" i="4"/>
  <c r="L87" i="4"/>
  <c r="J49" i="4"/>
  <c r="H33" i="4"/>
  <c r="U54" i="4"/>
  <c r="V54" i="4" s="1"/>
  <c r="P95" i="4"/>
  <c r="I54" i="4"/>
  <c r="J95" i="4"/>
  <c r="J42" i="4"/>
  <c r="G33" i="4"/>
  <c r="L94" i="4"/>
  <c r="P93" i="4"/>
  <c r="K54" i="4"/>
  <c r="L54" i="4"/>
  <c r="G95" i="4"/>
  <c r="L95" i="4"/>
  <c r="G42" i="4"/>
  <c r="L42" i="4"/>
  <c r="K51" i="4"/>
  <c r="H47" i="4"/>
  <c r="H64" i="4"/>
  <c r="I64" i="4"/>
  <c r="J57" i="4"/>
  <c r="M57" i="4"/>
  <c r="I33" i="4"/>
  <c r="J94" i="4"/>
  <c r="K94" i="4"/>
  <c r="H92" i="4"/>
  <c r="H28" i="4"/>
  <c r="K28" i="4"/>
  <c r="G68" i="4"/>
  <c r="J58" i="4"/>
  <c r="G29" i="4"/>
  <c r="H29" i="4"/>
  <c r="J93" i="4"/>
  <c r="H86" i="4"/>
  <c r="M86" i="4"/>
  <c r="H56" i="4"/>
  <c r="M56" i="4"/>
  <c r="G46" i="4"/>
  <c r="H52" i="4"/>
  <c r="I52" i="4"/>
  <c r="H73" i="4"/>
  <c r="G65" i="4"/>
  <c r="K65" i="4"/>
  <c r="I75" i="4"/>
  <c r="G30" i="4"/>
  <c r="M30" i="4"/>
  <c r="H82" i="4"/>
  <c r="M82" i="4"/>
  <c r="G48" i="4"/>
  <c r="L48" i="4"/>
  <c r="J78" i="4"/>
  <c r="K78" i="4"/>
  <c r="H79" i="4"/>
  <c r="M79" i="4"/>
  <c r="J35" i="4"/>
  <c r="L61" i="4"/>
  <c r="M61" i="4"/>
  <c r="I62" i="4"/>
  <c r="H63" i="4"/>
  <c r="J63" i="4"/>
  <c r="G39" i="4"/>
  <c r="M39" i="4"/>
  <c r="I71" i="4"/>
  <c r="L71" i="4"/>
  <c r="J87" i="4"/>
  <c r="G49" i="4"/>
  <c r="I49" i="4"/>
  <c r="K42" i="4"/>
  <c r="K58" i="4"/>
  <c r="G58" i="4"/>
  <c r="M48" i="4"/>
  <c r="H78" i="4"/>
  <c r="M78" i="4"/>
  <c r="G79" i="4"/>
  <c r="L79" i="4"/>
  <c r="H61" i="4"/>
  <c r="J62" i="4"/>
  <c r="K62" i="4"/>
  <c r="G63" i="4"/>
  <c r="M63" i="4"/>
  <c r="I39" i="4"/>
  <c r="L39" i="4"/>
  <c r="J71" i="4"/>
  <c r="H87" i="4"/>
  <c r="K87" i="4"/>
  <c r="L49" i="4"/>
  <c r="K49" i="4"/>
  <c r="I42" i="4"/>
  <c r="K33" i="4"/>
  <c r="I58" i="4"/>
  <c r="M58" i="4"/>
  <c r="H48" i="4"/>
  <c r="J48" i="4"/>
  <c r="G78" i="4"/>
  <c r="L78" i="4"/>
  <c r="I79" i="4"/>
  <c r="J61" i="4"/>
  <c r="I61" i="4"/>
  <c r="H62" i="4"/>
  <c r="I63" i="4"/>
  <c r="J39" i="4"/>
  <c r="H71" i="4"/>
  <c r="K71" i="4"/>
  <c r="G87" i="4"/>
  <c r="M87" i="4"/>
  <c r="H49" i="4"/>
  <c r="M49" i="4"/>
  <c r="P83" i="4"/>
  <c r="U48" i="4"/>
  <c r="V48" i="4" s="1"/>
  <c r="U39" i="4"/>
  <c r="V39" i="4" s="1"/>
  <c r="U97" i="4"/>
  <c r="V97" i="4" s="1"/>
  <c r="U74" i="4"/>
  <c r="V74" i="4" s="1"/>
  <c r="U63" i="4"/>
  <c r="V63" i="4" s="1"/>
  <c r="P63" i="4"/>
  <c r="U79" i="4"/>
  <c r="V79" i="4" s="1"/>
  <c r="U51" i="4"/>
  <c r="V51" i="4" s="1"/>
  <c r="U68" i="4"/>
  <c r="V68" i="4" s="1"/>
  <c r="P62" i="4"/>
  <c r="U62" i="4"/>
  <c r="V62" i="4" s="1"/>
  <c r="P68" i="4"/>
  <c r="U42" i="4"/>
  <c r="V42" i="4" s="1"/>
  <c r="P28" i="4"/>
  <c r="U64" i="4"/>
  <c r="V64" i="4" s="1"/>
  <c r="U33" i="4"/>
  <c r="V33" i="4" s="1"/>
  <c r="U58" i="4"/>
  <c r="V58" i="4" s="1"/>
  <c r="U71" i="4"/>
  <c r="V71" i="4" s="1"/>
  <c r="P49" i="4"/>
  <c r="U94" i="4"/>
  <c r="V94" i="4" s="1"/>
  <c r="P87" i="4"/>
  <c r="D24" i="4"/>
  <c r="D18" i="4"/>
  <c r="D16" i="4"/>
  <c r="D13" i="4"/>
  <c r="D26" i="4"/>
  <c r="D20" i="4"/>
  <c r="D5" i="4"/>
  <c r="D25" i="4"/>
  <c r="D8" i="4"/>
  <c r="D12" i="4"/>
  <c r="D7" i="4"/>
  <c r="D19" i="4"/>
  <c r="D11" i="4"/>
  <c r="D9" i="4"/>
  <c r="D23" i="4"/>
  <c r="D17" i="4"/>
  <c r="D10" i="4"/>
  <c r="D6" i="4"/>
  <c r="D14" i="4"/>
  <c r="D15" i="4"/>
  <c r="D4" i="4"/>
  <c r="D21" i="4"/>
  <c r="D27" i="4"/>
  <c r="D22" i="4"/>
  <c r="E15" i="4" l="1"/>
  <c r="F15" i="4" s="1"/>
  <c r="AC15" i="4" s="1"/>
  <c r="AL15" i="4" s="1"/>
  <c r="E19" i="4"/>
  <c r="F19" i="4" s="1"/>
  <c r="AD19" i="4" s="1"/>
  <c r="AM19" i="4" s="1"/>
  <c r="E27" i="4"/>
  <c r="F27" i="4" s="1"/>
  <c r="AE27" i="4" s="1"/>
  <c r="AN27" i="4" s="1"/>
  <c r="E23" i="4"/>
  <c r="F23" i="4" s="1"/>
  <c r="AA23" i="4" s="1"/>
  <c r="AJ23" i="4" s="1"/>
  <c r="E16" i="4"/>
  <c r="F16" i="4" s="1"/>
  <c r="AC16" i="4" s="1"/>
  <c r="AL16" i="4" s="1"/>
  <c r="E17" i="4"/>
  <c r="F17" i="4" s="1"/>
  <c r="AD17" i="4" s="1"/>
  <c r="AM17" i="4" s="1"/>
  <c r="E20" i="4"/>
  <c r="F20" i="4" s="1"/>
  <c r="AA20" i="4" s="1"/>
  <c r="AJ20" i="4" s="1"/>
  <c r="E22" i="4"/>
  <c r="F22" i="4" s="1"/>
  <c r="AA22" i="4" s="1"/>
  <c r="AJ22" i="4" s="1"/>
  <c r="E25" i="4"/>
  <c r="F25" i="4" s="1"/>
  <c r="Z25" i="4" s="1"/>
  <c r="AI25" i="4" s="1"/>
  <c r="E14" i="4"/>
  <c r="F14" i="4" s="1"/>
  <c r="AF14" i="4" s="1"/>
  <c r="AO14" i="4" s="1"/>
  <c r="E21" i="4"/>
  <c r="F21" i="4" s="1"/>
  <c r="Z21" i="4" s="1"/>
  <c r="AI21" i="4" s="1"/>
  <c r="E18" i="4"/>
  <c r="F18" i="4" s="1"/>
  <c r="AD18" i="4" s="1"/>
  <c r="AM18" i="4" s="1"/>
  <c r="E26" i="4"/>
  <c r="F26" i="4" s="1"/>
  <c r="Z26" i="4" s="1"/>
  <c r="AI26" i="4" s="1"/>
  <c r="E24" i="4"/>
  <c r="F24" i="4" s="1"/>
  <c r="AC24" i="4" s="1"/>
  <c r="AL24" i="4" s="1"/>
  <c r="E7" i="4"/>
  <c r="F7" i="4" s="1"/>
  <c r="AC7" i="4" s="1"/>
  <c r="AL7" i="4" s="1"/>
  <c r="E5" i="4"/>
  <c r="F5" i="4" s="1"/>
  <c r="Z5" i="4" s="1"/>
  <c r="AI5" i="4" s="1"/>
  <c r="E9" i="4"/>
  <c r="F9" i="4" s="1"/>
  <c r="AF9" i="4" s="1"/>
  <c r="AO9" i="4" s="1"/>
  <c r="E13" i="4"/>
  <c r="F13" i="4" s="1"/>
  <c r="AC13" i="4" s="1"/>
  <c r="AL13" i="4" s="1"/>
  <c r="E6" i="4"/>
  <c r="F6" i="4" s="1"/>
  <c r="AF6" i="4" s="1"/>
  <c r="AO6" i="4" s="1"/>
  <c r="E12" i="4"/>
  <c r="F12" i="4" s="1"/>
  <c r="AC12" i="4" s="1"/>
  <c r="AL12" i="4" s="1"/>
  <c r="E10" i="4"/>
  <c r="F10" i="4" s="1"/>
  <c r="AE10" i="4" s="1"/>
  <c r="AN10" i="4" s="1"/>
  <c r="E11" i="4"/>
  <c r="F11" i="4" s="1"/>
  <c r="AC11" i="4" s="1"/>
  <c r="AL11" i="4" s="1"/>
  <c r="E8" i="4"/>
  <c r="F8" i="4" s="1"/>
  <c r="Z8" i="4" s="1"/>
  <c r="AI8" i="4" s="1"/>
  <c r="E4" i="4"/>
  <c r="F4" i="4" s="1"/>
  <c r="AA4" i="4" s="1"/>
  <c r="AJ4" i="4" s="1"/>
  <c r="AA15" i="4"/>
  <c r="AJ15" i="4" s="1"/>
  <c r="AE15" i="4"/>
  <c r="AN15" i="4" s="1"/>
  <c r="AB15" i="4"/>
  <c r="AK15" i="4" s="1"/>
  <c r="AF15" i="4"/>
  <c r="AO15" i="4" s="1"/>
  <c r="Z15" i="4"/>
  <c r="AI15" i="4" s="1"/>
  <c r="Y15" i="4"/>
  <c r="AH15" i="4" s="1"/>
  <c r="AB14" i="4"/>
  <c r="AK14" i="4" s="1"/>
  <c r="Y14" i="4"/>
  <c r="AH14" i="4" s="1"/>
  <c r="AD21" i="4" l="1"/>
  <c r="AM21" i="4" s="1"/>
  <c r="AD14" i="4"/>
  <c r="AM14" i="4" s="1"/>
  <c r="AB19" i="4"/>
  <c r="AK19" i="4" s="1"/>
  <c r="Z14" i="4"/>
  <c r="AI14" i="4" s="1"/>
  <c r="N14" i="4" s="1"/>
  <c r="AC19" i="4"/>
  <c r="AL19" i="4" s="1"/>
  <c r="AD10" i="4"/>
  <c r="AM10" i="4" s="1"/>
  <c r="AE6" i="4"/>
  <c r="AN6" i="4" s="1"/>
  <c r="AF10" i="4"/>
  <c r="AO10" i="4" s="1"/>
  <c r="AB10" i="4"/>
  <c r="AK10" i="4" s="1"/>
  <c r="AA10" i="4"/>
  <c r="AJ10" i="4" s="1"/>
  <c r="Y16" i="4"/>
  <c r="AH16" i="4" s="1"/>
  <c r="AB17" i="4"/>
  <c r="AK17" i="4" s="1"/>
  <c r="AE16" i="4"/>
  <c r="AN16" i="4" s="1"/>
  <c r="AE25" i="4"/>
  <c r="AN25" i="4" s="1"/>
  <c r="AA6" i="4"/>
  <c r="AJ6" i="4" s="1"/>
  <c r="Y17" i="4"/>
  <c r="AH17" i="4" s="1"/>
  <c r="Z17" i="4"/>
  <c r="AI17" i="4" s="1"/>
  <c r="AC6" i="4"/>
  <c r="AL6" i="4" s="1"/>
  <c r="Y10" i="4"/>
  <c r="AH10" i="4" s="1"/>
  <c r="AD15" i="4"/>
  <c r="AM15" i="4" s="1"/>
  <c r="AD16" i="4"/>
  <c r="AM16" i="4" s="1"/>
  <c r="AC17" i="4"/>
  <c r="AL17" i="4" s="1"/>
  <c r="AE17" i="4"/>
  <c r="AN17" i="4" s="1"/>
  <c r="AC10" i="4"/>
  <c r="AL10" i="4" s="1"/>
  <c r="Z16" i="4"/>
  <c r="AI16" i="4" s="1"/>
  <c r="AC20" i="4"/>
  <c r="AL20" i="4" s="1"/>
  <c r="AF27" i="4"/>
  <c r="AO27" i="4" s="1"/>
  <c r="Z10" i="4"/>
  <c r="AI10" i="4" s="1"/>
  <c r="AC26" i="4"/>
  <c r="AL26" i="4" s="1"/>
  <c r="AF16" i="4"/>
  <c r="AO16" i="4" s="1"/>
  <c r="AA27" i="4"/>
  <c r="AJ27" i="4" s="1"/>
  <c r="AE26" i="4"/>
  <c r="AN26" i="4" s="1"/>
  <c r="AB16" i="4"/>
  <c r="AK16" i="4" s="1"/>
  <c r="AB7" i="4"/>
  <c r="AK7" i="4" s="1"/>
  <c r="AA7" i="4"/>
  <c r="AJ7" i="4" s="1"/>
  <c r="AC27" i="4"/>
  <c r="AL27" i="4" s="1"/>
  <c r="AF20" i="4"/>
  <c r="AO20" i="4" s="1"/>
  <c r="AF21" i="4"/>
  <c r="AO21" i="4" s="1"/>
  <c r="Y25" i="4"/>
  <c r="AH25" i="4" s="1"/>
  <c r="N25" i="4" s="1"/>
  <c r="AF25" i="4"/>
  <c r="AO25" i="4" s="1"/>
  <c r="AB25" i="4"/>
  <c r="AK25" i="4" s="1"/>
  <c r="AC25" i="4"/>
  <c r="AL25" i="4" s="1"/>
  <c r="AE24" i="4"/>
  <c r="AN24" i="4" s="1"/>
  <c r="AD25" i="4"/>
  <c r="AM25" i="4" s="1"/>
  <c r="AA24" i="4"/>
  <c r="AJ24" i="4" s="1"/>
  <c r="AB26" i="4"/>
  <c r="AK26" i="4" s="1"/>
  <c r="AF26" i="4"/>
  <c r="AO26" i="4" s="1"/>
  <c r="AA25" i="4"/>
  <c r="AJ25" i="4" s="1"/>
  <c r="AD27" i="4"/>
  <c r="AM27" i="4" s="1"/>
  <c r="Y24" i="4"/>
  <c r="AH24" i="4" s="1"/>
  <c r="AB27" i="4"/>
  <c r="AK27" i="4" s="1"/>
  <c r="Z27" i="4"/>
  <c r="AI27" i="4" s="1"/>
  <c r="Y27" i="4"/>
  <c r="AH27" i="4" s="1"/>
  <c r="N27" i="4" s="1"/>
  <c r="AB24" i="4"/>
  <c r="AK24" i="4" s="1"/>
  <c r="Z18" i="4"/>
  <c r="AI18" i="4" s="1"/>
  <c r="AF17" i="4"/>
  <c r="AO17" i="4" s="1"/>
  <c r="Z6" i="4"/>
  <c r="AI6" i="4" s="1"/>
  <c r="Z7" i="4"/>
  <c r="AI7" i="4" s="1"/>
  <c r="AA17" i="4"/>
  <c r="AJ17" i="4" s="1"/>
  <c r="AE21" i="4"/>
  <c r="AN21" i="4" s="1"/>
  <c r="Z20" i="4"/>
  <c r="AI20" i="4" s="1"/>
  <c r="AE7" i="4"/>
  <c r="AN7" i="4" s="1"/>
  <c r="AA21" i="4"/>
  <c r="AJ21" i="4" s="1"/>
  <c r="AB20" i="4"/>
  <c r="AK20" i="4" s="1"/>
  <c r="AD8" i="4"/>
  <c r="AM8" i="4" s="1"/>
  <c r="AD5" i="4"/>
  <c r="AM5" i="4" s="1"/>
  <c r="AB22" i="4"/>
  <c r="AK22" i="4" s="1"/>
  <c r="AF5" i="4"/>
  <c r="AO5" i="4" s="1"/>
  <c r="AD7" i="4"/>
  <c r="AM7" i="4" s="1"/>
  <c r="AB6" i="4"/>
  <c r="AK6" i="4" s="1"/>
  <c r="AB21" i="4"/>
  <c r="AK21" i="4" s="1"/>
  <c r="AC21" i="4"/>
  <c r="AL21" i="4" s="1"/>
  <c r="AE20" i="4"/>
  <c r="AN20" i="4" s="1"/>
  <c r="AD20" i="4"/>
  <c r="AM20" i="4" s="1"/>
  <c r="AC23" i="4"/>
  <c r="AL23" i="4" s="1"/>
  <c r="AF7" i="4"/>
  <c r="AO7" i="4" s="1"/>
  <c r="AD6" i="4"/>
  <c r="AM6" i="4" s="1"/>
  <c r="Y7" i="4"/>
  <c r="AH7" i="4" s="1"/>
  <c r="Y6" i="4"/>
  <c r="AH6" i="4" s="1"/>
  <c r="Y21" i="4"/>
  <c r="AH21" i="4" s="1"/>
  <c r="N21" i="4" s="1"/>
  <c r="Y20" i="4"/>
  <c r="AH20" i="4" s="1"/>
  <c r="Z12" i="4"/>
  <c r="AI12" i="4" s="1"/>
  <c r="AE19" i="4"/>
  <c r="AN19" i="4" s="1"/>
  <c r="AE5" i="4"/>
  <c r="AN5" i="4" s="1"/>
  <c r="AD23" i="4"/>
  <c r="AM23" i="4" s="1"/>
  <c r="AF23" i="4"/>
  <c r="AO23" i="4" s="1"/>
  <c r="AE12" i="4"/>
  <c r="AN12" i="4" s="1"/>
  <c r="AF18" i="4"/>
  <c r="AO18" i="4" s="1"/>
  <c r="AD22" i="4"/>
  <c r="AM22" i="4" s="1"/>
  <c r="AA5" i="4"/>
  <c r="AJ5" i="4" s="1"/>
  <c r="Y23" i="4"/>
  <c r="AH23" i="4" s="1"/>
  <c r="AC5" i="4"/>
  <c r="AL5" i="4" s="1"/>
  <c r="AB23" i="4"/>
  <c r="AK23" i="4" s="1"/>
  <c r="AE23" i="4"/>
  <c r="AN23" i="4" s="1"/>
  <c r="Y18" i="4"/>
  <c r="AH18" i="4" s="1"/>
  <c r="N18" i="4" s="1"/>
  <c r="Y5" i="4"/>
  <c r="AH5" i="4" s="1"/>
  <c r="T5" i="4" s="1"/>
  <c r="AB5" i="4"/>
  <c r="AK5" i="4" s="1"/>
  <c r="Z23" i="4"/>
  <c r="AI23" i="4" s="1"/>
  <c r="AA18" i="4"/>
  <c r="AJ18" i="4" s="1"/>
  <c r="Y19" i="4"/>
  <c r="AH19" i="4" s="1"/>
  <c r="Y22" i="4"/>
  <c r="AH22" i="4" s="1"/>
  <c r="Y8" i="4"/>
  <c r="AH8" i="4" s="1"/>
  <c r="N8" i="4" s="1"/>
  <c r="Z24" i="4"/>
  <c r="AI24" i="4" s="1"/>
  <c r="AF24" i="4"/>
  <c r="AO24" i="4" s="1"/>
  <c r="AD24" i="4"/>
  <c r="AM24" i="4" s="1"/>
  <c r="AA14" i="4"/>
  <c r="AJ14" i="4" s="1"/>
  <c r="AC14" i="4"/>
  <c r="AL14" i="4" s="1"/>
  <c r="AA12" i="4"/>
  <c r="AJ12" i="4" s="1"/>
  <c r="AC18" i="4"/>
  <c r="AL18" i="4" s="1"/>
  <c r="AB18" i="4"/>
  <c r="AK18" i="4" s="1"/>
  <c r="AF19" i="4"/>
  <c r="AO19" i="4" s="1"/>
  <c r="Z19" i="4"/>
  <c r="AI19" i="4" s="1"/>
  <c r="AC22" i="4"/>
  <c r="AL22" i="4" s="1"/>
  <c r="AE22" i="4"/>
  <c r="AN22" i="4" s="1"/>
  <c r="AE14" i="4"/>
  <c r="AN14" i="4" s="1"/>
  <c r="AE18" i="4"/>
  <c r="AN18" i="4" s="1"/>
  <c r="AA19" i="4"/>
  <c r="AJ19" i="4" s="1"/>
  <c r="AF22" i="4"/>
  <c r="AO22" i="4" s="1"/>
  <c r="AE8" i="4"/>
  <c r="AN8" i="4" s="1"/>
  <c r="AB11" i="4"/>
  <c r="AK11" i="4" s="1"/>
  <c r="AB12" i="4"/>
  <c r="AK12" i="4" s="1"/>
  <c r="AD26" i="4"/>
  <c r="AM26" i="4" s="1"/>
  <c r="AA26" i="4"/>
  <c r="AJ26" i="4" s="1"/>
  <c r="AF8" i="4"/>
  <c r="AO8" i="4" s="1"/>
  <c r="Z22" i="4"/>
  <c r="AI22" i="4" s="1"/>
  <c r="AC9" i="4"/>
  <c r="AL9" i="4" s="1"/>
  <c r="AB8" i="4"/>
  <c r="AK8" i="4" s="1"/>
  <c r="AB9" i="4"/>
  <c r="AK9" i="4" s="1"/>
  <c r="AF13" i="4"/>
  <c r="AO13" i="4" s="1"/>
  <c r="Y9" i="4"/>
  <c r="AH9" i="4" s="1"/>
  <c r="AE9" i="4"/>
  <c r="AN9" i="4" s="1"/>
  <c r="Y26" i="4"/>
  <c r="AH26" i="4" s="1"/>
  <c r="N26" i="4" s="1"/>
  <c r="AC8" i="4"/>
  <c r="AL8" i="4" s="1"/>
  <c r="AA8" i="4"/>
  <c r="AJ8" i="4" s="1"/>
  <c r="AA16" i="4"/>
  <c r="AJ16" i="4" s="1"/>
  <c r="AA13" i="4"/>
  <c r="AJ13" i="4" s="1"/>
  <c r="AA9" i="4"/>
  <c r="AJ9" i="4" s="1"/>
  <c r="AD11" i="4"/>
  <c r="AM11" i="4" s="1"/>
  <c r="AB13" i="4"/>
  <c r="AK13" i="4" s="1"/>
  <c r="Z9" i="4"/>
  <c r="AI9" i="4" s="1"/>
  <c r="AF11" i="4"/>
  <c r="AO11" i="4" s="1"/>
  <c r="AF12" i="4"/>
  <c r="AO12" i="4" s="1"/>
  <c r="AD12" i="4"/>
  <c r="AM12" i="4" s="1"/>
  <c r="Z11" i="4"/>
  <c r="AI11" i="4" s="1"/>
  <c r="AE13" i="4"/>
  <c r="AN13" i="4" s="1"/>
  <c r="AD13" i="4"/>
  <c r="AM13" i="4" s="1"/>
  <c r="Y12" i="4"/>
  <c r="AH12" i="4" s="1"/>
  <c r="Y11" i="4"/>
  <c r="AH11" i="4" s="1"/>
  <c r="T11" i="4" s="1"/>
  <c r="AE11" i="4"/>
  <c r="AN11" i="4" s="1"/>
  <c r="Z13" i="4"/>
  <c r="AI13" i="4" s="1"/>
  <c r="AA11" i="4"/>
  <c r="AJ11" i="4" s="1"/>
  <c r="Y13" i="4"/>
  <c r="AH13" i="4" s="1"/>
  <c r="AD9" i="4"/>
  <c r="AM9" i="4" s="1"/>
  <c r="Y4" i="4"/>
  <c r="AH4" i="4" s="1"/>
  <c r="AC4" i="4"/>
  <c r="AL4" i="4" s="1"/>
  <c r="AD4" i="4"/>
  <c r="AM4" i="4" s="1"/>
  <c r="AB4" i="4"/>
  <c r="AK4" i="4" s="1"/>
  <c r="AF4" i="4"/>
  <c r="AO4" i="4" s="1"/>
  <c r="AE4" i="4"/>
  <c r="AN4" i="4" s="1"/>
  <c r="Z4" i="4"/>
  <c r="AI4" i="4" s="1"/>
  <c r="N15" i="4"/>
  <c r="T15" i="4"/>
  <c r="T14" i="4" l="1"/>
  <c r="T18" i="4"/>
  <c r="T16" i="4"/>
  <c r="N17" i="4"/>
  <c r="O17" i="4" s="1"/>
  <c r="P17" i="4" s="1"/>
  <c r="N10" i="4"/>
  <c r="N16" i="4"/>
  <c r="N19" i="4"/>
  <c r="T4" i="4"/>
  <c r="T17" i="4"/>
  <c r="N5" i="4"/>
  <c r="O5" i="4" s="1"/>
  <c r="P5" i="4" s="1"/>
  <c r="N24" i="4"/>
  <c r="T23" i="4"/>
  <c r="T6" i="4"/>
  <c r="N6" i="4"/>
  <c r="T8" i="4"/>
  <c r="T21" i="4"/>
  <c r="N9" i="4"/>
  <c r="T10" i="4"/>
  <c r="N7" i="4"/>
  <c r="T12" i="4"/>
  <c r="N22" i="4"/>
  <c r="T24" i="4"/>
  <c r="T25" i="4"/>
  <c r="T26" i="4"/>
  <c r="T27" i="4"/>
  <c r="N23" i="4"/>
  <c r="T22" i="4"/>
  <c r="N12" i="4"/>
  <c r="T20" i="4"/>
  <c r="T9" i="4"/>
  <c r="T7" i="4"/>
  <c r="T19" i="4"/>
  <c r="T13" i="4"/>
  <c r="N4" i="4"/>
  <c r="N20" i="4"/>
  <c r="N13" i="4"/>
  <c r="N11" i="4"/>
  <c r="O14" i="4"/>
  <c r="P14" i="4" s="1"/>
  <c r="O27" i="4"/>
  <c r="P27" i="4" s="1"/>
  <c r="O15" i="4"/>
  <c r="P15" i="4" s="1"/>
  <c r="O8" i="4"/>
  <c r="P8" i="4" s="1"/>
  <c r="O26" i="4"/>
  <c r="P26" i="4" s="1"/>
  <c r="O18" i="4"/>
  <c r="P18" i="4" s="1"/>
  <c r="O21" i="4"/>
  <c r="P21" i="4" s="1"/>
  <c r="O25" i="4"/>
  <c r="P25" i="4" s="1"/>
  <c r="I17" i="4" l="1"/>
  <c r="G21" i="4"/>
  <c r="L21" i="4"/>
  <c r="H26" i="4"/>
  <c r="M26" i="4"/>
  <c r="I15" i="4"/>
  <c r="K15" i="4"/>
  <c r="K18" i="4"/>
  <c r="I27" i="4"/>
  <c r="J27" i="4"/>
  <c r="K14" i="4"/>
  <c r="M14" i="4"/>
  <c r="L25" i="4"/>
  <c r="M25" i="4"/>
  <c r="I8" i="4"/>
  <c r="G17" i="4"/>
  <c r="H17" i="4"/>
  <c r="I21" i="4"/>
  <c r="K21" i="4"/>
  <c r="K26" i="4"/>
  <c r="L26" i="4"/>
  <c r="J15" i="4"/>
  <c r="I18" i="4"/>
  <c r="J18" i="4"/>
  <c r="K27" i="4"/>
  <c r="M27" i="4"/>
  <c r="G14" i="4"/>
  <c r="L14" i="4"/>
  <c r="H25" i="4"/>
  <c r="H8" i="4"/>
  <c r="K8" i="4"/>
  <c r="L17" i="4"/>
  <c r="K17" i="4"/>
  <c r="J21" i="4"/>
  <c r="M21" i="4"/>
  <c r="G26" i="4"/>
  <c r="H15" i="4"/>
  <c r="M15" i="4"/>
  <c r="H18" i="4"/>
  <c r="M18" i="4"/>
  <c r="G27" i="4"/>
  <c r="L27" i="4"/>
  <c r="I14" i="4"/>
  <c r="G25" i="4"/>
  <c r="J25" i="4"/>
  <c r="G8" i="4"/>
  <c r="M8" i="4"/>
  <c r="J17" i="4"/>
  <c r="M17" i="4"/>
  <c r="H21" i="4"/>
  <c r="I26" i="4"/>
  <c r="J26" i="4"/>
  <c r="G15" i="4"/>
  <c r="L15" i="4"/>
  <c r="G18" i="4"/>
  <c r="L18" i="4"/>
  <c r="H27" i="4"/>
  <c r="H14" i="4"/>
  <c r="J14" i="4"/>
  <c r="I25" i="4"/>
  <c r="K25" i="4"/>
  <c r="J8" i="4"/>
  <c r="L8" i="4"/>
  <c r="O10" i="4"/>
  <c r="P10" i="4" s="1"/>
  <c r="G10" i="4"/>
  <c r="O13" i="4"/>
  <c r="P13" i="4" s="1"/>
  <c r="M13" i="4"/>
  <c r="K13" i="4"/>
  <c r="G13" i="4"/>
  <c r="O20" i="4"/>
  <c r="P20" i="4" s="1"/>
  <c r="G20" i="4"/>
  <c r="H20" i="4"/>
  <c r="O9" i="4"/>
  <c r="P9" i="4" s="1"/>
  <c r="I9" i="4"/>
  <c r="O7" i="4"/>
  <c r="P7" i="4" s="1"/>
  <c r="O24" i="4"/>
  <c r="P24" i="4" s="1"/>
  <c r="I24" i="4"/>
  <c r="K24" i="4"/>
  <c r="O19" i="4"/>
  <c r="P19" i="4" s="1"/>
  <c r="M19" i="4"/>
  <c r="J19" i="4"/>
  <c r="O23" i="4"/>
  <c r="P23" i="4" s="1"/>
  <c r="M5" i="4"/>
  <c r="K5" i="4"/>
  <c r="L5" i="4"/>
  <c r="H5" i="4"/>
  <c r="J5" i="4"/>
  <c r="I5" i="4"/>
  <c r="G5" i="4"/>
  <c r="O16" i="4"/>
  <c r="P16" i="4" s="1"/>
  <c r="M16" i="4"/>
  <c r="O6" i="4"/>
  <c r="P6" i="4" s="1"/>
  <c r="O11" i="4"/>
  <c r="P11" i="4" s="1"/>
  <c r="O12" i="4"/>
  <c r="P12" i="4" s="1"/>
  <c r="O22" i="4"/>
  <c r="P22" i="4" s="1"/>
  <c r="U26" i="4"/>
  <c r="V26" i="4" s="1"/>
  <c r="O4" i="4"/>
  <c r="P4" i="4" s="1"/>
  <c r="U27" i="4"/>
  <c r="V27" i="4" s="1"/>
  <c r="U15" i="4"/>
  <c r="V15" i="4" s="1"/>
  <c r="U18" i="4"/>
  <c r="V18" i="4" s="1"/>
  <c r="U5" i="4"/>
  <c r="V5" i="4" s="1"/>
  <c r="U14" i="4"/>
  <c r="V14" i="4" s="1"/>
  <c r="U21" i="4"/>
  <c r="V21" i="4" s="1"/>
  <c r="U8" i="4"/>
  <c r="V8" i="4" s="1"/>
  <c r="U17" i="4"/>
  <c r="V17" i="4" s="1"/>
  <c r="U25" i="4"/>
  <c r="V25" i="4" s="1"/>
  <c r="U19" i="4"/>
  <c r="V19" i="4" s="1"/>
  <c r="U24" i="4"/>
  <c r="V24" i="4" s="1"/>
  <c r="L13" i="4" l="1"/>
  <c r="M7" i="4"/>
  <c r="I6" i="4"/>
  <c r="M6" i="4"/>
  <c r="U6" i="4"/>
  <c r="V6" i="4" s="1"/>
  <c r="U20" i="4"/>
  <c r="V20" i="4" s="1"/>
  <c r="J16" i="4"/>
  <c r="K10" i="4"/>
  <c r="K16" i="4"/>
  <c r="I23" i="4"/>
  <c r="I20" i="4"/>
  <c r="M10" i="4"/>
  <c r="U23" i="4"/>
  <c r="V23" i="4" s="1"/>
  <c r="H16" i="4"/>
  <c r="L16" i="4"/>
  <c r="K23" i="4"/>
  <c r="J7" i="4"/>
  <c r="J20" i="4"/>
  <c r="I13" i="4"/>
  <c r="H10" i="4"/>
  <c r="L10" i="4"/>
  <c r="H9" i="4"/>
  <c r="G6" i="4"/>
  <c r="L6" i="4"/>
  <c r="J9" i="4"/>
  <c r="U9" i="4"/>
  <c r="V9" i="4" s="1"/>
  <c r="U7" i="4"/>
  <c r="V7" i="4" s="1"/>
  <c r="G16" i="4"/>
  <c r="I16" i="4"/>
  <c r="H6" i="4"/>
  <c r="J23" i="4"/>
  <c r="I19" i="4"/>
  <c r="G24" i="4"/>
  <c r="G7" i="4"/>
  <c r="G9" i="4"/>
  <c r="K9" i="4"/>
  <c r="K20" i="4"/>
  <c r="J13" i="4"/>
  <c r="H13" i="4"/>
  <c r="I10" i="4"/>
  <c r="J10" i="4"/>
  <c r="L4" i="4"/>
  <c r="I4" i="4"/>
  <c r="K4" i="4"/>
  <c r="J4" i="4"/>
  <c r="G4" i="4"/>
  <c r="H4" i="4"/>
  <c r="M4" i="4"/>
  <c r="G12" i="4"/>
  <c r="M12" i="4"/>
  <c r="G11" i="4"/>
  <c r="L11" i="4"/>
  <c r="H22" i="4"/>
  <c r="L22" i="4"/>
  <c r="K6" i="4"/>
  <c r="J6" i="4"/>
  <c r="G23" i="4"/>
  <c r="M23" i="4"/>
  <c r="H19" i="4"/>
  <c r="L19" i="4"/>
  <c r="H24" i="4"/>
  <c r="M24" i="4"/>
  <c r="H7" i="4"/>
  <c r="L7" i="4"/>
  <c r="J12" i="4"/>
  <c r="I12" i="4"/>
  <c r="L9" i="4"/>
  <c r="M9" i="4"/>
  <c r="M20" i="4"/>
  <c r="L20" i="4"/>
  <c r="H11" i="4"/>
  <c r="K11" i="4"/>
  <c r="I22" i="4"/>
  <c r="U12" i="4"/>
  <c r="V12" i="4" s="1"/>
  <c r="H23" i="4"/>
  <c r="L23" i="4"/>
  <c r="G19" i="4"/>
  <c r="K19" i="4"/>
  <c r="J24" i="4"/>
  <c r="L24" i="4"/>
  <c r="I7" i="4"/>
  <c r="K7" i="4"/>
  <c r="H12" i="4"/>
  <c r="L12" i="4"/>
  <c r="J11" i="4"/>
  <c r="K22" i="4"/>
  <c r="J22" i="4"/>
  <c r="K12" i="4"/>
  <c r="I11" i="4"/>
  <c r="M11" i="4"/>
  <c r="G22" i="4"/>
  <c r="M22" i="4"/>
  <c r="U10" i="4"/>
  <c r="V10" i="4" s="1"/>
  <c r="U16" i="4"/>
  <c r="V16" i="4" s="1"/>
  <c r="U13" i="4"/>
  <c r="V13" i="4" s="1"/>
  <c r="U11" i="4"/>
  <c r="V11" i="4" s="1"/>
  <c r="U4" i="4"/>
  <c r="V4" i="4" s="1"/>
  <c r="U22" i="4"/>
  <c r="V22" i="4" s="1"/>
</calcChain>
</file>

<file path=xl/sharedStrings.xml><?xml version="1.0" encoding="utf-8"?>
<sst xmlns="http://schemas.openxmlformats.org/spreadsheetml/2006/main" count="134" uniqueCount="133">
  <si>
    <t>ul H2O</t>
  </si>
  <si>
    <t>ul RNA diln.</t>
  </si>
  <si>
    <t>per 12.5ul</t>
  </si>
  <si>
    <t>Diln. D</t>
  </si>
  <si>
    <t>Diln. C</t>
  </si>
  <si>
    <t>Diln. B</t>
  </si>
  <si>
    <t>Diln. A</t>
  </si>
  <si>
    <r>
      <rPr>
        <b/>
        <i/>
        <sz val="12"/>
        <color theme="0"/>
        <rFont val="Calibri"/>
        <family val="2"/>
        <scheme val="minor"/>
      </rPr>
      <t>M. leprae</t>
    </r>
    <r>
      <rPr>
        <b/>
        <sz val="12"/>
        <color theme="0"/>
        <rFont val="Calibri"/>
        <family val="2"/>
        <scheme val="minor"/>
      </rPr>
      <t xml:space="preserve"> per ml</t>
    </r>
  </si>
  <si>
    <t>Dilution</t>
  </si>
  <si>
    <t>Mean Qty</t>
  </si>
  <si>
    <t>PER 12.5 UL</t>
  </si>
  <si>
    <t>UL RNA DILN</t>
  </si>
  <si>
    <t>Diln. E</t>
  </si>
  <si>
    <t>Diln. F</t>
  </si>
  <si>
    <t>Diln. G</t>
  </si>
  <si>
    <t>RNA concnetration after making dilutions (ng/ul)</t>
  </si>
  <si>
    <t>Initial RNA concentration (ng/ul)</t>
  </si>
  <si>
    <t>RNA concentration in final 30ul volume (ng/ul)</t>
  </si>
  <si>
    <t>RNA concentration going into RT reaction (ng/ul)</t>
  </si>
  <si>
    <t>THIS IS THE N COLUMN</t>
  </si>
  <si>
    <t>THIS IS THE O COLUMN</t>
  </si>
  <si>
    <t>Sample</t>
  </si>
  <si>
    <r>
      <t xml:space="preserve">DNased RNA (3000 </t>
    </r>
    <r>
      <rPr>
        <b/>
        <i/>
        <sz val="12"/>
        <color theme="0"/>
        <rFont val="Calibri"/>
        <family val="2"/>
        <scheme val="minor"/>
      </rPr>
      <t>M. leprae</t>
    </r>
    <r>
      <rPr>
        <b/>
        <sz val="12"/>
        <color theme="0"/>
        <rFont val="Calibri"/>
        <family val="2"/>
        <scheme val="minor"/>
      </rPr>
      <t>)</t>
    </r>
  </si>
  <si>
    <t>This is the volume you will transfer from the last dilution you made plus the amount of H2O needed to make the total volume 30 µl</t>
  </si>
  <si>
    <t>If needed, use this section to calculate the concentration of RNA going into the RT reaction. Use a Nanodrop or Qbit to measure the concentration of RNA you have after DNase treatment.</t>
  </si>
  <si>
    <t xml:space="preserve">This section shows the number of serial dilutions you need to make (Dilutions A-G). The total volume of each dilution should be 30 µl. </t>
  </si>
  <si>
    <t>This is where you paste your RLEP Mean Quantity Value</t>
  </si>
  <si>
    <t>Type your sample name/number here</t>
  </si>
  <si>
    <r>
      <t xml:space="preserve">This is the number of </t>
    </r>
    <r>
      <rPr>
        <b/>
        <i/>
        <sz val="14"/>
        <color theme="0"/>
        <rFont val="Calibri"/>
        <family val="2"/>
        <scheme val="minor"/>
      </rPr>
      <t xml:space="preserve">M. leprae </t>
    </r>
    <r>
      <rPr>
        <b/>
        <sz val="14"/>
        <color theme="0"/>
        <rFont val="Calibri"/>
        <family val="2"/>
        <scheme val="minor"/>
      </rPr>
      <t>per mL</t>
    </r>
  </si>
  <si>
    <t>Experiment #: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</si>
  <si>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</si>
  <si>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</si>
  <si>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</si>
  <si>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</si>
  <si>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</si>
  <si>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</si>
  <si>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</si>
  <si>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</si>
  <si>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</si>
  <si>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</si>
  <si>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</si>
  <si>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</si>
  <si>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</si>
  <si>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</si>
  <si>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</si>
  <si>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</si>
  <si>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</si>
  <si>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</si>
  <si>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</si>
  <si>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</si>
  <si>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</si>
  <si>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</si>
  <si>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</si>
  <si>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</si>
  <si>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</si>
  <si>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</si>
  <si>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</si>
  <si>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</si>
  <si>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</si>
  <si>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</si>
  <si>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</si>
  <si>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</si>
  <si>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</si>
  <si>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</si>
  <si>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</si>
  <si>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</si>
  <si>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</si>
  <si>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</si>
  <si>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</si>
  <si>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</si>
  <si>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</si>
  <si>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</si>
  <si>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</si>
  <si>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</si>
  <si>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</si>
  <si>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</si>
  <si>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</si>
  <si>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</si>
  <si>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</si>
  <si>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</si>
  <si>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</si>
  <si>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</si>
  <si>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</si>
  <si>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</si>
  <si>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</si>
  <si>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</si>
  <si>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</si>
  <si>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</si>
  <si>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</si>
  <si>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</si>
  <si>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</si>
  <si>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</si>
  <si>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</si>
  <si>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</si>
  <si>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</si>
  <si>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</si>
  <si>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</si>
  <si>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</si>
  <si>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</si>
  <si>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</si>
  <si>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</si>
  <si>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</si>
  <si>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</si>
  <si>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</si>
  <si>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</si>
  <si>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</si>
  <si>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</si>
  <si>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</si>
  <si>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</si>
  <si>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</si>
  <si>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</si>
  <si>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</si>
  <si>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</si>
  <si>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</si>
  <si>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</si>
  <si>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</si>
  <si>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</si>
  <si>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</si>
  <si>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</si>
  <si>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</si>
  <si>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</si>
  <si>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</si>
  <si>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</si>
  <si>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</si>
  <si>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</si>
  <si>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</si>
  <si>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</si>
  <si>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</si>
  <si>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</si>
  <si>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</si>
  <si>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r>
      <t xml:space="preserve">This is the number of </t>
    </r>
    <r>
      <rPr>
        <b/>
        <i/>
        <sz val="18"/>
        <color theme="0"/>
        <rFont val="Calibri"/>
        <family val="2"/>
        <scheme val="minor"/>
      </rPr>
      <t xml:space="preserve">M. leprae </t>
    </r>
    <r>
      <rPr>
        <b/>
        <sz val="18"/>
        <color theme="0"/>
        <rFont val="Calibri"/>
        <family val="2"/>
        <scheme val="minor"/>
      </rPr>
      <t>per tissue</t>
    </r>
  </si>
  <si>
    <r>
      <rPr>
        <b/>
        <i/>
        <sz val="18"/>
        <color rgb="FFFF0000"/>
        <rFont val="Calibri"/>
        <family val="2"/>
        <scheme val="minor"/>
      </rPr>
      <t>M. leprae</t>
    </r>
    <r>
      <rPr>
        <b/>
        <sz val="18"/>
        <color rgb="FFFF0000"/>
        <rFont val="Calibri"/>
        <family val="2"/>
        <scheme val="minor"/>
      </rPr>
      <t xml:space="preserve"> Per Tissue</t>
    </r>
  </si>
  <si>
    <t>Type the corresponding dilution (10, 100, or 1000)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</si>
</sst>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4"/>
      <color rgb="FF4B4949"/>
      <name val="Arial"/>
      <family val="2"/>
    </font>
    <font>
      <b/>
      <i/>
      <sz val="18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9">
    <xf numFmtId="0" fontId="0" fillId="0" borderId="0" xfId="0"/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3" fillId="7" borderId="3" xfId="0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1" fontId="6" fillId="4" borderId="3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15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1" fontId="4" fillId="0" borderId="3" xfId="0" applyNumberFormat="1" applyFont="1" applyFill="1" applyBorder="1" applyAlignment="1" applyProtection="1">
      <alignment horizontal="center" vertical="center"/>
      <protection hidden="1"/>
    </xf>
    <xf numFmtId="11" fontId="17" fillId="0" borderId="3" xfId="0" applyNumberFormat="1" applyFont="1" applyFill="1" applyBorder="1" applyAlignment="1" applyProtection="1">
      <alignment horizontal="center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2" fontId="1" fillId="0" borderId="3" xfId="0" applyNumberFormat="1" applyFont="1" applyFill="1" applyBorder="1" applyAlignment="1" applyProtection="1">
      <alignment horizontal="center" vertical="center"/>
      <protection hidden="1"/>
    </xf>
    <xf numFmtId="2" fontId="3" fillId="0" borderId="3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11" fontId="4" fillId="3" borderId="3" xfId="0" applyNumberFormat="1" applyFont="1" applyFill="1" applyBorder="1" applyAlignment="1" applyProtection="1">
      <alignment horizontal="center" vertical="center"/>
      <protection hidden="1"/>
    </xf>
    <xf numFmtId="11" fontId="17" fillId="3" borderId="3" xfId="0" applyNumberFormat="1" applyFont="1" applyFill="1" applyBorder="1" applyAlignment="1" applyProtection="1">
      <alignment horizontal="center" vertical="center"/>
      <protection hidden="1"/>
    </xf>
    <xf numFmtId="2" fontId="4" fillId="3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2" fontId="1" fillId="3" borderId="3" xfId="0" applyNumberFormat="1" applyFont="1" applyFill="1" applyBorder="1" applyAlignment="1" applyProtection="1">
      <alignment horizontal="center" vertical="center"/>
      <protection hidden="1"/>
    </xf>
    <xf numFmtId="2" fontId="3" fillId="3" borderId="3" xfId="0" applyNumberFormat="1" applyFont="1" applyFill="1" applyBorder="1" applyAlignment="1" applyProtection="1">
      <alignment horizontal="center" vertical="center"/>
      <protection hidden="1"/>
    </xf>
    <xf numFmtId="2" fontId="3" fillId="3" borderId="0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2" fontId="3" fillId="6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1" fontId="0" fillId="2" borderId="2" xfId="0" applyNumberFormat="1" applyFill="1" applyBorder="1" applyProtection="1">
      <protection hidden="1"/>
    </xf>
    <xf numFmtId="0" fontId="17" fillId="2" borderId="2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0" fillId="2" borderId="10" xfId="0" applyFill="1" applyBorder="1" applyProtection="1">
      <protection hidden="1"/>
    </xf>
    <xf numFmtId="0" fontId="0" fillId="2" borderId="12" xfId="0" applyFill="1" applyBorder="1" applyProtection="1">
      <protection hidden="1"/>
    </xf>
    <xf numFmtId="1" fontId="0" fillId="0" borderId="0" xfId="0" applyNumberFormat="1" applyProtection="1">
      <protection hidden="1"/>
    </xf>
    <xf numFmtId="0" fontId="17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0" borderId="7" xfId="0" applyBorder="1" applyProtection="1">
      <protection hidden="1"/>
    </xf>
    <xf numFmtId="11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1" fontId="13" fillId="3" borderId="3" xfId="0" applyNumberFormat="1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9" fillId="7" borderId="3" xfId="0" applyFont="1" applyFill="1" applyBorder="1" applyAlignment="1" applyProtection="1">
      <alignment horizontal="center" vertical="center"/>
      <protection hidden="1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164" fontId="3" fillId="0" borderId="3" xfId="0" applyNumberFormat="1" applyFont="1" applyFill="1" applyBorder="1" applyAlignment="1" applyProtection="1">
      <alignment horizontal="center" vertical="center"/>
      <protection hidden="1"/>
    </xf>
    <xf numFmtId="164" fontId="3" fillId="3" borderId="3" xfId="0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A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TO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30000"/>
    <pageSetUpPr fitToPage="1"/>
  </sheetPr>
  <dimension ref="A1:BDF333"/>
  <sheetViews>
    <sheetView tabSelected="1" zoomScale="70" zoomScaleNormal="70" zoomScaleSheetLayoutView="40" zoomScalePageLayoutView="110" workbookViewId="0">
      <selection activeCell="A4" sqref="A4"/>
    </sheetView>
  </sheetViews>
  <sheetFormatPr defaultColWidth="8.85546875" defaultRowHeight="23.25" x14ac:dyDescent="0.35"/>
  <cols>
    <col min="1" max="1" width="20.140625" style="5" customWidth="1"/>
    <col min="2" max="2" width="19.28515625" style="5" customWidth="1"/>
    <col min="3" max="3" width="20.85546875" style="47" customWidth="1"/>
    <col min="4" max="4" width="21.7109375" style="5" hidden="1" customWidth="1"/>
    <col min="5" max="5" width="33.28515625" style="48" customWidth="1"/>
    <col min="6" max="6" width="1.7109375" style="5" hidden="1" customWidth="1"/>
    <col min="7" max="7" width="27.85546875" style="5" customWidth="1"/>
    <col min="8" max="8" width="28.7109375" style="5" customWidth="1"/>
    <col min="9" max="9" width="27.42578125" style="5" customWidth="1"/>
    <col min="10" max="10" width="27.7109375" style="5" customWidth="1"/>
    <col min="11" max="11" width="29.140625" style="5" customWidth="1"/>
    <col min="12" max="12" width="26.7109375" style="5" customWidth="1"/>
    <col min="13" max="13" width="28" style="5" customWidth="1"/>
    <col min="14" max="14" width="15.85546875" style="5" hidden="1" customWidth="1"/>
    <col min="15" max="15" width="24" style="5" customWidth="1"/>
    <col min="16" max="16" width="24.28515625" style="49" customWidth="1"/>
    <col min="17" max="18" width="15.140625" style="3" hidden="1" customWidth="1"/>
    <col min="19" max="19" width="39.42578125" style="53" hidden="1" customWidth="1"/>
    <col min="20" max="20" width="55.42578125" style="5" hidden="1" customWidth="1"/>
    <col min="21" max="21" width="52.42578125" style="5" hidden="1" customWidth="1"/>
    <col min="22" max="22" width="56" style="5" hidden="1" customWidth="1"/>
    <col min="23" max="23" width="15.140625" style="5" hidden="1" customWidth="1"/>
    <col min="24" max="24" width="9.140625" style="5" hidden="1" customWidth="1"/>
    <col min="25" max="41" width="8.85546875" style="5" hidden="1" customWidth="1"/>
    <col min="42" max="42" width="0" style="5" hidden="1" customWidth="1"/>
    <col min="43" max="43" width="0" style="6" hidden="1" customWidth="1"/>
    <col min="44" max="1462" width="8.85546875" style="6"/>
    <col min="1463" max="16384" width="8.85546875" style="5"/>
  </cols>
  <sheetData>
    <row r="1" spans="1:1462" ht="44.1" customHeight="1" x14ac:dyDescent="0.25">
      <c r="A1" s="62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R1" s="65"/>
      <c r="S1" s="65"/>
      <c r="T1" s="65"/>
      <c r="U1" s="65"/>
      <c r="V1" s="65"/>
      <c r="W1" s="4"/>
    </row>
    <row r="2" spans="1:1462" ht="81" customHeight="1" x14ac:dyDescent="0.25">
      <c r="A2" s="7" t="s">
        <v>27</v>
      </c>
      <c r="B2" s="7" t="s">
        <v>26</v>
      </c>
      <c r="C2" s="7" t="s">
        <v>132</v>
      </c>
      <c r="D2" s="7" t="s">
        <v>28</v>
      </c>
      <c r="E2" s="8" t="s">
        <v>130</v>
      </c>
      <c r="F2" s="9"/>
      <c r="G2" s="61" t="s">
        <v>25</v>
      </c>
      <c r="H2" s="61"/>
      <c r="I2" s="61"/>
      <c r="J2" s="61"/>
      <c r="K2" s="61"/>
      <c r="L2" s="61"/>
      <c r="M2" s="61"/>
      <c r="N2" s="61"/>
      <c r="O2" s="60" t="s">
        <v>23</v>
      </c>
      <c r="P2" s="60"/>
      <c r="R2" s="66" t="s">
        <v>24</v>
      </c>
      <c r="S2" s="66"/>
      <c r="T2" s="66"/>
      <c r="U2" s="66"/>
      <c r="V2" s="66"/>
      <c r="W2" s="10"/>
      <c r="Y2" s="59" t="s">
        <v>19</v>
      </c>
      <c r="Z2" s="59"/>
      <c r="AA2" s="59"/>
      <c r="AB2" s="59"/>
      <c r="AC2" s="59"/>
      <c r="AD2" s="59"/>
      <c r="AE2" s="59"/>
      <c r="AF2" s="59"/>
      <c r="AH2" s="59" t="s">
        <v>20</v>
      </c>
      <c r="AI2" s="59"/>
      <c r="AJ2" s="59"/>
      <c r="AK2" s="59"/>
      <c r="AL2" s="59"/>
      <c r="AM2" s="59"/>
      <c r="AN2" s="59"/>
      <c r="AO2" s="59"/>
    </row>
    <row r="3" spans="1:1462" ht="30" customHeight="1" x14ac:dyDescent="0.25">
      <c r="A3" s="11" t="s">
        <v>21</v>
      </c>
      <c r="B3" s="11" t="s">
        <v>9</v>
      </c>
      <c r="C3" s="12" t="s">
        <v>8</v>
      </c>
      <c r="D3" s="13" t="s">
        <v>7</v>
      </c>
      <c r="E3" s="14" t="s">
        <v>131</v>
      </c>
      <c r="F3" s="13" t="s">
        <v>22</v>
      </c>
      <c r="G3" s="11" t="s">
        <v>6</v>
      </c>
      <c r="H3" s="11" t="s">
        <v>5</v>
      </c>
      <c r="I3" s="11" t="s">
        <v>4</v>
      </c>
      <c r="J3" s="11" t="s">
        <v>3</v>
      </c>
      <c r="K3" s="11" t="s">
        <v>12</v>
      </c>
      <c r="L3" s="11" t="s">
        <v>13</v>
      </c>
      <c r="M3" s="11" t="s">
        <v>14</v>
      </c>
      <c r="N3" s="11" t="s">
        <v>2</v>
      </c>
      <c r="O3" s="13" t="s">
        <v>1</v>
      </c>
      <c r="P3" s="11" t="s">
        <v>0</v>
      </c>
      <c r="R3" s="11" t="s">
        <v>21</v>
      </c>
      <c r="S3" s="11" t="s">
        <v>16</v>
      </c>
      <c r="T3" s="11" t="s">
        <v>15</v>
      </c>
      <c r="U3" s="11" t="s">
        <v>17</v>
      </c>
      <c r="V3" s="11" t="s">
        <v>18</v>
      </c>
      <c r="W3" s="15"/>
      <c r="Y3" s="59" t="s">
        <v>10</v>
      </c>
      <c r="Z3" s="59"/>
      <c r="AA3" s="59"/>
      <c r="AB3" s="59"/>
      <c r="AC3" s="59"/>
      <c r="AD3" s="59"/>
      <c r="AE3" s="59"/>
      <c r="AF3" s="59"/>
      <c r="AH3" s="59" t="s">
        <v>11</v>
      </c>
      <c r="AI3" s="59"/>
      <c r="AJ3" s="59"/>
      <c r="AK3" s="59"/>
      <c r="AL3" s="59"/>
      <c r="AM3" s="59"/>
      <c r="AN3" s="59"/>
      <c r="AO3" s="59"/>
    </row>
    <row r="4" spans="1:1462" ht="18" customHeight="1" x14ac:dyDescent="0.25">
      <c r="A4" s="1" t="s">
        <v>30</v>
      </c>
      <c r="B4" s="54"/>
      <c r="C4" s="55"/>
      <c r="D4" s="17">
        <f>B4*C4</f>
        <v>0</v>
      </c>
      <c r="E4" s="18">
        <f t="shared" ref="E4:E35" si="0">D4*0.03</f>
        <v>0</v>
      </c>
      <c r="F4" s="19" t="e">
        <f t="shared" ref="F4:F35" si="1">(50*3000)/E4</f>
        <v>#DIV/0!</v>
      </c>
      <c r="G4" s="20" t="e">
        <f>IF(OR(N4=(F4*10),N4=(F4*100), N4=(F4*1000), N4=(F4*10000),N4=F4*100000,N4=F4*1000000,N4=F4*10000000),"3ul RNA + 27ul H2O", IF(O4&lt;0,"ERROR",IF(O4&gt;30,"ERROR",IF(E4&lt;19000,"ERROR","-"))))</f>
        <v>#DIV/0!</v>
      </c>
      <c r="H4" s="20" t="e">
        <f>IF(OR(N4=F4*100,N4=F4*1000,N4=F4*10000,N4=F4*100000,N4=F4*1000000,N4=F4*10000000),"3ul Diln. A + 27ul H2O",IF(O4&lt;0,"ERROR",IF(O4&gt;30,"ERROR",IF(E4&lt;19000,"ERROR","-"))))</f>
        <v>#DIV/0!</v>
      </c>
      <c r="I4" s="21" t="e">
        <f>IF(OR(N4=F4*1000,N4=F4*10000,N4=F4*100000,N4=F4*1000000,N4=F4*10000000),"3ul Diln. B + 27ul H2O",IF(O4&lt;0,"ERROR",IF(O4&gt;30,"ERROR",IF(E4&lt;19000,"ERROR","-"))))</f>
        <v>#DIV/0!</v>
      </c>
      <c r="J4" s="21" t="e">
        <f>IF(OR(N4=F4*10000,N4=F4*100000,N4=F4*1000000,N4=F4*10000000),"3ul Diln. C + 27ul H2O",IF(O4&lt;0,"ERROR",IF(O4&gt;30,"ERROR",IF(E4&lt;19000,"ERROR","-"))))</f>
        <v>#DIV/0!</v>
      </c>
      <c r="K4" s="21" t="e">
        <f>IF(OR(N4=F4*100000,N4=F4*1000000,N4=F4*10000000),"3ul Diln. D + 27ul H2O",IF(O4&lt;0,"ERROR",IF(O4&gt;30,"ERROR",IF(E4&lt;19000,"ERROR","-"))))</f>
        <v>#DIV/0!</v>
      </c>
      <c r="L4" s="21" t="e">
        <f>IF(OR(N4=F4*1000000,N4=F4*10000000),"3ul Diln. E + 27ul H2O",IF(O4&lt;0,"ERROR",IF(O4&gt;30,"ERROR",IF(E4&lt;19000,"ERROR","-"))))</f>
        <v>#DIV/0!</v>
      </c>
      <c r="M4" s="21" t="e">
        <f>IF(N4=F4*10000000,"3ul Diln. F + 27ul H2O",IF(O4&lt;0,"ERROR",IF(O4&gt;30,"ERROR",IF(E4&lt;19000,"ERROR","-"))))</f>
        <v>#DIV/0!</v>
      </c>
      <c r="N4" s="22" t="e">
        <f>IF(AH4&gt;2.9,Y4,IF(AND(AH4&lt;2.9,AI4&gt;2.9),Z4,IF(AND(AH4&lt;2.9,AI4&lt;2.9,AJ4&gt;2.9),AA4,IF(AND(AH4&lt;2.9,AI4&lt;2.9,AJ4&lt;2.9,AK4&gt;2.9),AB4,IF(AND(AH4&lt;2.9,AI4&lt;2.9,AJ4&lt;2.9,AK4&lt;2.9,AL4&gt;2.9),AC4,IF(AND(AH4&lt;2.9,AI4&lt;2.9,AJ4&lt;2.9,AK4&lt;2.9,AL4&lt;2.9,AM4&gt;2.9),AD4,IF(AND(AH4&lt;2.9,AI4&lt;2.9,AJ4&lt;2.9,AK4&lt;2.9,AL4&lt;2.9,AM4&lt;2.9,AN4&gt;2.9),AE4,IF(AND(AH4&lt;2.9,AI4&lt;2.9,AJ4&lt;2.9,AK4&lt;2.9,AL4&lt;2.9,AM4&lt;2.9,AN4&lt;2.9,AO4&gt;2.9),AF4))))))))</f>
        <v>#DIV/0!</v>
      </c>
      <c r="O4" s="67" t="e">
        <f t="shared" ref="O4:O27" si="2">(N4*30)/12.5</f>
        <v>#DIV/0!</v>
      </c>
      <c r="P4" s="67" t="e">
        <f t="shared" ref="P4:P27" si="3">30-O4</f>
        <v>#DIV/0!</v>
      </c>
      <c r="R4" s="16">
        <v>1</v>
      </c>
      <c r="S4" s="23"/>
      <c r="T4" s="23" t="e">
        <f>IF(AH4&gt;2.9,S4*1,IF(AND(AH4&lt;2.9,AI4&gt;2.9),S4*0.1,IF(AND(AH4&lt;2.9,AI4&lt;2.9,AJ4&gt;2.9),S4*0.01,IF(AND(AH4&lt;2.9,AI4&lt;2.9,AJ4&lt;2.9,AK4&gt;2.9),S4*0.001,IF(AND(AH4&lt;2.9,AI4&lt;2.9,AJ4&lt;2.9,AK4&lt;2.9,AL4&gt;2.9),S4*0.0001,IF(AND(AH4&lt;2.9,AI4&lt;2.9,AJ4&lt;2.9,AK4&lt;2.9,AL4&lt;2.9,AM4&gt;2.9),S4*0.00001,IF(AND(AH4&lt;2.9,AI4&lt;2.9,AJ4&lt;2.9,AK4&lt;2.9,AL4&lt;2.9,AM4&lt;2.9,AN4&gt;2.9),S4*0.000001,IF(AND(AH4&lt;2.9,AI4&lt;2.9,AJ4&lt;2.9,AK4&lt;2.9,AL4&lt;2.9,AM4&lt;2.9,AN4&lt;2.9,AO4&gt;2.9),S4*0.0000001))))))))</f>
        <v>#DIV/0!</v>
      </c>
      <c r="U4" s="23" t="e">
        <f t="shared" ref="U4:U35" si="4">(T4*O4)/30</f>
        <v>#DIV/0!</v>
      </c>
      <c r="V4" s="23" t="e">
        <f>(U4*12.5)</f>
        <v>#DIV/0!</v>
      </c>
      <c r="W4" s="24"/>
      <c r="Y4" s="5" t="e">
        <f t="shared" ref="Y4:Y27" si="5">F4*1</f>
        <v>#DIV/0!</v>
      </c>
      <c r="Z4" s="5" t="e">
        <f t="shared" ref="Z4:Z27" si="6">F4*10</f>
        <v>#DIV/0!</v>
      </c>
      <c r="AA4" s="5" t="e">
        <f t="shared" ref="AA4:AA27" si="7">F4*100</f>
        <v>#DIV/0!</v>
      </c>
      <c r="AB4" s="5" t="e">
        <f t="shared" ref="AB4:AB27" si="8">F4*1000</f>
        <v>#DIV/0!</v>
      </c>
      <c r="AC4" s="5" t="e">
        <f t="shared" ref="AC4:AC27" si="9">F4*10000</f>
        <v>#DIV/0!</v>
      </c>
      <c r="AD4" s="5" t="e">
        <f t="shared" ref="AD4:AD27" si="10">F4*100000</f>
        <v>#DIV/0!</v>
      </c>
      <c r="AE4" s="5" t="e">
        <f t="shared" ref="AE4:AE27" si="11">F4*1000000</f>
        <v>#DIV/0!</v>
      </c>
      <c r="AF4" s="5" t="e">
        <f t="shared" ref="AF4:AF27" si="12">F4*10000000</f>
        <v>#DIV/0!</v>
      </c>
      <c r="AH4" s="5" t="e">
        <f t="shared" ref="AH4:AO19" si="13">Y4*30/12.5</f>
        <v>#DIV/0!</v>
      </c>
      <c r="AI4" s="5" t="e">
        <f t="shared" si="13"/>
        <v>#DIV/0!</v>
      </c>
      <c r="AJ4" s="5" t="e">
        <f t="shared" si="13"/>
        <v>#DIV/0!</v>
      </c>
      <c r="AK4" s="5" t="e">
        <f t="shared" si="13"/>
        <v>#DIV/0!</v>
      </c>
      <c r="AL4" s="5" t="e">
        <f t="shared" si="13"/>
        <v>#DIV/0!</v>
      </c>
      <c r="AM4" s="5" t="e">
        <f t="shared" si="13"/>
        <v>#DIV/0!</v>
      </c>
      <c r="AN4" s="5" t="e">
        <f t="shared" si="13"/>
        <v>#DIV/0!</v>
      </c>
      <c r="AO4" s="5" t="e">
        <f t="shared" si="13"/>
        <v>#DIV/0!</v>
      </c>
    </row>
    <row r="5" spans="1:1462" s="34" customFormat="1" ht="18" customHeight="1" x14ac:dyDescent="0.25">
      <c r="A5" s="2" t="s">
        <v>31</v>
      </c>
      <c r="B5" s="56"/>
      <c r="C5" s="57"/>
      <c r="D5" s="26">
        <f t="shared" ref="D5:D27" si="14">B5*C5</f>
        <v>0</v>
      </c>
      <c r="E5" s="27">
        <f t="shared" si="0"/>
        <v>0</v>
      </c>
      <c r="F5" s="28" t="e">
        <f t="shared" si="1"/>
        <v>#DIV/0!</v>
      </c>
      <c r="G5" s="29" t="e">
        <f t="shared" ref="G5:G68" si="15">IF(OR(N5=(F5*10),N5=(F5*100), N5=(F5*1000), N5=(F5*10000),N5=F5*100000,N5=F5*1000000,N5=F5*10000000),"3ul RNA + 27ul H2O", IF(O5&lt;0,"ERROR",IF(O5&gt;30,"ERROR",IF(E5&lt;19000,"ERROR","-"))))</f>
        <v>#DIV/0!</v>
      </c>
      <c r="H5" s="29" t="e">
        <f t="shared" ref="H5:H68" si="16">IF(OR(N5=F5*100,N5=F5*1000,N5=F5*10000,N5=F5*100000,N5=F5*1000000,N5=F5*10000000),"3ul Diln. A + 27ul H2O",IF(O5&lt;0,"ERROR",IF(O5&gt;30,"ERROR",IF(E5&lt;19000,"ERROR","-"))))</f>
        <v>#DIV/0!</v>
      </c>
      <c r="I5" s="30" t="e">
        <f t="shared" ref="I5:I68" si="17">IF(OR(N5=F5*1000,N5=F5*10000,N5=F5*100000,N5=F5*1000000,N5=F5*10000000),"3ul Diln. B + 27ul H2O",IF(O5&lt;0,"ERROR",IF(O5&gt;30,"ERROR",IF(E5&lt;19000,"ERROR","-"))))</f>
        <v>#DIV/0!</v>
      </c>
      <c r="J5" s="30" t="e">
        <f t="shared" ref="J5:J68" si="18">IF(OR(N5=F5*10000,N5=F5*100000,N5=F5*1000000,N5=F5*10000000),"3ul Diln. C + 27ul H2O",IF(O5&lt;0,"ERROR",IF(O5&gt;30,"ERROR",IF(E5&lt;19000,"ERROR","-"))))</f>
        <v>#DIV/0!</v>
      </c>
      <c r="K5" s="30" t="e">
        <f t="shared" ref="K5:K68" si="19">IF(OR(N5=F5*100000,N5=F5*1000000,N5=F5*10000000),"3ul Diln. D + 27ul H2O",IF(O5&lt;0,"ERROR",IF(O5&gt;30,"ERROR",IF(E5&lt;19000,"ERROR","-"))))</f>
        <v>#DIV/0!</v>
      </c>
      <c r="L5" s="30" t="e">
        <f t="shared" ref="L5:L68" si="20">IF(OR(N5=F5*1000000,N5=F5*10000000),"3ul Diln. E + 27ul H2O",IF(O5&lt;0,"ERROR",IF(O5&gt;30,"ERROR",IF(E5&lt;19000,"ERROR","-"))))</f>
        <v>#DIV/0!</v>
      </c>
      <c r="M5" s="30" t="e">
        <f t="shared" ref="M5:M68" si="21">IF(N5=F5*10000000,"3ul Diln. F + 27ul H2O",IF(O5&lt;0,"ERROR",IF(O5&gt;30,"ERROR",IF(E5&lt;19000,"ERROR","-"))))</f>
        <v>#DIV/0!</v>
      </c>
      <c r="N5" s="31" t="e">
        <f t="shared" ref="N5:N27" si="22">IF(AH5&gt;2.9,Y5,IF(AND(AH5&lt;2.9,AI5&gt;2.9),Z5,IF(AND(AH5&lt;2.9,AI5&lt;2.9,AJ5&gt;2.9),AA5,IF(AND(AH5&lt;2.9,AI5&lt;2.9,AJ5&lt;2.9,AK5&gt;2.9),AB5,IF(AND(AH5&lt;2.9,AI5&lt;2.9,AJ5&lt;2.9,AK5&lt;2.9,AL5&gt;2.9),AC5,IF(AND(AH5&lt;2.9,AI5&lt;2.9,AJ5&lt;2.9,AK5&lt;2.9,AL5&lt;2.9,AM5&gt;2.9),AD5,IF(AND(AH5&lt;2.9,AI5&lt;2.9,AJ5&lt;2.9,AK5&lt;2.9,AL5&lt;2.9,AM5&lt;2.9,AN5&gt;2.9),AE5,IF(AND(AH5&lt;2.9,AI5&lt;2.9,AJ5&lt;2.9,AK5&lt;2.9,AL5&lt;2.9,AM5&lt;2.9,AN5&lt;2.9,AO5&gt;2.9),AF5))))))))</f>
        <v>#DIV/0!</v>
      </c>
      <c r="O5" s="68" t="e">
        <f t="shared" si="2"/>
        <v>#DIV/0!</v>
      </c>
      <c r="P5" s="68" t="e">
        <f t="shared" si="3"/>
        <v>#DIV/0!</v>
      </c>
      <c r="Q5" s="58"/>
      <c r="R5" s="25">
        <v>2</v>
      </c>
      <c r="S5" s="32"/>
      <c r="T5" s="32" t="e">
        <f t="shared" ref="T5:T27" si="23">IF(AH5&gt;2.9,S5*1,IF(AND(AH5&lt;2.9,AI5&gt;2.9),S5*0.1,IF(AND(AH5&lt;2.9,AI5&lt;2.9,AJ5&gt;2.9),S5*0.01,IF(AND(AH5&lt;2.9,AI5&lt;2.9,AJ5&lt;2.9,AK5&gt;2.9),S5*0.001,IF(AND(AH5&lt;2.9,AI5&lt;2.9,AJ5&lt;2.9,AK5&lt;2.9,AL5&gt;2.9),S5*0.0001,IF(AND(AH5&lt;2.9,AI5&lt;2.9,AJ5&lt;2.9,AK5&lt;2.9,AL5&lt;2.9,AM5&gt;2.9),S5*0.00001,IF(AND(AH5&lt;2.9,AI5&lt;2.9,AJ5&lt;2.9,AK5&lt;2.9,AL5&lt;2.9,AM5&lt;2.9,AN5&gt;2.9),S5*0.000001,IF(AND(AH5&lt;2.9,AI5&lt;2.9,AJ5&lt;2.9,AK5&lt;2.9,AL5&lt;2.9,AM5&lt;2.9,AN5&lt;2.9,AO5&gt;2.9),S5*0.0000001))))))))</f>
        <v>#DIV/0!</v>
      </c>
      <c r="U5" s="32" t="e">
        <f t="shared" si="4"/>
        <v>#DIV/0!</v>
      </c>
      <c r="V5" s="32" t="e">
        <f t="shared" ref="V5:V66" si="24">(U5*12.5)</f>
        <v>#DIV/0!</v>
      </c>
      <c r="W5" s="33"/>
      <c r="Y5" s="34" t="e">
        <f t="shared" si="5"/>
        <v>#DIV/0!</v>
      </c>
      <c r="Z5" s="34" t="e">
        <f t="shared" si="6"/>
        <v>#DIV/0!</v>
      </c>
      <c r="AA5" s="34" t="e">
        <f t="shared" si="7"/>
        <v>#DIV/0!</v>
      </c>
      <c r="AB5" s="34" t="e">
        <f t="shared" si="8"/>
        <v>#DIV/0!</v>
      </c>
      <c r="AC5" s="34" t="e">
        <f t="shared" si="9"/>
        <v>#DIV/0!</v>
      </c>
      <c r="AD5" s="34" t="e">
        <f t="shared" si="10"/>
        <v>#DIV/0!</v>
      </c>
      <c r="AE5" s="34" t="e">
        <f t="shared" si="11"/>
        <v>#DIV/0!</v>
      </c>
      <c r="AF5" s="34" t="e">
        <f t="shared" si="12"/>
        <v>#DIV/0!</v>
      </c>
      <c r="AH5" s="34" t="e">
        <f t="shared" si="13"/>
        <v>#DIV/0!</v>
      </c>
      <c r="AI5" s="34" t="e">
        <f t="shared" si="13"/>
        <v>#DIV/0!</v>
      </c>
      <c r="AJ5" s="34" t="e">
        <f t="shared" si="13"/>
        <v>#DIV/0!</v>
      </c>
      <c r="AK5" s="34" t="e">
        <f t="shared" si="13"/>
        <v>#DIV/0!</v>
      </c>
      <c r="AL5" s="34" t="e">
        <f t="shared" si="13"/>
        <v>#DIV/0!</v>
      </c>
      <c r="AM5" s="34" t="e">
        <f t="shared" si="13"/>
        <v>#DIV/0!</v>
      </c>
      <c r="AN5" s="34" t="e">
        <f t="shared" si="13"/>
        <v>#DIV/0!</v>
      </c>
      <c r="AO5" s="34" t="e">
        <f t="shared" si="13"/>
        <v>#DIV/0!</v>
      </c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</row>
    <row r="6" spans="1:1462" ht="18" customHeight="1" x14ac:dyDescent="0.25">
      <c r="A6" s="1" t="s">
        <v>32</v>
      </c>
      <c r="B6" s="54"/>
      <c r="C6" s="55"/>
      <c r="D6" s="17">
        <f t="shared" si="14"/>
        <v>0</v>
      </c>
      <c r="E6" s="18">
        <f t="shared" si="0"/>
        <v>0</v>
      </c>
      <c r="F6" s="19" t="e">
        <f t="shared" si="1"/>
        <v>#DIV/0!</v>
      </c>
      <c r="G6" s="20" t="e">
        <f t="shared" si="15"/>
        <v>#DIV/0!</v>
      </c>
      <c r="H6" s="20" t="e">
        <f t="shared" si="16"/>
        <v>#DIV/0!</v>
      </c>
      <c r="I6" s="21" t="e">
        <f t="shared" si="17"/>
        <v>#DIV/0!</v>
      </c>
      <c r="J6" s="21" t="e">
        <f t="shared" si="18"/>
        <v>#DIV/0!</v>
      </c>
      <c r="K6" s="21" t="e">
        <f t="shared" si="19"/>
        <v>#DIV/0!</v>
      </c>
      <c r="L6" s="21" t="e">
        <f t="shared" si="20"/>
        <v>#DIV/0!</v>
      </c>
      <c r="M6" s="21" t="e">
        <f t="shared" si="21"/>
        <v>#DIV/0!</v>
      </c>
      <c r="N6" s="22" t="e">
        <f t="shared" si="22"/>
        <v>#DIV/0!</v>
      </c>
      <c r="O6" s="67" t="e">
        <f t="shared" si="2"/>
        <v>#DIV/0!</v>
      </c>
      <c r="P6" s="67" t="e">
        <f t="shared" si="3"/>
        <v>#DIV/0!</v>
      </c>
      <c r="R6" s="16">
        <v>3</v>
      </c>
      <c r="S6" s="23"/>
      <c r="T6" s="23" t="e">
        <f t="shared" si="23"/>
        <v>#DIV/0!</v>
      </c>
      <c r="U6" s="23" t="e">
        <f t="shared" si="4"/>
        <v>#DIV/0!</v>
      </c>
      <c r="V6" s="23" t="e">
        <f t="shared" si="24"/>
        <v>#DIV/0!</v>
      </c>
      <c r="W6" s="24"/>
      <c r="Y6" s="5" t="e">
        <f t="shared" si="5"/>
        <v>#DIV/0!</v>
      </c>
      <c r="Z6" s="5" t="e">
        <f t="shared" si="6"/>
        <v>#DIV/0!</v>
      </c>
      <c r="AA6" s="5" t="e">
        <f t="shared" si="7"/>
        <v>#DIV/0!</v>
      </c>
      <c r="AB6" s="5" t="e">
        <f t="shared" si="8"/>
        <v>#DIV/0!</v>
      </c>
      <c r="AC6" s="5" t="e">
        <f t="shared" si="9"/>
        <v>#DIV/0!</v>
      </c>
      <c r="AD6" s="5" t="e">
        <f t="shared" si="10"/>
        <v>#DIV/0!</v>
      </c>
      <c r="AE6" s="5" t="e">
        <f t="shared" si="11"/>
        <v>#DIV/0!</v>
      </c>
      <c r="AF6" s="5" t="e">
        <f t="shared" si="12"/>
        <v>#DIV/0!</v>
      </c>
      <c r="AH6" s="5" t="e">
        <f t="shared" si="13"/>
        <v>#DIV/0!</v>
      </c>
      <c r="AI6" s="5" t="e">
        <f t="shared" si="13"/>
        <v>#DIV/0!</v>
      </c>
      <c r="AJ6" s="5" t="e">
        <f t="shared" si="13"/>
        <v>#DIV/0!</v>
      </c>
      <c r="AK6" s="5" t="e">
        <f t="shared" si="13"/>
        <v>#DIV/0!</v>
      </c>
      <c r="AL6" s="5" t="e">
        <f t="shared" si="13"/>
        <v>#DIV/0!</v>
      </c>
      <c r="AM6" s="5" t="e">
        <f t="shared" si="13"/>
        <v>#DIV/0!</v>
      </c>
      <c r="AN6" s="5" t="e">
        <f t="shared" si="13"/>
        <v>#DIV/0!</v>
      </c>
      <c r="AO6" s="5" t="e">
        <f t="shared" si="13"/>
        <v>#DIV/0!</v>
      </c>
    </row>
    <row r="7" spans="1:1462" s="34" customFormat="1" ht="18" customHeight="1" x14ac:dyDescent="0.25">
      <c r="A7" s="2" t="s">
        <v>33</v>
      </c>
      <c r="B7" s="56"/>
      <c r="C7" s="57"/>
      <c r="D7" s="26">
        <f t="shared" si="14"/>
        <v>0</v>
      </c>
      <c r="E7" s="27">
        <f t="shared" si="0"/>
        <v>0</v>
      </c>
      <c r="F7" s="28" t="e">
        <f t="shared" si="1"/>
        <v>#DIV/0!</v>
      </c>
      <c r="G7" s="29" t="e">
        <f t="shared" si="15"/>
        <v>#DIV/0!</v>
      </c>
      <c r="H7" s="29" t="e">
        <f t="shared" si="16"/>
        <v>#DIV/0!</v>
      </c>
      <c r="I7" s="30" t="e">
        <f t="shared" si="17"/>
        <v>#DIV/0!</v>
      </c>
      <c r="J7" s="30" t="e">
        <f t="shared" si="18"/>
        <v>#DIV/0!</v>
      </c>
      <c r="K7" s="30" t="e">
        <f t="shared" si="19"/>
        <v>#DIV/0!</v>
      </c>
      <c r="L7" s="30" t="e">
        <f t="shared" si="20"/>
        <v>#DIV/0!</v>
      </c>
      <c r="M7" s="30" t="e">
        <f t="shared" si="21"/>
        <v>#DIV/0!</v>
      </c>
      <c r="N7" s="31" t="e">
        <f t="shared" si="22"/>
        <v>#DIV/0!</v>
      </c>
      <c r="O7" s="68" t="e">
        <f t="shared" si="2"/>
        <v>#DIV/0!</v>
      </c>
      <c r="P7" s="68" t="e">
        <f t="shared" si="3"/>
        <v>#DIV/0!</v>
      </c>
      <c r="Q7" s="58"/>
      <c r="R7" s="25">
        <v>4</v>
      </c>
      <c r="S7" s="32"/>
      <c r="T7" s="32" t="e">
        <f t="shared" si="23"/>
        <v>#DIV/0!</v>
      </c>
      <c r="U7" s="32" t="e">
        <f t="shared" si="4"/>
        <v>#DIV/0!</v>
      </c>
      <c r="V7" s="32" t="e">
        <f t="shared" si="24"/>
        <v>#DIV/0!</v>
      </c>
      <c r="W7" s="33"/>
      <c r="Y7" s="34" t="e">
        <f t="shared" si="5"/>
        <v>#DIV/0!</v>
      </c>
      <c r="Z7" s="34" t="e">
        <f t="shared" si="6"/>
        <v>#DIV/0!</v>
      </c>
      <c r="AA7" s="34" t="e">
        <f t="shared" si="7"/>
        <v>#DIV/0!</v>
      </c>
      <c r="AB7" s="34" t="e">
        <f t="shared" si="8"/>
        <v>#DIV/0!</v>
      </c>
      <c r="AC7" s="34" t="e">
        <f t="shared" si="9"/>
        <v>#DIV/0!</v>
      </c>
      <c r="AD7" s="34" t="e">
        <f t="shared" si="10"/>
        <v>#DIV/0!</v>
      </c>
      <c r="AE7" s="34" t="e">
        <f t="shared" si="11"/>
        <v>#DIV/0!</v>
      </c>
      <c r="AF7" s="34" t="e">
        <f t="shared" si="12"/>
        <v>#DIV/0!</v>
      </c>
      <c r="AH7" s="34" t="e">
        <f t="shared" si="13"/>
        <v>#DIV/0!</v>
      </c>
      <c r="AI7" s="34" t="e">
        <f t="shared" si="13"/>
        <v>#DIV/0!</v>
      </c>
      <c r="AJ7" s="34" t="e">
        <f t="shared" si="13"/>
        <v>#DIV/0!</v>
      </c>
      <c r="AK7" s="34" t="e">
        <f t="shared" si="13"/>
        <v>#DIV/0!</v>
      </c>
      <c r="AL7" s="34" t="e">
        <f t="shared" si="13"/>
        <v>#DIV/0!</v>
      </c>
      <c r="AM7" s="34" t="e">
        <f t="shared" si="13"/>
        <v>#DIV/0!</v>
      </c>
      <c r="AN7" s="34" t="e">
        <f t="shared" si="13"/>
        <v>#DIV/0!</v>
      </c>
      <c r="AO7" s="34" t="e">
        <f t="shared" si="13"/>
        <v>#DIV/0!</v>
      </c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</row>
    <row r="8" spans="1:1462" ht="18" customHeight="1" x14ac:dyDescent="0.25">
      <c r="A8" s="1" t="s">
        <v>34</v>
      </c>
      <c r="B8" s="54"/>
      <c r="C8" s="55"/>
      <c r="D8" s="17">
        <f t="shared" si="14"/>
        <v>0</v>
      </c>
      <c r="E8" s="18">
        <f t="shared" si="0"/>
        <v>0</v>
      </c>
      <c r="F8" s="19" t="e">
        <f t="shared" si="1"/>
        <v>#DIV/0!</v>
      </c>
      <c r="G8" s="20" t="e">
        <f t="shared" si="15"/>
        <v>#DIV/0!</v>
      </c>
      <c r="H8" s="20" t="e">
        <f t="shared" si="16"/>
        <v>#DIV/0!</v>
      </c>
      <c r="I8" s="21" t="e">
        <f t="shared" si="17"/>
        <v>#DIV/0!</v>
      </c>
      <c r="J8" s="21" t="e">
        <f t="shared" si="18"/>
        <v>#DIV/0!</v>
      </c>
      <c r="K8" s="21" t="e">
        <f t="shared" si="19"/>
        <v>#DIV/0!</v>
      </c>
      <c r="L8" s="21" t="e">
        <f t="shared" si="20"/>
        <v>#DIV/0!</v>
      </c>
      <c r="M8" s="21" t="e">
        <f t="shared" si="21"/>
        <v>#DIV/0!</v>
      </c>
      <c r="N8" s="22" t="e">
        <f t="shared" si="22"/>
        <v>#DIV/0!</v>
      </c>
      <c r="O8" s="67" t="e">
        <f t="shared" si="2"/>
        <v>#DIV/0!</v>
      </c>
      <c r="P8" s="67" t="e">
        <f t="shared" si="3"/>
        <v>#DIV/0!</v>
      </c>
      <c r="R8" s="16">
        <v>5</v>
      </c>
      <c r="S8" s="23"/>
      <c r="T8" s="23" t="e">
        <f t="shared" si="23"/>
        <v>#DIV/0!</v>
      </c>
      <c r="U8" s="23" t="e">
        <f t="shared" si="4"/>
        <v>#DIV/0!</v>
      </c>
      <c r="V8" s="23" t="e">
        <f t="shared" si="24"/>
        <v>#DIV/0!</v>
      </c>
      <c r="W8" s="24"/>
      <c r="Y8" s="5" t="e">
        <f t="shared" si="5"/>
        <v>#DIV/0!</v>
      </c>
      <c r="Z8" s="5" t="e">
        <f t="shared" si="6"/>
        <v>#DIV/0!</v>
      </c>
      <c r="AA8" s="5" t="e">
        <f t="shared" si="7"/>
        <v>#DIV/0!</v>
      </c>
      <c r="AB8" s="5" t="e">
        <f t="shared" si="8"/>
        <v>#DIV/0!</v>
      </c>
      <c r="AC8" s="5" t="e">
        <f t="shared" si="9"/>
        <v>#DIV/0!</v>
      </c>
      <c r="AD8" s="5" t="e">
        <f t="shared" si="10"/>
        <v>#DIV/0!</v>
      </c>
      <c r="AE8" s="5" t="e">
        <f t="shared" si="11"/>
        <v>#DIV/0!</v>
      </c>
      <c r="AF8" s="5" t="e">
        <f t="shared" si="12"/>
        <v>#DIV/0!</v>
      </c>
      <c r="AH8" s="5" t="e">
        <f t="shared" si="13"/>
        <v>#DIV/0!</v>
      </c>
      <c r="AI8" s="5" t="e">
        <f t="shared" si="13"/>
        <v>#DIV/0!</v>
      </c>
      <c r="AJ8" s="5" t="e">
        <f t="shared" si="13"/>
        <v>#DIV/0!</v>
      </c>
      <c r="AK8" s="5" t="e">
        <f t="shared" si="13"/>
        <v>#DIV/0!</v>
      </c>
      <c r="AL8" s="5" t="e">
        <f t="shared" si="13"/>
        <v>#DIV/0!</v>
      </c>
      <c r="AM8" s="5" t="e">
        <f t="shared" si="13"/>
        <v>#DIV/0!</v>
      </c>
      <c r="AN8" s="5" t="e">
        <f t="shared" si="13"/>
        <v>#DIV/0!</v>
      </c>
      <c r="AO8" s="5" t="e">
        <f t="shared" si="13"/>
        <v>#DIV/0!</v>
      </c>
    </row>
    <row r="9" spans="1:1462" s="34" customFormat="1" ht="18" customHeight="1" x14ac:dyDescent="0.25">
      <c r="A9" s="2" t="s">
        <v>35</v>
      </c>
      <c r="B9" s="56"/>
      <c r="C9" s="57"/>
      <c r="D9" s="26">
        <f t="shared" si="14"/>
        <v>0</v>
      </c>
      <c r="E9" s="27">
        <f t="shared" si="0"/>
        <v>0</v>
      </c>
      <c r="F9" s="28" t="e">
        <f t="shared" si="1"/>
        <v>#DIV/0!</v>
      </c>
      <c r="G9" s="29" t="e">
        <f t="shared" si="15"/>
        <v>#DIV/0!</v>
      </c>
      <c r="H9" s="29" t="e">
        <f t="shared" si="16"/>
        <v>#DIV/0!</v>
      </c>
      <c r="I9" s="30" t="e">
        <f t="shared" si="17"/>
        <v>#DIV/0!</v>
      </c>
      <c r="J9" s="30" t="e">
        <f t="shared" si="18"/>
        <v>#DIV/0!</v>
      </c>
      <c r="K9" s="30" t="e">
        <f t="shared" si="19"/>
        <v>#DIV/0!</v>
      </c>
      <c r="L9" s="30" t="e">
        <f t="shared" si="20"/>
        <v>#DIV/0!</v>
      </c>
      <c r="M9" s="30" t="e">
        <f t="shared" si="21"/>
        <v>#DIV/0!</v>
      </c>
      <c r="N9" s="31" t="e">
        <f t="shared" si="22"/>
        <v>#DIV/0!</v>
      </c>
      <c r="O9" s="68" t="e">
        <f t="shared" si="2"/>
        <v>#DIV/0!</v>
      </c>
      <c r="P9" s="68" t="e">
        <f t="shared" si="3"/>
        <v>#DIV/0!</v>
      </c>
      <c r="Q9" s="58"/>
      <c r="R9" s="25">
        <v>6</v>
      </c>
      <c r="S9" s="32"/>
      <c r="T9" s="32" t="e">
        <f t="shared" si="23"/>
        <v>#DIV/0!</v>
      </c>
      <c r="U9" s="32" t="e">
        <f t="shared" si="4"/>
        <v>#DIV/0!</v>
      </c>
      <c r="V9" s="32" t="e">
        <f t="shared" si="24"/>
        <v>#DIV/0!</v>
      </c>
      <c r="W9" s="33"/>
      <c r="Y9" s="34" t="e">
        <f t="shared" si="5"/>
        <v>#DIV/0!</v>
      </c>
      <c r="Z9" s="34" t="e">
        <f t="shared" si="6"/>
        <v>#DIV/0!</v>
      </c>
      <c r="AA9" s="34" t="e">
        <f t="shared" si="7"/>
        <v>#DIV/0!</v>
      </c>
      <c r="AB9" s="34" t="e">
        <f t="shared" si="8"/>
        <v>#DIV/0!</v>
      </c>
      <c r="AC9" s="34" t="e">
        <f t="shared" si="9"/>
        <v>#DIV/0!</v>
      </c>
      <c r="AD9" s="34" t="e">
        <f t="shared" si="10"/>
        <v>#DIV/0!</v>
      </c>
      <c r="AE9" s="34" t="e">
        <f t="shared" si="11"/>
        <v>#DIV/0!</v>
      </c>
      <c r="AF9" s="34" t="e">
        <f t="shared" si="12"/>
        <v>#DIV/0!</v>
      </c>
      <c r="AH9" s="34" t="e">
        <f t="shared" si="13"/>
        <v>#DIV/0!</v>
      </c>
      <c r="AI9" s="34" t="e">
        <f t="shared" si="13"/>
        <v>#DIV/0!</v>
      </c>
      <c r="AJ9" s="34" t="e">
        <f t="shared" si="13"/>
        <v>#DIV/0!</v>
      </c>
      <c r="AK9" s="34" t="e">
        <f t="shared" si="13"/>
        <v>#DIV/0!</v>
      </c>
      <c r="AL9" s="34" t="e">
        <f t="shared" si="13"/>
        <v>#DIV/0!</v>
      </c>
      <c r="AM9" s="34" t="e">
        <f t="shared" si="13"/>
        <v>#DIV/0!</v>
      </c>
      <c r="AN9" s="34" t="e">
        <f t="shared" si="13"/>
        <v>#DIV/0!</v>
      </c>
      <c r="AO9" s="34" t="e">
        <f t="shared" si="13"/>
        <v>#DIV/0!</v>
      </c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</row>
    <row r="10" spans="1:1462" ht="18" customHeight="1" x14ac:dyDescent="0.25">
      <c r="A10" s="1" t="s">
        <v>36</v>
      </c>
      <c r="B10" s="54"/>
      <c r="C10" s="55"/>
      <c r="D10" s="17">
        <f t="shared" si="14"/>
        <v>0</v>
      </c>
      <c r="E10" s="18">
        <f t="shared" si="0"/>
        <v>0</v>
      </c>
      <c r="F10" s="19" t="e">
        <f t="shared" si="1"/>
        <v>#DIV/0!</v>
      </c>
      <c r="G10" s="20" t="e">
        <f t="shared" si="15"/>
        <v>#DIV/0!</v>
      </c>
      <c r="H10" s="20" t="e">
        <f t="shared" si="16"/>
        <v>#DIV/0!</v>
      </c>
      <c r="I10" s="21" t="e">
        <f t="shared" si="17"/>
        <v>#DIV/0!</v>
      </c>
      <c r="J10" s="21" t="e">
        <f t="shared" si="18"/>
        <v>#DIV/0!</v>
      </c>
      <c r="K10" s="21" t="e">
        <f t="shared" si="19"/>
        <v>#DIV/0!</v>
      </c>
      <c r="L10" s="21" t="e">
        <f t="shared" si="20"/>
        <v>#DIV/0!</v>
      </c>
      <c r="M10" s="21" t="e">
        <f t="shared" si="21"/>
        <v>#DIV/0!</v>
      </c>
      <c r="N10" s="22" t="e">
        <f t="shared" si="22"/>
        <v>#DIV/0!</v>
      </c>
      <c r="O10" s="67" t="e">
        <f t="shared" si="2"/>
        <v>#DIV/0!</v>
      </c>
      <c r="P10" s="67" t="e">
        <f t="shared" si="3"/>
        <v>#DIV/0!</v>
      </c>
      <c r="R10" s="16">
        <v>7</v>
      </c>
      <c r="S10" s="23"/>
      <c r="T10" s="23" t="e">
        <f t="shared" si="23"/>
        <v>#DIV/0!</v>
      </c>
      <c r="U10" s="23" t="e">
        <f t="shared" si="4"/>
        <v>#DIV/0!</v>
      </c>
      <c r="V10" s="23" t="e">
        <f t="shared" si="24"/>
        <v>#DIV/0!</v>
      </c>
      <c r="W10" s="24"/>
      <c r="Y10" s="5" t="e">
        <f t="shared" si="5"/>
        <v>#DIV/0!</v>
      </c>
      <c r="Z10" s="5" t="e">
        <f t="shared" si="6"/>
        <v>#DIV/0!</v>
      </c>
      <c r="AA10" s="5" t="e">
        <f t="shared" si="7"/>
        <v>#DIV/0!</v>
      </c>
      <c r="AB10" s="5" t="e">
        <f t="shared" si="8"/>
        <v>#DIV/0!</v>
      </c>
      <c r="AC10" s="5" t="e">
        <f t="shared" si="9"/>
        <v>#DIV/0!</v>
      </c>
      <c r="AD10" s="5" t="e">
        <f t="shared" si="10"/>
        <v>#DIV/0!</v>
      </c>
      <c r="AE10" s="5" t="e">
        <f t="shared" si="11"/>
        <v>#DIV/0!</v>
      </c>
      <c r="AF10" s="5" t="e">
        <f t="shared" si="12"/>
        <v>#DIV/0!</v>
      </c>
      <c r="AH10" s="5" t="e">
        <f t="shared" si="13"/>
        <v>#DIV/0!</v>
      </c>
      <c r="AI10" s="5" t="e">
        <f t="shared" si="13"/>
        <v>#DIV/0!</v>
      </c>
      <c r="AJ10" s="5" t="e">
        <f t="shared" si="13"/>
        <v>#DIV/0!</v>
      </c>
      <c r="AK10" s="5" t="e">
        <f t="shared" si="13"/>
        <v>#DIV/0!</v>
      </c>
      <c r="AL10" s="5" t="e">
        <f t="shared" si="13"/>
        <v>#DIV/0!</v>
      </c>
      <c r="AM10" s="5" t="e">
        <f t="shared" si="13"/>
        <v>#DIV/0!</v>
      </c>
      <c r="AN10" s="5" t="e">
        <f t="shared" si="13"/>
        <v>#DIV/0!</v>
      </c>
      <c r="AO10" s="5" t="e">
        <f t="shared" si="13"/>
        <v>#DIV/0!</v>
      </c>
    </row>
    <row r="11" spans="1:1462" s="34" customFormat="1" ht="18" customHeight="1" x14ac:dyDescent="0.25">
      <c r="A11" s="2" t="s">
        <v>37</v>
      </c>
      <c r="B11" s="56"/>
      <c r="C11" s="57"/>
      <c r="D11" s="26">
        <f t="shared" si="14"/>
        <v>0</v>
      </c>
      <c r="E11" s="27">
        <f t="shared" si="0"/>
        <v>0</v>
      </c>
      <c r="F11" s="28" t="e">
        <f t="shared" si="1"/>
        <v>#DIV/0!</v>
      </c>
      <c r="G11" s="29" t="e">
        <f t="shared" si="15"/>
        <v>#DIV/0!</v>
      </c>
      <c r="H11" s="29" t="e">
        <f t="shared" si="16"/>
        <v>#DIV/0!</v>
      </c>
      <c r="I11" s="30" t="e">
        <f t="shared" si="17"/>
        <v>#DIV/0!</v>
      </c>
      <c r="J11" s="30" t="e">
        <f t="shared" si="18"/>
        <v>#DIV/0!</v>
      </c>
      <c r="K11" s="30" t="e">
        <f t="shared" si="19"/>
        <v>#DIV/0!</v>
      </c>
      <c r="L11" s="30" t="e">
        <f t="shared" si="20"/>
        <v>#DIV/0!</v>
      </c>
      <c r="M11" s="30" t="e">
        <f t="shared" si="21"/>
        <v>#DIV/0!</v>
      </c>
      <c r="N11" s="31" t="e">
        <f t="shared" si="22"/>
        <v>#DIV/0!</v>
      </c>
      <c r="O11" s="68" t="e">
        <f t="shared" si="2"/>
        <v>#DIV/0!</v>
      </c>
      <c r="P11" s="68" t="e">
        <f t="shared" si="3"/>
        <v>#DIV/0!</v>
      </c>
      <c r="Q11" s="58"/>
      <c r="R11" s="25">
        <v>8</v>
      </c>
      <c r="S11" s="32"/>
      <c r="T11" s="32" t="e">
        <f t="shared" si="23"/>
        <v>#DIV/0!</v>
      </c>
      <c r="U11" s="32" t="e">
        <f t="shared" si="4"/>
        <v>#DIV/0!</v>
      </c>
      <c r="V11" s="32" t="e">
        <f t="shared" si="24"/>
        <v>#DIV/0!</v>
      </c>
      <c r="W11" s="33"/>
      <c r="Y11" s="34" t="e">
        <f t="shared" si="5"/>
        <v>#DIV/0!</v>
      </c>
      <c r="Z11" s="34" t="e">
        <f t="shared" si="6"/>
        <v>#DIV/0!</v>
      </c>
      <c r="AA11" s="34" t="e">
        <f t="shared" si="7"/>
        <v>#DIV/0!</v>
      </c>
      <c r="AB11" s="34" t="e">
        <f t="shared" si="8"/>
        <v>#DIV/0!</v>
      </c>
      <c r="AC11" s="34" t="e">
        <f t="shared" si="9"/>
        <v>#DIV/0!</v>
      </c>
      <c r="AD11" s="34" t="e">
        <f t="shared" si="10"/>
        <v>#DIV/0!</v>
      </c>
      <c r="AE11" s="34" t="e">
        <f t="shared" si="11"/>
        <v>#DIV/0!</v>
      </c>
      <c r="AF11" s="34" t="e">
        <f t="shared" si="12"/>
        <v>#DIV/0!</v>
      </c>
      <c r="AH11" s="34" t="e">
        <f t="shared" si="13"/>
        <v>#DIV/0!</v>
      </c>
      <c r="AI11" s="34" t="e">
        <f t="shared" si="13"/>
        <v>#DIV/0!</v>
      </c>
      <c r="AJ11" s="34" t="e">
        <f t="shared" si="13"/>
        <v>#DIV/0!</v>
      </c>
      <c r="AK11" s="34" t="e">
        <f t="shared" si="13"/>
        <v>#DIV/0!</v>
      </c>
      <c r="AL11" s="34" t="e">
        <f t="shared" si="13"/>
        <v>#DIV/0!</v>
      </c>
      <c r="AM11" s="34" t="e">
        <f t="shared" si="13"/>
        <v>#DIV/0!</v>
      </c>
      <c r="AN11" s="34" t="e">
        <f t="shared" si="13"/>
        <v>#DIV/0!</v>
      </c>
      <c r="AO11" s="34" t="e">
        <f t="shared" si="13"/>
        <v>#DIV/0!</v>
      </c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</row>
    <row r="12" spans="1:1462" ht="18" customHeight="1" x14ac:dyDescent="0.25">
      <c r="A12" s="1" t="s">
        <v>38</v>
      </c>
      <c r="B12" s="54"/>
      <c r="C12" s="55"/>
      <c r="D12" s="17">
        <f t="shared" si="14"/>
        <v>0</v>
      </c>
      <c r="E12" s="18">
        <f t="shared" si="0"/>
        <v>0</v>
      </c>
      <c r="F12" s="19" t="e">
        <f t="shared" si="1"/>
        <v>#DIV/0!</v>
      </c>
      <c r="G12" s="20" t="e">
        <f t="shared" si="15"/>
        <v>#DIV/0!</v>
      </c>
      <c r="H12" s="20" t="e">
        <f t="shared" si="16"/>
        <v>#DIV/0!</v>
      </c>
      <c r="I12" s="21" t="e">
        <f t="shared" si="17"/>
        <v>#DIV/0!</v>
      </c>
      <c r="J12" s="21" t="e">
        <f t="shared" si="18"/>
        <v>#DIV/0!</v>
      </c>
      <c r="K12" s="21" t="e">
        <f t="shared" si="19"/>
        <v>#DIV/0!</v>
      </c>
      <c r="L12" s="21" t="e">
        <f t="shared" si="20"/>
        <v>#DIV/0!</v>
      </c>
      <c r="M12" s="21" t="e">
        <f t="shared" si="21"/>
        <v>#DIV/0!</v>
      </c>
      <c r="N12" s="22" t="e">
        <f t="shared" si="22"/>
        <v>#DIV/0!</v>
      </c>
      <c r="O12" s="67" t="e">
        <f t="shared" si="2"/>
        <v>#DIV/0!</v>
      </c>
      <c r="P12" s="67" t="e">
        <f t="shared" si="3"/>
        <v>#DIV/0!</v>
      </c>
      <c r="R12" s="16">
        <v>9</v>
      </c>
      <c r="S12" s="23"/>
      <c r="T12" s="23" t="e">
        <f t="shared" si="23"/>
        <v>#DIV/0!</v>
      </c>
      <c r="U12" s="23" t="e">
        <f t="shared" si="4"/>
        <v>#DIV/0!</v>
      </c>
      <c r="V12" s="23" t="e">
        <f t="shared" si="24"/>
        <v>#DIV/0!</v>
      </c>
      <c r="W12" s="24"/>
      <c r="Y12" s="5" t="e">
        <f t="shared" si="5"/>
        <v>#DIV/0!</v>
      </c>
      <c r="Z12" s="5" t="e">
        <f t="shared" si="6"/>
        <v>#DIV/0!</v>
      </c>
      <c r="AA12" s="5" t="e">
        <f t="shared" si="7"/>
        <v>#DIV/0!</v>
      </c>
      <c r="AB12" s="5" t="e">
        <f t="shared" si="8"/>
        <v>#DIV/0!</v>
      </c>
      <c r="AC12" s="5" t="e">
        <f t="shared" si="9"/>
        <v>#DIV/0!</v>
      </c>
      <c r="AD12" s="5" t="e">
        <f t="shared" si="10"/>
        <v>#DIV/0!</v>
      </c>
      <c r="AE12" s="5" t="e">
        <f t="shared" si="11"/>
        <v>#DIV/0!</v>
      </c>
      <c r="AF12" s="5" t="e">
        <f t="shared" si="12"/>
        <v>#DIV/0!</v>
      </c>
      <c r="AH12" s="5" t="e">
        <f t="shared" si="13"/>
        <v>#DIV/0!</v>
      </c>
      <c r="AI12" s="5" t="e">
        <f t="shared" si="13"/>
        <v>#DIV/0!</v>
      </c>
      <c r="AJ12" s="5" t="e">
        <f t="shared" si="13"/>
        <v>#DIV/0!</v>
      </c>
      <c r="AK12" s="5" t="e">
        <f t="shared" si="13"/>
        <v>#DIV/0!</v>
      </c>
      <c r="AL12" s="5" t="e">
        <f t="shared" si="13"/>
        <v>#DIV/0!</v>
      </c>
      <c r="AM12" s="5" t="e">
        <f t="shared" si="13"/>
        <v>#DIV/0!</v>
      </c>
      <c r="AN12" s="5" t="e">
        <f t="shared" si="13"/>
        <v>#DIV/0!</v>
      </c>
      <c r="AO12" s="5" t="e">
        <f t="shared" si="13"/>
        <v>#DIV/0!</v>
      </c>
    </row>
    <row r="13" spans="1:1462" s="34" customFormat="1" ht="18" customHeight="1" x14ac:dyDescent="0.25">
      <c r="A13" s="2" t="s">
        <v>39</v>
      </c>
      <c r="B13" s="56"/>
      <c r="C13" s="57"/>
      <c r="D13" s="26">
        <f t="shared" si="14"/>
        <v>0</v>
      </c>
      <c r="E13" s="27">
        <f t="shared" si="0"/>
        <v>0</v>
      </c>
      <c r="F13" s="28" t="e">
        <f t="shared" si="1"/>
        <v>#DIV/0!</v>
      </c>
      <c r="G13" s="29" t="e">
        <f t="shared" si="15"/>
        <v>#DIV/0!</v>
      </c>
      <c r="H13" s="29" t="e">
        <f t="shared" si="16"/>
        <v>#DIV/0!</v>
      </c>
      <c r="I13" s="30" t="e">
        <f t="shared" si="17"/>
        <v>#DIV/0!</v>
      </c>
      <c r="J13" s="30" t="e">
        <f t="shared" si="18"/>
        <v>#DIV/0!</v>
      </c>
      <c r="K13" s="30" t="e">
        <f t="shared" si="19"/>
        <v>#DIV/0!</v>
      </c>
      <c r="L13" s="30" t="e">
        <f t="shared" si="20"/>
        <v>#DIV/0!</v>
      </c>
      <c r="M13" s="30" t="e">
        <f t="shared" si="21"/>
        <v>#DIV/0!</v>
      </c>
      <c r="N13" s="31" t="e">
        <f t="shared" si="22"/>
        <v>#DIV/0!</v>
      </c>
      <c r="O13" s="68" t="e">
        <f t="shared" si="2"/>
        <v>#DIV/0!</v>
      </c>
      <c r="P13" s="68" t="e">
        <f t="shared" si="3"/>
        <v>#DIV/0!</v>
      </c>
      <c r="Q13" s="58"/>
      <c r="R13" s="25">
        <v>10</v>
      </c>
      <c r="S13" s="32"/>
      <c r="T13" s="32" t="e">
        <f t="shared" si="23"/>
        <v>#DIV/0!</v>
      </c>
      <c r="U13" s="32" t="e">
        <f t="shared" si="4"/>
        <v>#DIV/0!</v>
      </c>
      <c r="V13" s="32" t="e">
        <f t="shared" si="24"/>
        <v>#DIV/0!</v>
      </c>
      <c r="W13" s="33"/>
      <c r="Y13" s="34" t="e">
        <f t="shared" si="5"/>
        <v>#DIV/0!</v>
      </c>
      <c r="Z13" s="34" t="e">
        <f t="shared" si="6"/>
        <v>#DIV/0!</v>
      </c>
      <c r="AA13" s="34" t="e">
        <f t="shared" si="7"/>
        <v>#DIV/0!</v>
      </c>
      <c r="AB13" s="34" t="e">
        <f t="shared" si="8"/>
        <v>#DIV/0!</v>
      </c>
      <c r="AC13" s="34" t="e">
        <f t="shared" si="9"/>
        <v>#DIV/0!</v>
      </c>
      <c r="AD13" s="34" t="e">
        <f t="shared" si="10"/>
        <v>#DIV/0!</v>
      </c>
      <c r="AE13" s="34" t="e">
        <f t="shared" si="11"/>
        <v>#DIV/0!</v>
      </c>
      <c r="AF13" s="34" t="e">
        <f t="shared" si="12"/>
        <v>#DIV/0!</v>
      </c>
      <c r="AH13" s="34" t="e">
        <f t="shared" si="13"/>
        <v>#DIV/0!</v>
      </c>
      <c r="AI13" s="34" t="e">
        <f t="shared" si="13"/>
        <v>#DIV/0!</v>
      </c>
      <c r="AJ13" s="34" t="e">
        <f t="shared" si="13"/>
        <v>#DIV/0!</v>
      </c>
      <c r="AK13" s="34" t="e">
        <f t="shared" si="13"/>
        <v>#DIV/0!</v>
      </c>
      <c r="AL13" s="34" t="e">
        <f t="shared" si="13"/>
        <v>#DIV/0!</v>
      </c>
      <c r="AM13" s="34" t="e">
        <f t="shared" si="13"/>
        <v>#DIV/0!</v>
      </c>
      <c r="AN13" s="34" t="e">
        <f t="shared" si="13"/>
        <v>#DIV/0!</v>
      </c>
      <c r="AO13" s="34" t="e">
        <f t="shared" si="13"/>
        <v>#DIV/0!</v>
      </c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</row>
    <row r="14" spans="1:1462" ht="18" customHeight="1" x14ac:dyDescent="0.25">
      <c r="A14" s="1" t="s">
        <v>40</v>
      </c>
      <c r="B14" s="54"/>
      <c r="C14" s="55"/>
      <c r="D14" s="17">
        <f t="shared" si="14"/>
        <v>0</v>
      </c>
      <c r="E14" s="18">
        <f t="shared" si="0"/>
        <v>0</v>
      </c>
      <c r="F14" s="19" t="e">
        <f t="shared" si="1"/>
        <v>#DIV/0!</v>
      </c>
      <c r="G14" s="20" t="e">
        <f t="shared" si="15"/>
        <v>#DIV/0!</v>
      </c>
      <c r="H14" s="20" t="e">
        <f t="shared" si="16"/>
        <v>#DIV/0!</v>
      </c>
      <c r="I14" s="21" t="e">
        <f t="shared" si="17"/>
        <v>#DIV/0!</v>
      </c>
      <c r="J14" s="21" t="e">
        <f t="shared" si="18"/>
        <v>#DIV/0!</v>
      </c>
      <c r="K14" s="21" t="e">
        <f t="shared" si="19"/>
        <v>#DIV/0!</v>
      </c>
      <c r="L14" s="21" t="e">
        <f t="shared" si="20"/>
        <v>#DIV/0!</v>
      </c>
      <c r="M14" s="21" t="e">
        <f t="shared" si="21"/>
        <v>#DIV/0!</v>
      </c>
      <c r="N14" s="22" t="e">
        <f t="shared" si="22"/>
        <v>#DIV/0!</v>
      </c>
      <c r="O14" s="67" t="e">
        <f t="shared" si="2"/>
        <v>#DIV/0!</v>
      </c>
      <c r="P14" s="67" t="e">
        <f t="shared" si="3"/>
        <v>#DIV/0!</v>
      </c>
      <c r="R14" s="16">
        <v>11</v>
      </c>
      <c r="S14" s="23"/>
      <c r="T14" s="23" t="e">
        <f t="shared" si="23"/>
        <v>#DIV/0!</v>
      </c>
      <c r="U14" s="23" t="e">
        <f t="shared" si="4"/>
        <v>#DIV/0!</v>
      </c>
      <c r="V14" s="23" t="e">
        <f t="shared" si="24"/>
        <v>#DIV/0!</v>
      </c>
      <c r="W14" s="24"/>
      <c r="Y14" s="5" t="e">
        <f t="shared" si="5"/>
        <v>#DIV/0!</v>
      </c>
      <c r="Z14" s="5" t="e">
        <f t="shared" si="6"/>
        <v>#DIV/0!</v>
      </c>
      <c r="AA14" s="5" t="e">
        <f t="shared" si="7"/>
        <v>#DIV/0!</v>
      </c>
      <c r="AB14" s="5" t="e">
        <f t="shared" si="8"/>
        <v>#DIV/0!</v>
      </c>
      <c r="AC14" s="5" t="e">
        <f t="shared" si="9"/>
        <v>#DIV/0!</v>
      </c>
      <c r="AD14" s="5" t="e">
        <f t="shared" si="10"/>
        <v>#DIV/0!</v>
      </c>
      <c r="AE14" s="5" t="e">
        <f t="shared" si="11"/>
        <v>#DIV/0!</v>
      </c>
      <c r="AF14" s="5" t="e">
        <f t="shared" si="12"/>
        <v>#DIV/0!</v>
      </c>
      <c r="AH14" s="5" t="e">
        <f t="shared" si="13"/>
        <v>#DIV/0!</v>
      </c>
      <c r="AI14" s="5" t="e">
        <f t="shared" si="13"/>
        <v>#DIV/0!</v>
      </c>
      <c r="AJ14" s="5" t="e">
        <f t="shared" si="13"/>
        <v>#DIV/0!</v>
      </c>
      <c r="AK14" s="5" t="e">
        <f t="shared" si="13"/>
        <v>#DIV/0!</v>
      </c>
      <c r="AL14" s="5" t="e">
        <f t="shared" si="13"/>
        <v>#DIV/0!</v>
      </c>
      <c r="AM14" s="5" t="e">
        <f t="shared" si="13"/>
        <v>#DIV/0!</v>
      </c>
      <c r="AN14" s="5" t="e">
        <f t="shared" si="13"/>
        <v>#DIV/0!</v>
      </c>
      <c r="AO14" s="5" t="e">
        <f t="shared" si="13"/>
        <v>#DIV/0!</v>
      </c>
    </row>
    <row r="15" spans="1:1462" s="34" customFormat="1" ht="18" customHeight="1" x14ac:dyDescent="0.25">
      <c r="A15" s="2" t="s">
        <v>41</v>
      </c>
      <c r="B15" s="56"/>
      <c r="C15" s="57"/>
      <c r="D15" s="26">
        <f t="shared" si="14"/>
        <v>0</v>
      </c>
      <c r="E15" s="27">
        <f t="shared" si="0"/>
        <v>0</v>
      </c>
      <c r="F15" s="28" t="e">
        <f t="shared" si="1"/>
        <v>#DIV/0!</v>
      </c>
      <c r="G15" s="29" t="e">
        <f t="shared" si="15"/>
        <v>#DIV/0!</v>
      </c>
      <c r="H15" s="29" t="e">
        <f t="shared" si="16"/>
        <v>#DIV/0!</v>
      </c>
      <c r="I15" s="30" t="e">
        <f t="shared" si="17"/>
        <v>#DIV/0!</v>
      </c>
      <c r="J15" s="30" t="e">
        <f t="shared" si="18"/>
        <v>#DIV/0!</v>
      </c>
      <c r="K15" s="30" t="e">
        <f t="shared" si="19"/>
        <v>#DIV/0!</v>
      </c>
      <c r="L15" s="30" t="e">
        <f t="shared" si="20"/>
        <v>#DIV/0!</v>
      </c>
      <c r="M15" s="30" t="e">
        <f t="shared" si="21"/>
        <v>#DIV/0!</v>
      </c>
      <c r="N15" s="31" t="e">
        <f t="shared" si="22"/>
        <v>#DIV/0!</v>
      </c>
      <c r="O15" s="68" t="e">
        <f t="shared" si="2"/>
        <v>#DIV/0!</v>
      </c>
      <c r="P15" s="68" t="e">
        <f t="shared" si="3"/>
        <v>#DIV/0!</v>
      </c>
      <c r="Q15" s="58"/>
      <c r="R15" s="25">
        <v>12</v>
      </c>
      <c r="S15" s="32"/>
      <c r="T15" s="32" t="e">
        <f t="shared" si="23"/>
        <v>#DIV/0!</v>
      </c>
      <c r="U15" s="32" t="e">
        <f t="shared" si="4"/>
        <v>#DIV/0!</v>
      </c>
      <c r="V15" s="32" t="e">
        <f t="shared" si="24"/>
        <v>#DIV/0!</v>
      </c>
      <c r="W15" s="33"/>
      <c r="Y15" s="34" t="e">
        <f t="shared" si="5"/>
        <v>#DIV/0!</v>
      </c>
      <c r="Z15" s="34" t="e">
        <f t="shared" si="6"/>
        <v>#DIV/0!</v>
      </c>
      <c r="AA15" s="34" t="e">
        <f t="shared" si="7"/>
        <v>#DIV/0!</v>
      </c>
      <c r="AB15" s="34" t="e">
        <f t="shared" si="8"/>
        <v>#DIV/0!</v>
      </c>
      <c r="AC15" s="34" t="e">
        <f t="shared" si="9"/>
        <v>#DIV/0!</v>
      </c>
      <c r="AD15" s="34" t="e">
        <f t="shared" si="10"/>
        <v>#DIV/0!</v>
      </c>
      <c r="AE15" s="34" t="e">
        <f t="shared" si="11"/>
        <v>#DIV/0!</v>
      </c>
      <c r="AF15" s="34" t="e">
        <f t="shared" si="12"/>
        <v>#DIV/0!</v>
      </c>
      <c r="AH15" s="34" t="e">
        <f t="shared" si="13"/>
        <v>#DIV/0!</v>
      </c>
      <c r="AI15" s="34" t="e">
        <f t="shared" si="13"/>
        <v>#DIV/0!</v>
      </c>
      <c r="AJ15" s="34" t="e">
        <f t="shared" si="13"/>
        <v>#DIV/0!</v>
      </c>
      <c r="AK15" s="34" t="e">
        <f t="shared" si="13"/>
        <v>#DIV/0!</v>
      </c>
      <c r="AL15" s="34" t="e">
        <f t="shared" si="13"/>
        <v>#DIV/0!</v>
      </c>
      <c r="AM15" s="34" t="e">
        <f t="shared" si="13"/>
        <v>#DIV/0!</v>
      </c>
      <c r="AN15" s="34" t="e">
        <f t="shared" si="13"/>
        <v>#DIV/0!</v>
      </c>
      <c r="AO15" s="34" t="e">
        <f t="shared" si="13"/>
        <v>#DIV/0!</v>
      </c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</row>
    <row r="16" spans="1:1462" ht="18" customHeight="1" x14ac:dyDescent="0.25">
      <c r="A16" s="1" t="s">
        <v>42</v>
      </c>
      <c r="B16" s="54"/>
      <c r="C16" s="55"/>
      <c r="D16" s="17">
        <f t="shared" si="14"/>
        <v>0</v>
      </c>
      <c r="E16" s="18">
        <f t="shared" si="0"/>
        <v>0</v>
      </c>
      <c r="F16" s="19" t="e">
        <f t="shared" si="1"/>
        <v>#DIV/0!</v>
      </c>
      <c r="G16" s="20" t="e">
        <f t="shared" si="15"/>
        <v>#DIV/0!</v>
      </c>
      <c r="H16" s="20" t="e">
        <f t="shared" si="16"/>
        <v>#DIV/0!</v>
      </c>
      <c r="I16" s="21" t="e">
        <f t="shared" si="17"/>
        <v>#DIV/0!</v>
      </c>
      <c r="J16" s="21" t="e">
        <f t="shared" si="18"/>
        <v>#DIV/0!</v>
      </c>
      <c r="K16" s="21" t="e">
        <f t="shared" si="19"/>
        <v>#DIV/0!</v>
      </c>
      <c r="L16" s="21" t="e">
        <f t="shared" si="20"/>
        <v>#DIV/0!</v>
      </c>
      <c r="M16" s="21" t="e">
        <f t="shared" si="21"/>
        <v>#DIV/0!</v>
      </c>
      <c r="N16" s="22" t="e">
        <f t="shared" si="22"/>
        <v>#DIV/0!</v>
      </c>
      <c r="O16" s="67" t="e">
        <f t="shared" si="2"/>
        <v>#DIV/0!</v>
      </c>
      <c r="P16" s="67" t="e">
        <f t="shared" si="3"/>
        <v>#DIV/0!</v>
      </c>
      <c r="R16" s="16">
        <v>13</v>
      </c>
      <c r="S16" s="23"/>
      <c r="T16" s="23" t="e">
        <f t="shared" si="23"/>
        <v>#DIV/0!</v>
      </c>
      <c r="U16" s="23" t="e">
        <f t="shared" si="4"/>
        <v>#DIV/0!</v>
      </c>
      <c r="V16" s="23" t="e">
        <f t="shared" si="24"/>
        <v>#DIV/0!</v>
      </c>
      <c r="W16" s="24"/>
      <c r="Y16" s="5" t="e">
        <f t="shared" si="5"/>
        <v>#DIV/0!</v>
      </c>
      <c r="Z16" s="5" t="e">
        <f t="shared" si="6"/>
        <v>#DIV/0!</v>
      </c>
      <c r="AA16" s="5" t="e">
        <f t="shared" si="7"/>
        <v>#DIV/0!</v>
      </c>
      <c r="AB16" s="5" t="e">
        <f t="shared" si="8"/>
        <v>#DIV/0!</v>
      </c>
      <c r="AC16" s="5" t="e">
        <f t="shared" si="9"/>
        <v>#DIV/0!</v>
      </c>
      <c r="AD16" s="5" t="e">
        <f t="shared" si="10"/>
        <v>#DIV/0!</v>
      </c>
      <c r="AE16" s="5" t="e">
        <f t="shared" si="11"/>
        <v>#DIV/0!</v>
      </c>
      <c r="AF16" s="5" t="e">
        <f t="shared" si="12"/>
        <v>#DIV/0!</v>
      </c>
      <c r="AH16" s="5" t="e">
        <f t="shared" si="13"/>
        <v>#DIV/0!</v>
      </c>
      <c r="AI16" s="5" t="e">
        <f t="shared" si="13"/>
        <v>#DIV/0!</v>
      </c>
      <c r="AJ16" s="5" t="e">
        <f t="shared" si="13"/>
        <v>#DIV/0!</v>
      </c>
      <c r="AK16" s="5" t="e">
        <f t="shared" si="13"/>
        <v>#DIV/0!</v>
      </c>
      <c r="AL16" s="5" t="e">
        <f t="shared" si="13"/>
        <v>#DIV/0!</v>
      </c>
      <c r="AM16" s="5" t="e">
        <f t="shared" si="13"/>
        <v>#DIV/0!</v>
      </c>
      <c r="AN16" s="5" t="e">
        <f t="shared" si="13"/>
        <v>#DIV/0!</v>
      </c>
      <c r="AO16" s="5" t="e">
        <f t="shared" si="13"/>
        <v>#DIV/0!</v>
      </c>
    </row>
    <row r="17" spans="1:1462" s="34" customFormat="1" ht="18" customHeight="1" x14ac:dyDescent="0.25">
      <c r="A17" s="2" t="s">
        <v>43</v>
      </c>
      <c r="B17" s="56"/>
      <c r="C17" s="57"/>
      <c r="D17" s="26">
        <f t="shared" si="14"/>
        <v>0</v>
      </c>
      <c r="E17" s="27">
        <f t="shared" si="0"/>
        <v>0</v>
      </c>
      <c r="F17" s="28" t="e">
        <f t="shared" si="1"/>
        <v>#DIV/0!</v>
      </c>
      <c r="G17" s="29" t="e">
        <f t="shared" si="15"/>
        <v>#DIV/0!</v>
      </c>
      <c r="H17" s="29" t="e">
        <f t="shared" si="16"/>
        <v>#DIV/0!</v>
      </c>
      <c r="I17" s="30" t="e">
        <f t="shared" si="17"/>
        <v>#DIV/0!</v>
      </c>
      <c r="J17" s="30" t="e">
        <f t="shared" si="18"/>
        <v>#DIV/0!</v>
      </c>
      <c r="K17" s="30" t="e">
        <f t="shared" si="19"/>
        <v>#DIV/0!</v>
      </c>
      <c r="L17" s="30" t="e">
        <f t="shared" si="20"/>
        <v>#DIV/0!</v>
      </c>
      <c r="M17" s="30" t="e">
        <f t="shared" si="21"/>
        <v>#DIV/0!</v>
      </c>
      <c r="N17" s="31" t="e">
        <f t="shared" si="22"/>
        <v>#DIV/0!</v>
      </c>
      <c r="O17" s="68" t="e">
        <f t="shared" si="2"/>
        <v>#DIV/0!</v>
      </c>
      <c r="P17" s="68" t="e">
        <f t="shared" si="3"/>
        <v>#DIV/0!</v>
      </c>
      <c r="Q17" s="58"/>
      <c r="R17" s="25">
        <v>14</v>
      </c>
      <c r="S17" s="32"/>
      <c r="T17" s="32" t="e">
        <f t="shared" si="23"/>
        <v>#DIV/0!</v>
      </c>
      <c r="U17" s="32" t="e">
        <f t="shared" si="4"/>
        <v>#DIV/0!</v>
      </c>
      <c r="V17" s="32" t="e">
        <f t="shared" si="24"/>
        <v>#DIV/0!</v>
      </c>
      <c r="W17" s="33"/>
      <c r="Y17" s="34" t="e">
        <f t="shared" si="5"/>
        <v>#DIV/0!</v>
      </c>
      <c r="Z17" s="34" t="e">
        <f t="shared" si="6"/>
        <v>#DIV/0!</v>
      </c>
      <c r="AA17" s="34" t="e">
        <f t="shared" si="7"/>
        <v>#DIV/0!</v>
      </c>
      <c r="AB17" s="34" t="e">
        <f t="shared" si="8"/>
        <v>#DIV/0!</v>
      </c>
      <c r="AC17" s="34" t="e">
        <f t="shared" si="9"/>
        <v>#DIV/0!</v>
      </c>
      <c r="AD17" s="34" t="e">
        <f t="shared" si="10"/>
        <v>#DIV/0!</v>
      </c>
      <c r="AE17" s="34" t="e">
        <f t="shared" si="11"/>
        <v>#DIV/0!</v>
      </c>
      <c r="AF17" s="34" t="e">
        <f t="shared" si="12"/>
        <v>#DIV/0!</v>
      </c>
      <c r="AH17" s="34" t="e">
        <f t="shared" si="13"/>
        <v>#DIV/0!</v>
      </c>
      <c r="AI17" s="34" t="e">
        <f t="shared" si="13"/>
        <v>#DIV/0!</v>
      </c>
      <c r="AJ17" s="34" t="e">
        <f t="shared" si="13"/>
        <v>#DIV/0!</v>
      </c>
      <c r="AK17" s="34" t="e">
        <f t="shared" si="13"/>
        <v>#DIV/0!</v>
      </c>
      <c r="AL17" s="34" t="e">
        <f t="shared" si="13"/>
        <v>#DIV/0!</v>
      </c>
      <c r="AM17" s="34" t="e">
        <f t="shared" si="13"/>
        <v>#DIV/0!</v>
      </c>
      <c r="AN17" s="34" t="e">
        <f t="shared" si="13"/>
        <v>#DIV/0!</v>
      </c>
      <c r="AO17" s="34" t="e">
        <f t="shared" si="13"/>
        <v>#DIV/0!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X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K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X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K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X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K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X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K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X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K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X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K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X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K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X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K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X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K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X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K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X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K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X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K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X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K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X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K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X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K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X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K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X17" s="6"/>
      <c r="BCY17" s="6"/>
      <c r="BCZ17" s="6"/>
      <c r="BDA17" s="6"/>
      <c r="BDB17" s="6"/>
      <c r="BDC17" s="6"/>
      <c r="BDD17" s="6"/>
      <c r="BDE17" s="6"/>
      <c r="BDF17" s="6"/>
    </row>
    <row r="18" spans="1:1462" ht="18" customHeight="1" x14ac:dyDescent="0.25">
      <c r="A18" s="1" t="s">
        <v>44</v>
      </c>
      <c r="B18" s="54"/>
      <c r="C18" s="55"/>
      <c r="D18" s="17">
        <f t="shared" si="14"/>
        <v>0</v>
      </c>
      <c r="E18" s="18">
        <f t="shared" si="0"/>
        <v>0</v>
      </c>
      <c r="F18" s="19" t="e">
        <f t="shared" si="1"/>
        <v>#DIV/0!</v>
      </c>
      <c r="G18" s="20" t="e">
        <f t="shared" si="15"/>
        <v>#DIV/0!</v>
      </c>
      <c r="H18" s="20" t="e">
        <f t="shared" si="16"/>
        <v>#DIV/0!</v>
      </c>
      <c r="I18" s="21" t="e">
        <f t="shared" si="17"/>
        <v>#DIV/0!</v>
      </c>
      <c r="J18" s="21" t="e">
        <f t="shared" si="18"/>
        <v>#DIV/0!</v>
      </c>
      <c r="K18" s="21" t="e">
        <f t="shared" si="19"/>
        <v>#DIV/0!</v>
      </c>
      <c r="L18" s="21" t="e">
        <f t="shared" si="20"/>
        <v>#DIV/0!</v>
      </c>
      <c r="M18" s="21" t="e">
        <f t="shared" si="21"/>
        <v>#DIV/0!</v>
      </c>
      <c r="N18" s="22" t="e">
        <f t="shared" si="22"/>
        <v>#DIV/0!</v>
      </c>
      <c r="O18" s="67" t="e">
        <f t="shared" si="2"/>
        <v>#DIV/0!</v>
      </c>
      <c r="P18" s="67" t="e">
        <f t="shared" si="3"/>
        <v>#DIV/0!</v>
      </c>
      <c r="R18" s="16">
        <v>15</v>
      </c>
      <c r="S18" s="23"/>
      <c r="T18" s="23" t="e">
        <f t="shared" si="23"/>
        <v>#DIV/0!</v>
      </c>
      <c r="U18" s="23" t="e">
        <f t="shared" si="4"/>
        <v>#DIV/0!</v>
      </c>
      <c r="V18" s="23" t="e">
        <f t="shared" si="24"/>
        <v>#DIV/0!</v>
      </c>
      <c r="W18" s="24"/>
      <c r="Y18" s="5" t="e">
        <f t="shared" si="5"/>
        <v>#DIV/0!</v>
      </c>
      <c r="Z18" s="5" t="e">
        <f t="shared" si="6"/>
        <v>#DIV/0!</v>
      </c>
      <c r="AA18" s="5" t="e">
        <f t="shared" si="7"/>
        <v>#DIV/0!</v>
      </c>
      <c r="AB18" s="5" t="e">
        <f t="shared" si="8"/>
        <v>#DIV/0!</v>
      </c>
      <c r="AC18" s="5" t="e">
        <f t="shared" si="9"/>
        <v>#DIV/0!</v>
      </c>
      <c r="AD18" s="5" t="e">
        <f t="shared" si="10"/>
        <v>#DIV/0!</v>
      </c>
      <c r="AE18" s="5" t="e">
        <f t="shared" si="11"/>
        <v>#DIV/0!</v>
      </c>
      <c r="AF18" s="5" t="e">
        <f t="shared" si="12"/>
        <v>#DIV/0!</v>
      </c>
      <c r="AH18" s="5" t="e">
        <f t="shared" si="13"/>
        <v>#DIV/0!</v>
      </c>
      <c r="AI18" s="5" t="e">
        <f t="shared" si="13"/>
        <v>#DIV/0!</v>
      </c>
      <c r="AJ18" s="5" t="e">
        <f t="shared" si="13"/>
        <v>#DIV/0!</v>
      </c>
      <c r="AK18" s="5" t="e">
        <f t="shared" si="13"/>
        <v>#DIV/0!</v>
      </c>
      <c r="AL18" s="5" t="e">
        <f t="shared" si="13"/>
        <v>#DIV/0!</v>
      </c>
      <c r="AM18" s="5" t="e">
        <f t="shared" si="13"/>
        <v>#DIV/0!</v>
      </c>
      <c r="AN18" s="5" t="e">
        <f t="shared" si="13"/>
        <v>#DIV/0!</v>
      </c>
      <c r="AO18" s="5" t="e">
        <f t="shared" si="13"/>
        <v>#DIV/0!</v>
      </c>
    </row>
    <row r="19" spans="1:1462" s="34" customFormat="1" ht="18" customHeight="1" x14ac:dyDescent="0.25">
      <c r="A19" s="2" t="s">
        <v>45</v>
      </c>
      <c r="B19" s="56"/>
      <c r="C19" s="57"/>
      <c r="D19" s="26">
        <f t="shared" si="14"/>
        <v>0</v>
      </c>
      <c r="E19" s="27">
        <f t="shared" si="0"/>
        <v>0</v>
      </c>
      <c r="F19" s="28" t="e">
        <f t="shared" si="1"/>
        <v>#DIV/0!</v>
      </c>
      <c r="G19" s="29" t="e">
        <f t="shared" si="15"/>
        <v>#DIV/0!</v>
      </c>
      <c r="H19" s="29" t="e">
        <f t="shared" si="16"/>
        <v>#DIV/0!</v>
      </c>
      <c r="I19" s="30" t="e">
        <f t="shared" si="17"/>
        <v>#DIV/0!</v>
      </c>
      <c r="J19" s="30" t="e">
        <f t="shared" si="18"/>
        <v>#DIV/0!</v>
      </c>
      <c r="K19" s="30" t="e">
        <f t="shared" si="19"/>
        <v>#DIV/0!</v>
      </c>
      <c r="L19" s="30" t="e">
        <f t="shared" si="20"/>
        <v>#DIV/0!</v>
      </c>
      <c r="M19" s="30" t="e">
        <f t="shared" si="21"/>
        <v>#DIV/0!</v>
      </c>
      <c r="N19" s="31" t="e">
        <f t="shared" si="22"/>
        <v>#DIV/0!</v>
      </c>
      <c r="O19" s="68" t="e">
        <f t="shared" si="2"/>
        <v>#DIV/0!</v>
      </c>
      <c r="P19" s="68" t="e">
        <f t="shared" si="3"/>
        <v>#DIV/0!</v>
      </c>
      <c r="Q19" s="58"/>
      <c r="R19" s="25">
        <v>16</v>
      </c>
      <c r="S19" s="32"/>
      <c r="T19" s="32" t="e">
        <f t="shared" si="23"/>
        <v>#DIV/0!</v>
      </c>
      <c r="U19" s="32" t="e">
        <f t="shared" si="4"/>
        <v>#DIV/0!</v>
      </c>
      <c r="V19" s="32" t="e">
        <f t="shared" si="24"/>
        <v>#DIV/0!</v>
      </c>
      <c r="W19" s="33"/>
      <c r="Y19" s="34" t="e">
        <f t="shared" si="5"/>
        <v>#DIV/0!</v>
      </c>
      <c r="Z19" s="34" t="e">
        <f t="shared" si="6"/>
        <v>#DIV/0!</v>
      </c>
      <c r="AA19" s="34" t="e">
        <f t="shared" si="7"/>
        <v>#DIV/0!</v>
      </c>
      <c r="AB19" s="34" t="e">
        <f t="shared" si="8"/>
        <v>#DIV/0!</v>
      </c>
      <c r="AC19" s="34" t="e">
        <f t="shared" si="9"/>
        <v>#DIV/0!</v>
      </c>
      <c r="AD19" s="34" t="e">
        <f t="shared" si="10"/>
        <v>#DIV/0!</v>
      </c>
      <c r="AE19" s="34" t="e">
        <f t="shared" si="11"/>
        <v>#DIV/0!</v>
      </c>
      <c r="AF19" s="34" t="e">
        <f t="shared" si="12"/>
        <v>#DIV/0!</v>
      </c>
      <c r="AH19" s="34" t="e">
        <f t="shared" si="13"/>
        <v>#DIV/0!</v>
      </c>
      <c r="AI19" s="34" t="e">
        <f t="shared" si="13"/>
        <v>#DIV/0!</v>
      </c>
      <c r="AJ19" s="34" t="e">
        <f t="shared" si="13"/>
        <v>#DIV/0!</v>
      </c>
      <c r="AK19" s="34" t="e">
        <f t="shared" si="13"/>
        <v>#DIV/0!</v>
      </c>
      <c r="AL19" s="34" t="e">
        <f t="shared" si="13"/>
        <v>#DIV/0!</v>
      </c>
      <c r="AM19" s="34" t="e">
        <f t="shared" si="13"/>
        <v>#DIV/0!</v>
      </c>
      <c r="AN19" s="34" t="e">
        <f t="shared" si="13"/>
        <v>#DIV/0!</v>
      </c>
      <c r="AO19" s="34" t="e">
        <f t="shared" si="13"/>
        <v>#DIV/0!</v>
      </c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X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K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X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K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X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K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X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K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X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K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X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K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X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K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X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K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X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K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X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K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X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K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X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K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X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K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X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K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X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K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X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K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X19" s="6"/>
      <c r="BCY19" s="6"/>
      <c r="BCZ19" s="6"/>
      <c r="BDA19" s="6"/>
      <c r="BDB19" s="6"/>
      <c r="BDC19" s="6"/>
      <c r="BDD19" s="6"/>
      <c r="BDE19" s="6"/>
      <c r="BDF19" s="6"/>
    </row>
    <row r="20" spans="1:1462" ht="18" customHeight="1" x14ac:dyDescent="0.25">
      <c r="A20" s="1" t="s">
        <v>46</v>
      </c>
      <c r="B20" s="54"/>
      <c r="C20" s="55"/>
      <c r="D20" s="17">
        <f t="shared" si="14"/>
        <v>0</v>
      </c>
      <c r="E20" s="18">
        <f t="shared" si="0"/>
        <v>0</v>
      </c>
      <c r="F20" s="19" t="e">
        <f t="shared" si="1"/>
        <v>#DIV/0!</v>
      </c>
      <c r="G20" s="20" t="e">
        <f t="shared" si="15"/>
        <v>#DIV/0!</v>
      </c>
      <c r="H20" s="20" t="e">
        <f t="shared" si="16"/>
        <v>#DIV/0!</v>
      </c>
      <c r="I20" s="21" t="e">
        <f t="shared" si="17"/>
        <v>#DIV/0!</v>
      </c>
      <c r="J20" s="21" t="e">
        <f t="shared" si="18"/>
        <v>#DIV/0!</v>
      </c>
      <c r="K20" s="21" t="e">
        <f t="shared" si="19"/>
        <v>#DIV/0!</v>
      </c>
      <c r="L20" s="21" t="e">
        <f t="shared" si="20"/>
        <v>#DIV/0!</v>
      </c>
      <c r="M20" s="21" t="e">
        <f t="shared" si="21"/>
        <v>#DIV/0!</v>
      </c>
      <c r="N20" s="22" t="e">
        <f t="shared" si="22"/>
        <v>#DIV/0!</v>
      </c>
      <c r="O20" s="67" t="e">
        <f t="shared" si="2"/>
        <v>#DIV/0!</v>
      </c>
      <c r="P20" s="67" t="e">
        <f t="shared" si="3"/>
        <v>#DIV/0!</v>
      </c>
      <c r="R20" s="16">
        <v>17</v>
      </c>
      <c r="S20" s="23"/>
      <c r="T20" s="23" t="e">
        <f t="shared" si="23"/>
        <v>#DIV/0!</v>
      </c>
      <c r="U20" s="23" t="e">
        <f t="shared" si="4"/>
        <v>#DIV/0!</v>
      </c>
      <c r="V20" s="23" t="e">
        <f t="shared" si="24"/>
        <v>#DIV/0!</v>
      </c>
      <c r="W20" s="24"/>
      <c r="Y20" s="5" t="e">
        <f t="shared" si="5"/>
        <v>#DIV/0!</v>
      </c>
      <c r="Z20" s="5" t="e">
        <f t="shared" si="6"/>
        <v>#DIV/0!</v>
      </c>
      <c r="AA20" s="5" t="e">
        <f t="shared" si="7"/>
        <v>#DIV/0!</v>
      </c>
      <c r="AB20" s="5" t="e">
        <f t="shared" si="8"/>
        <v>#DIV/0!</v>
      </c>
      <c r="AC20" s="5" t="e">
        <f t="shared" si="9"/>
        <v>#DIV/0!</v>
      </c>
      <c r="AD20" s="5" t="e">
        <f t="shared" si="10"/>
        <v>#DIV/0!</v>
      </c>
      <c r="AE20" s="5" t="e">
        <f t="shared" si="11"/>
        <v>#DIV/0!</v>
      </c>
      <c r="AF20" s="5" t="e">
        <f t="shared" si="12"/>
        <v>#DIV/0!</v>
      </c>
      <c r="AH20" s="5" t="e">
        <f t="shared" ref="AH20:AO38" si="25">Y20*30/12.5</f>
        <v>#DIV/0!</v>
      </c>
      <c r="AI20" s="5" t="e">
        <f t="shared" si="25"/>
        <v>#DIV/0!</v>
      </c>
      <c r="AJ20" s="5" t="e">
        <f t="shared" si="25"/>
        <v>#DIV/0!</v>
      </c>
      <c r="AK20" s="5" t="e">
        <f t="shared" si="25"/>
        <v>#DIV/0!</v>
      </c>
      <c r="AL20" s="5" t="e">
        <f t="shared" si="25"/>
        <v>#DIV/0!</v>
      </c>
      <c r="AM20" s="5" t="e">
        <f t="shared" si="25"/>
        <v>#DIV/0!</v>
      </c>
      <c r="AN20" s="5" t="e">
        <f t="shared" si="25"/>
        <v>#DIV/0!</v>
      </c>
      <c r="AO20" s="5" t="e">
        <f t="shared" si="25"/>
        <v>#DIV/0!</v>
      </c>
    </row>
    <row r="21" spans="1:1462" s="34" customFormat="1" ht="18" customHeight="1" x14ac:dyDescent="0.25">
      <c r="A21" s="2" t="s">
        <v>47</v>
      </c>
      <c r="B21" s="56"/>
      <c r="C21" s="57"/>
      <c r="D21" s="26">
        <f t="shared" si="14"/>
        <v>0</v>
      </c>
      <c r="E21" s="27">
        <f t="shared" si="0"/>
        <v>0</v>
      </c>
      <c r="F21" s="28" t="e">
        <f t="shared" si="1"/>
        <v>#DIV/0!</v>
      </c>
      <c r="G21" s="29" t="e">
        <f t="shared" si="15"/>
        <v>#DIV/0!</v>
      </c>
      <c r="H21" s="29" t="e">
        <f t="shared" si="16"/>
        <v>#DIV/0!</v>
      </c>
      <c r="I21" s="30" t="e">
        <f t="shared" si="17"/>
        <v>#DIV/0!</v>
      </c>
      <c r="J21" s="30" t="e">
        <f t="shared" si="18"/>
        <v>#DIV/0!</v>
      </c>
      <c r="K21" s="30" t="e">
        <f t="shared" si="19"/>
        <v>#DIV/0!</v>
      </c>
      <c r="L21" s="30" t="e">
        <f t="shared" si="20"/>
        <v>#DIV/0!</v>
      </c>
      <c r="M21" s="30" t="e">
        <f t="shared" si="21"/>
        <v>#DIV/0!</v>
      </c>
      <c r="N21" s="31" t="e">
        <f t="shared" si="22"/>
        <v>#DIV/0!</v>
      </c>
      <c r="O21" s="68" t="e">
        <f t="shared" si="2"/>
        <v>#DIV/0!</v>
      </c>
      <c r="P21" s="68" t="e">
        <f t="shared" si="3"/>
        <v>#DIV/0!</v>
      </c>
      <c r="Q21" s="58"/>
      <c r="R21" s="25">
        <v>18</v>
      </c>
      <c r="S21" s="32"/>
      <c r="T21" s="32" t="e">
        <f t="shared" si="23"/>
        <v>#DIV/0!</v>
      </c>
      <c r="U21" s="32" t="e">
        <f t="shared" si="4"/>
        <v>#DIV/0!</v>
      </c>
      <c r="V21" s="32" t="e">
        <f t="shared" si="24"/>
        <v>#DIV/0!</v>
      </c>
      <c r="W21" s="33"/>
      <c r="Y21" s="34" t="e">
        <f t="shared" si="5"/>
        <v>#DIV/0!</v>
      </c>
      <c r="Z21" s="34" t="e">
        <f t="shared" si="6"/>
        <v>#DIV/0!</v>
      </c>
      <c r="AA21" s="34" t="e">
        <f t="shared" si="7"/>
        <v>#DIV/0!</v>
      </c>
      <c r="AB21" s="34" t="e">
        <f t="shared" si="8"/>
        <v>#DIV/0!</v>
      </c>
      <c r="AC21" s="34" t="e">
        <f t="shared" si="9"/>
        <v>#DIV/0!</v>
      </c>
      <c r="AD21" s="34" t="e">
        <f t="shared" si="10"/>
        <v>#DIV/0!</v>
      </c>
      <c r="AE21" s="34" t="e">
        <f t="shared" si="11"/>
        <v>#DIV/0!</v>
      </c>
      <c r="AF21" s="34" t="e">
        <f t="shared" si="12"/>
        <v>#DIV/0!</v>
      </c>
      <c r="AH21" s="34" t="e">
        <f t="shared" si="25"/>
        <v>#DIV/0!</v>
      </c>
      <c r="AI21" s="34" t="e">
        <f t="shared" si="25"/>
        <v>#DIV/0!</v>
      </c>
      <c r="AJ21" s="34" t="e">
        <f t="shared" si="25"/>
        <v>#DIV/0!</v>
      </c>
      <c r="AK21" s="34" t="e">
        <f t="shared" si="25"/>
        <v>#DIV/0!</v>
      </c>
      <c r="AL21" s="34" t="e">
        <f t="shared" si="25"/>
        <v>#DIV/0!</v>
      </c>
      <c r="AM21" s="34" t="e">
        <f t="shared" si="25"/>
        <v>#DIV/0!</v>
      </c>
      <c r="AN21" s="34" t="e">
        <f t="shared" si="25"/>
        <v>#DIV/0!</v>
      </c>
      <c r="AO21" s="34" t="e">
        <f t="shared" si="25"/>
        <v>#DIV/0!</v>
      </c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  <c r="AMK21" s="6"/>
      <c r="AML21" s="6"/>
      <c r="AMM21" s="6"/>
      <c r="AMN21" s="6"/>
      <c r="AMO21" s="6"/>
      <c r="AMP21" s="6"/>
      <c r="AMQ21" s="6"/>
      <c r="AMR21" s="6"/>
      <c r="AMS21" s="6"/>
      <c r="AMT21" s="6"/>
      <c r="AMU21" s="6"/>
      <c r="AMV21" s="6"/>
      <c r="AMW21" s="6"/>
      <c r="AMX21" s="6"/>
      <c r="AMY21" s="6"/>
      <c r="AMZ21" s="6"/>
      <c r="ANA21" s="6"/>
      <c r="ANB21" s="6"/>
      <c r="ANC21" s="6"/>
      <c r="AND21" s="6"/>
      <c r="ANE21" s="6"/>
      <c r="ANF21" s="6"/>
      <c r="ANG21" s="6"/>
      <c r="ANH21" s="6"/>
      <c r="ANI21" s="6"/>
      <c r="ANJ21" s="6"/>
      <c r="ANK21" s="6"/>
      <c r="ANL21" s="6"/>
      <c r="ANM21" s="6"/>
      <c r="ANN21" s="6"/>
      <c r="ANO21" s="6"/>
      <c r="ANP21" s="6"/>
      <c r="ANQ21" s="6"/>
      <c r="ANR21" s="6"/>
      <c r="ANS21" s="6"/>
      <c r="ANT21" s="6"/>
      <c r="ANU21" s="6"/>
      <c r="ANV21" s="6"/>
      <c r="ANW21" s="6"/>
      <c r="ANX21" s="6"/>
      <c r="ANY21" s="6"/>
      <c r="ANZ21" s="6"/>
      <c r="AOA21" s="6"/>
      <c r="AOB21" s="6"/>
      <c r="AOC21" s="6"/>
      <c r="AOD21" s="6"/>
      <c r="AOE21" s="6"/>
      <c r="AOF21" s="6"/>
      <c r="AOG21" s="6"/>
      <c r="AOH21" s="6"/>
      <c r="AOI21" s="6"/>
      <c r="AOJ21" s="6"/>
      <c r="AOK21" s="6"/>
      <c r="AOL21" s="6"/>
      <c r="AOM21" s="6"/>
      <c r="AON21" s="6"/>
      <c r="AOO21" s="6"/>
      <c r="AOP21" s="6"/>
      <c r="AOQ21" s="6"/>
      <c r="AOR21" s="6"/>
      <c r="AOS21" s="6"/>
      <c r="AOT21" s="6"/>
      <c r="AOU21" s="6"/>
      <c r="AOV21" s="6"/>
      <c r="AOW21" s="6"/>
      <c r="AOX21" s="6"/>
      <c r="AOY21" s="6"/>
      <c r="AOZ21" s="6"/>
      <c r="APA21" s="6"/>
      <c r="APB21" s="6"/>
      <c r="APC21" s="6"/>
      <c r="APD21" s="6"/>
      <c r="APE21" s="6"/>
      <c r="APF21" s="6"/>
      <c r="APG21" s="6"/>
      <c r="APH21" s="6"/>
      <c r="API21" s="6"/>
      <c r="APJ21" s="6"/>
      <c r="APK21" s="6"/>
      <c r="APL21" s="6"/>
      <c r="APM21" s="6"/>
      <c r="APN21" s="6"/>
      <c r="APO21" s="6"/>
      <c r="APP21" s="6"/>
      <c r="APQ21" s="6"/>
      <c r="APR21" s="6"/>
      <c r="APS21" s="6"/>
      <c r="APT21" s="6"/>
      <c r="APU21" s="6"/>
      <c r="APV21" s="6"/>
      <c r="APW21" s="6"/>
      <c r="APX21" s="6"/>
      <c r="APY21" s="6"/>
      <c r="APZ21" s="6"/>
      <c r="AQA21" s="6"/>
      <c r="AQB21" s="6"/>
      <c r="AQC21" s="6"/>
      <c r="AQD21" s="6"/>
      <c r="AQE21" s="6"/>
      <c r="AQF21" s="6"/>
      <c r="AQG21" s="6"/>
      <c r="AQH21" s="6"/>
      <c r="AQI21" s="6"/>
      <c r="AQJ21" s="6"/>
      <c r="AQK21" s="6"/>
      <c r="AQL21" s="6"/>
      <c r="AQM21" s="6"/>
      <c r="AQN21" s="6"/>
      <c r="AQO21" s="6"/>
      <c r="AQP21" s="6"/>
      <c r="AQQ21" s="6"/>
      <c r="AQR21" s="6"/>
      <c r="AQS21" s="6"/>
      <c r="AQT21" s="6"/>
      <c r="AQU21" s="6"/>
      <c r="AQV21" s="6"/>
      <c r="AQW21" s="6"/>
      <c r="AQX21" s="6"/>
      <c r="AQY21" s="6"/>
      <c r="AQZ21" s="6"/>
      <c r="ARA21" s="6"/>
      <c r="ARB21" s="6"/>
      <c r="ARC21" s="6"/>
      <c r="ARD21" s="6"/>
      <c r="ARE21" s="6"/>
      <c r="ARF21" s="6"/>
      <c r="ARG21" s="6"/>
      <c r="ARH21" s="6"/>
      <c r="ARI21" s="6"/>
      <c r="ARJ21" s="6"/>
      <c r="ARK21" s="6"/>
      <c r="ARL21" s="6"/>
      <c r="ARM21" s="6"/>
      <c r="ARN21" s="6"/>
      <c r="ARO21" s="6"/>
      <c r="ARP21" s="6"/>
      <c r="ARQ21" s="6"/>
      <c r="ARR21" s="6"/>
      <c r="ARS21" s="6"/>
      <c r="ART21" s="6"/>
      <c r="ARU21" s="6"/>
      <c r="ARV21" s="6"/>
      <c r="ARW21" s="6"/>
      <c r="ARX21" s="6"/>
      <c r="ARY21" s="6"/>
      <c r="ARZ21" s="6"/>
      <c r="ASA21" s="6"/>
      <c r="ASB21" s="6"/>
      <c r="ASC21" s="6"/>
      <c r="ASD21" s="6"/>
      <c r="ASE21" s="6"/>
      <c r="ASF21" s="6"/>
      <c r="ASG21" s="6"/>
      <c r="ASH21" s="6"/>
      <c r="ASI21" s="6"/>
      <c r="ASJ21" s="6"/>
      <c r="ASK21" s="6"/>
      <c r="ASL21" s="6"/>
      <c r="ASM21" s="6"/>
      <c r="ASN21" s="6"/>
      <c r="ASO21" s="6"/>
      <c r="ASP21" s="6"/>
      <c r="ASQ21" s="6"/>
      <c r="ASR21" s="6"/>
      <c r="ASS21" s="6"/>
      <c r="AST21" s="6"/>
      <c r="ASU21" s="6"/>
      <c r="ASV21" s="6"/>
      <c r="ASW21" s="6"/>
      <c r="ASX21" s="6"/>
      <c r="ASY21" s="6"/>
      <c r="ASZ21" s="6"/>
      <c r="ATA21" s="6"/>
      <c r="ATB21" s="6"/>
      <c r="ATC21" s="6"/>
      <c r="ATD21" s="6"/>
      <c r="ATE21" s="6"/>
      <c r="ATF21" s="6"/>
      <c r="ATG21" s="6"/>
      <c r="ATH21" s="6"/>
      <c r="ATI21" s="6"/>
      <c r="ATJ21" s="6"/>
      <c r="ATK21" s="6"/>
      <c r="ATL21" s="6"/>
      <c r="ATM21" s="6"/>
      <c r="ATN21" s="6"/>
      <c r="ATO21" s="6"/>
      <c r="ATP21" s="6"/>
      <c r="ATQ21" s="6"/>
      <c r="ATR21" s="6"/>
      <c r="ATS21" s="6"/>
      <c r="ATT21" s="6"/>
      <c r="ATU21" s="6"/>
      <c r="ATV21" s="6"/>
      <c r="ATW21" s="6"/>
      <c r="ATX21" s="6"/>
      <c r="ATY21" s="6"/>
      <c r="ATZ21" s="6"/>
      <c r="AUA21" s="6"/>
      <c r="AUB21" s="6"/>
      <c r="AUC21" s="6"/>
      <c r="AUD21" s="6"/>
      <c r="AUE21" s="6"/>
      <c r="AUF21" s="6"/>
      <c r="AUG21" s="6"/>
      <c r="AUH21" s="6"/>
      <c r="AUI21" s="6"/>
      <c r="AUJ21" s="6"/>
      <c r="AUK21" s="6"/>
      <c r="AUL21" s="6"/>
      <c r="AUM21" s="6"/>
      <c r="AUN21" s="6"/>
      <c r="AUO21" s="6"/>
      <c r="AUP21" s="6"/>
      <c r="AUQ21" s="6"/>
      <c r="AUR21" s="6"/>
      <c r="AUS21" s="6"/>
      <c r="AUT21" s="6"/>
      <c r="AUU21" s="6"/>
      <c r="AUV21" s="6"/>
      <c r="AUW21" s="6"/>
      <c r="AUX21" s="6"/>
      <c r="AUY21" s="6"/>
      <c r="AUZ21" s="6"/>
      <c r="AVA21" s="6"/>
      <c r="AVB21" s="6"/>
      <c r="AVC21" s="6"/>
      <c r="AVD21" s="6"/>
      <c r="AVE21" s="6"/>
      <c r="AVF21" s="6"/>
      <c r="AVG21" s="6"/>
      <c r="AVH21" s="6"/>
      <c r="AVI21" s="6"/>
      <c r="AVJ21" s="6"/>
      <c r="AVK21" s="6"/>
      <c r="AVL21" s="6"/>
      <c r="AVM21" s="6"/>
      <c r="AVN21" s="6"/>
      <c r="AVO21" s="6"/>
      <c r="AVP21" s="6"/>
      <c r="AVQ21" s="6"/>
      <c r="AVR21" s="6"/>
      <c r="AVS21" s="6"/>
      <c r="AVT21" s="6"/>
      <c r="AVU21" s="6"/>
      <c r="AVV21" s="6"/>
      <c r="AVW21" s="6"/>
      <c r="AVX21" s="6"/>
      <c r="AVY21" s="6"/>
      <c r="AVZ21" s="6"/>
      <c r="AWA21" s="6"/>
      <c r="AWB21" s="6"/>
      <c r="AWC21" s="6"/>
      <c r="AWD21" s="6"/>
      <c r="AWE21" s="6"/>
      <c r="AWF21" s="6"/>
      <c r="AWG21" s="6"/>
      <c r="AWH21" s="6"/>
      <c r="AWI21" s="6"/>
      <c r="AWJ21" s="6"/>
      <c r="AWK21" s="6"/>
      <c r="AWL21" s="6"/>
      <c r="AWM21" s="6"/>
      <c r="AWN21" s="6"/>
      <c r="AWO21" s="6"/>
      <c r="AWP21" s="6"/>
      <c r="AWQ21" s="6"/>
      <c r="AWR21" s="6"/>
      <c r="AWS21" s="6"/>
      <c r="AWT21" s="6"/>
      <c r="AWU21" s="6"/>
      <c r="AWV21" s="6"/>
      <c r="AWW21" s="6"/>
      <c r="AWX21" s="6"/>
      <c r="AWY21" s="6"/>
      <c r="AWZ21" s="6"/>
      <c r="AXA21" s="6"/>
      <c r="AXB21" s="6"/>
      <c r="AXC21" s="6"/>
      <c r="AXD21" s="6"/>
      <c r="AXE21" s="6"/>
      <c r="AXF21" s="6"/>
      <c r="AXG21" s="6"/>
      <c r="AXH21" s="6"/>
      <c r="AXI21" s="6"/>
      <c r="AXJ21" s="6"/>
      <c r="AXK21" s="6"/>
      <c r="AXL21" s="6"/>
      <c r="AXM21" s="6"/>
      <c r="AXN21" s="6"/>
      <c r="AXO21" s="6"/>
      <c r="AXP21" s="6"/>
      <c r="AXQ21" s="6"/>
      <c r="AXR21" s="6"/>
      <c r="AXS21" s="6"/>
      <c r="AXT21" s="6"/>
      <c r="AXU21" s="6"/>
      <c r="AXV21" s="6"/>
      <c r="AXW21" s="6"/>
      <c r="AXX21" s="6"/>
      <c r="AXY21" s="6"/>
      <c r="AXZ21" s="6"/>
      <c r="AYA21" s="6"/>
      <c r="AYB21" s="6"/>
      <c r="AYC21" s="6"/>
      <c r="AYD21" s="6"/>
      <c r="AYE21" s="6"/>
      <c r="AYF21" s="6"/>
      <c r="AYG21" s="6"/>
      <c r="AYH21" s="6"/>
      <c r="AYI21" s="6"/>
      <c r="AYJ21" s="6"/>
      <c r="AYK21" s="6"/>
      <c r="AYL21" s="6"/>
      <c r="AYM21" s="6"/>
      <c r="AYN21" s="6"/>
      <c r="AYO21" s="6"/>
      <c r="AYP21" s="6"/>
      <c r="AYQ21" s="6"/>
      <c r="AYR21" s="6"/>
      <c r="AYS21" s="6"/>
      <c r="AYT21" s="6"/>
      <c r="AYU21" s="6"/>
      <c r="AYV21" s="6"/>
      <c r="AYW21" s="6"/>
      <c r="AYX21" s="6"/>
      <c r="AYY21" s="6"/>
      <c r="AYZ21" s="6"/>
      <c r="AZA21" s="6"/>
      <c r="AZB21" s="6"/>
      <c r="AZC21" s="6"/>
      <c r="AZD21" s="6"/>
      <c r="AZE21" s="6"/>
      <c r="AZF21" s="6"/>
      <c r="AZG21" s="6"/>
      <c r="AZH21" s="6"/>
      <c r="AZI21" s="6"/>
      <c r="AZJ21" s="6"/>
      <c r="AZK21" s="6"/>
      <c r="AZL21" s="6"/>
      <c r="AZM21" s="6"/>
      <c r="AZN21" s="6"/>
      <c r="AZO21" s="6"/>
      <c r="AZP21" s="6"/>
      <c r="AZQ21" s="6"/>
      <c r="AZR21" s="6"/>
      <c r="AZS21" s="6"/>
      <c r="AZT21" s="6"/>
      <c r="AZU21" s="6"/>
      <c r="AZV21" s="6"/>
      <c r="AZW21" s="6"/>
      <c r="AZX21" s="6"/>
      <c r="AZY21" s="6"/>
      <c r="AZZ21" s="6"/>
      <c r="BAA21" s="6"/>
      <c r="BAB21" s="6"/>
      <c r="BAC21" s="6"/>
      <c r="BAD21" s="6"/>
      <c r="BAE21" s="6"/>
      <c r="BAF21" s="6"/>
      <c r="BAG21" s="6"/>
      <c r="BAH21" s="6"/>
      <c r="BAI21" s="6"/>
      <c r="BAJ21" s="6"/>
      <c r="BAK21" s="6"/>
      <c r="BAL21" s="6"/>
      <c r="BAM21" s="6"/>
      <c r="BAN21" s="6"/>
      <c r="BAO21" s="6"/>
      <c r="BAP21" s="6"/>
      <c r="BAQ21" s="6"/>
      <c r="BAR21" s="6"/>
      <c r="BAS21" s="6"/>
      <c r="BAT21" s="6"/>
      <c r="BAU21" s="6"/>
      <c r="BAV21" s="6"/>
      <c r="BAW21" s="6"/>
      <c r="BAX21" s="6"/>
      <c r="BAY21" s="6"/>
      <c r="BAZ21" s="6"/>
      <c r="BBA21" s="6"/>
      <c r="BBB21" s="6"/>
      <c r="BBC21" s="6"/>
      <c r="BBD21" s="6"/>
      <c r="BBE21" s="6"/>
      <c r="BBF21" s="6"/>
      <c r="BBG21" s="6"/>
      <c r="BBH21" s="6"/>
      <c r="BBI21" s="6"/>
      <c r="BBJ21" s="6"/>
      <c r="BBK21" s="6"/>
      <c r="BBL21" s="6"/>
      <c r="BBM21" s="6"/>
      <c r="BBN21" s="6"/>
      <c r="BBO21" s="6"/>
      <c r="BBP21" s="6"/>
      <c r="BBQ21" s="6"/>
      <c r="BBR21" s="6"/>
      <c r="BBS21" s="6"/>
      <c r="BBT21" s="6"/>
      <c r="BBU21" s="6"/>
      <c r="BBV21" s="6"/>
      <c r="BBW21" s="6"/>
      <c r="BBX21" s="6"/>
      <c r="BBY21" s="6"/>
      <c r="BBZ21" s="6"/>
      <c r="BCA21" s="6"/>
      <c r="BCB21" s="6"/>
      <c r="BCC21" s="6"/>
      <c r="BCD21" s="6"/>
      <c r="BCE21" s="6"/>
      <c r="BCF21" s="6"/>
      <c r="BCG21" s="6"/>
      <c r="BCH21" s="6"/>
      <c r="BCI21" s="6"/>
      <c r="BCJ21" s="6"/>
      <c r="BCK21" s="6"/>
      <c r="BCL21" s="6"/>
      <c r="BCM21" s="6"/>
      <c r="BCN21" s="6"/>
      <c r="BCO21" s="6"/>
      <c r="BCP21" s="6"/>
      <c r="BCQ21" s="6"/>
      <c r="BCR21" s="6"/>
      <c r="BCS21" s="6"/>
      <c r="BCT21" s="6"/>
      <c r="BCU21" s="6"/>
      <c r="BCV21" s="6"/>
      <c r="BCW21" s="6"/>
      <c r="BCX21" s="6"/>
      <c r="BCY21" s="6"/>
      <c r="BCZ21" s="6"/>
      <c r="BDA21" s="6"/>
      <c r="BDB21" s="6"/>
      <c r="BDC21" s="6"/>
      <c r="BDD21" s="6"/>
      <c r="BDE21" s="6"/>
      <c r="BDF21" s="6"/>
    </row>
    <row r="22" spans="1:1462" ht="18" customHeight="1" x14ac:dyDescent="0.25">
      <c r="A22" s="1" t="s">
        <v>48</v>
      </c>
      <c r="B22" s="54"/>
      <c r="C22" s="55"/>
      <c r="D22" s="17">
        <f t="shared" si="14"/>
        <v>0</v>
      </c>
      <c r="E22" s="18">
        <f t="shared" si="0"/>
        <v>0</v>
      </c>
      <c r="F22" s="19" t="e">
        <f t="shared" si="1"/>
        <v>#DIV/0!</v>
      </c>
      <c r="G22" s="20" t="e">
        <f t="shared" si="15"/>
        <v>#DIV/0!</v>
      </c>
      <c r="H22" s="20" t="e">
        <f t="shared" si="16"/>
        <v>#DIV/0!</v>
      </c>
      <c r="I22" s="21" t="e">
        <f t="shared" si="17"/>
        <v>#DIV/0!</v>
      </c>
      <c r="J22" s="21" t="e">
        <f t="shared" si="18"/>
        <v>#DIV/0!</v>
      </c>
      <c r="K22" s="21" t="e">
        <f t="shared" si="19"/>
        <v>#DIV/0!</v>
      </c>
      <c r="L22" s="21" t="e">
        <f t="shared" si="20"/>
        <v>#DIV/0!</v>
      </c>
      <c r="M22" s="21" t="e">
        <f t="shared" si="21"/>
        <v>#DIV/0!</v>
      </c>
      <c r="N22" s="22" t="e">
        <f t="shared" si="22"/>
        <v>#DIV/0!</v>
      </c>
      <c r="O22" s="67" t="e">
        <f t="shared" si="2"/>
        <v>#DIV/0!</v>
      </c>
      <c r="P22" s="67" t="e">
        <f t="shared" si="3"/>
        <v>#DIV/0!</v>
      </c>
      <c r="R22" s="16">
        <v>19</v>
      </c>
      <c r="S22" s="23"/>
      <c r="T22" s="23" t="e">
        <f t="shared" si="23"/>
        <v>#DIV/0!</v>
      </c>
      <c r="U22" s="23" t="e">
        <f t="shared" si="4"/>
        <v>#DIV/0!</v>
      </c>
      <c r="V22" s="23" t="e">
        <f t="shared" si="24"/>
        <v>#DIV/0!</v>
      </c>
      <c r="W22" s="24"/>
      <c r="Y22" s="5" t="e">
        <f t="shared" si="5"/>
        <v>#DIV/0!</v>
      </c>
      <c r="Z22" s="5" t="e">
        <f t="shared" si="6"/>
        <v>#DIV/0!</v>
      </c>
      <c r="AA22" s="5" t="e">
        <f t="shared" si="7"/>
        <v>#DIV/0!</v>
      </c>
      <c r="AB22" s="5" t="e">
        <f t="shared" si="8"/>
        <v>#DIV/0!</v>
      </c>
      <c r="AC22" s="5" t="e">
        <f t="shared" si="9"/>
        <v>#DIV/0!</v>
      </c>
      <c r="AD22" s="5" t="e">
        <f t="shared" si="10"/>
        <v>#DIV/0!</v>
      </c>
      <c r="AE22" s="5" t="e">
        <f t="shared" si="11"/>
        <v>#DIV/0!</v>
      </c>
      <c r="AF22" s="5" t="e">
        <f t="shared" si="12"/>
        <v>#DIV/0!</v>
      </c>
      <c r="AH22" s="5" t="e">
        <f t="shared" si="25"/>
        <v>#DIV/0!</v>
      </c>
      <c r="AI22" s="5" t="e">
        <f t="shared" si="25"/>
        <v>#DIV/0!</v>
      </c>
      <c r="AJ22" s="5" t="e">
        <f t="shared" si="25"/>
        <v>#DIV/0!</v>
      </c>
      <c r="AK22" s="5" t="e">
        <f t="shared" si="25"/>
        <v>#DIV/0!</v>
      </c>
      <c r="AL22" s="5" t="e">
        <f t="shared" si="25"/>
        <v>#DIV/0!</v>
      </c>
      <c r="AM22" s="5" t="e">
        <f t="shared" si="25"/>
        <v>#DIV/0!</v>
      </c>
      <c r="AN22" s="5" t="e">
        <f t="shared" si="25"/>
        <v>#DIV/0!</v>
      </c>
      <c r="AO22" s="5" t="e">
        <f t="shared" si="25"/>
        <v>#DIV/0!</v>
      </c>
    </row>
    <row r="23" spans="1:1462" s="34" customFormat="1" ht="18" customHeight="1" x14ac:dyDescent="0.25">
      <c r="A23" s="2" t="s">
        <v>49</v>
      </c>
      <c r="B23" s="56"/>
      <c r="C23" s="57"/>
      <c r="D23" s="26">
        <f t="shared" si="14"/>
        <v>0</v>
      </c>
      <c r="E23" s="27">
        <f t="shared" si="0"/>
        <v>0</v>
      </c>
      <c r="F23" s="28" t="e">
        <f t="shared" si="1"/>
        <v>#DIV/0!</v>
      </c>
      <c r="G23" s="29" t="e">
        <f t="shared" si="15"/>
        <v>#DIV/0!</v>
      </c>
      <c r="H23" s="29" t="e">
        <f t="shared" si="16"/>
        <v>#DIV/0!</v>
      </c>
      <c r="I23" s="30" t="e">
        <f t="shared" si="17"/>
        <v>#DIV/0!</v>
      </c>
      <c r="J23" s="30" t="e">
        <f t="shared" si="18"/>
        <v>#DIV/0!</v>
      </c>
      <c r="K23" s="30" t="e">
        <f t="shared" si="19"/>
        <v>#DIV/0!</v>
      </c>
      <c r="L23" s="30" t="e">
        <f t="shared" si="20"/>
        <v>#DIV/0!</v>
      </c>
      <c r="M23" s="30" t="e">
        <f t="shared" si="21"/>
        <v>#DIV/0!</v>
      </c>
      <c r="N23" s="31" t="e">
        <f t="shared" si="22"/>
        <v>#DIV/0!</v>
      </c>
      <c r="O23" s="68" t="e">
        <f t="shared" si="2"/>
        <v>#DIV/0!</v>
      </c>
      <c r="P23" s="68" t="e">
        <f t="shared" si="3"/>
        <v>#DIV/0!</v>
      </c>
      <c r="Q23" s="58"/>
      <c r="R23" s="25">
        <v>20</v>
      </c>
      <c r="S23" s="32"/>
      <c r="T23" s="32" t="e">
        <f t="shared" si="23"/>
        <v>#DIV/0!</v>
      </c>
      <c r="U23" s="32" t="e">
        <f t="shared" si="4"/>
        <v>#DIV/0!</v>
      </c>
      <c r="V23" s="32" t="e">
        <f t="shared" si="24"/>
        <v>#DIV/0!</v>
      </c>
      <c r="W23" s="33"/>
      <c r="Y23" s="34" t="e">
        <f t="shared" si="5"/>
        <v>#DIV/0!</v>
      </c>
      <c r="Z23" s="34" t="e">
        <f t="shared" si="6"/>
        <v>#DIV/0!</v>
      </c>
      <c r="AA23" s="34" t="e">
        <f t="shared" si="7"/>
        <v>#DIV/0!</v>
      </c>
      <c r="AB23" s="34" t="e">
        <f t="shared" si="8"/>
        <v>#DIV/0!</v>
      </c>
      <c r="AC23" s="34" t="e">
        <f t="shared" si="9"/>
        <v>#DIV/0!</v>
      </c>
      <c r="AD23" s="34" t="e">
        <f t="shared" si="10"/>
        <v>#DIV/0!</v>
      </c>
      <c r="AE23" s="34" t="e">
        <f t="shared" si="11"/>
        <v>#DIV/0!</v>
      </c>
      <c r="AF23" s="34" t="e">
        <f t="shared" si="12"/>
        <v>#DIV/0!</v>
      </c>
      <c r="AH23" s="34" t="e">
        <f t="shared" si="25"/>
        <v>#DIV/0!</v>
      </c>
      <c r="AI23" s="34" t="e">
        <f t="shared" si="25"/>
        <v>#DIV/0!</v>
      </c>
      <c r="AJ23" s="34" t="e">
        <f t="shared" si="25"/>
        <v>#DIV/0!</v>
      </c>
      <c r="AK23" s="34" t="e">
        <f t="shared" si="25"/>
        <v>#DIV/0!</v>
      </c>
      <c r="AL23" s="34" t="e">
        <f t="shared" si="25"/>
        <v>#DIV/0!</v>
      </c>
      <c r="AM23" s="34" t="e">
        <f t="shared" si="25"/>
        <v>#DIV/0!</v>
      </c>
      <c r="AN23" s="34" t="e">
        <f t="shared" si="25"/>
        <v>#DIV/0!</v>
      </c>
      <c r="AO23" s="34" t="e">
        <f t="shared" si="25"/>
        <v>#DIV/0!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  <c r="AML23" s="6"/>
      <c r="AMM23" s="6"/>
      <c r="AMN23" s="6"/>
      <c r="AMO23" s="6"/>
      <c r="AMP23" s="6"/>
      <c r="AMQ23" s="6"/>
      <c r="AMR23" s="6"/>
      <c r="AMS23" s="6"/>
      <c r="AMT23" s="6"/>
      <c r="AMU23" s="6"/>
      <c r="AMV23" s="6"/>
      <c r="AMW23" s="6"/>
      <c r="AMX23" s="6"/>
      <c r="AMY23" s="6"/>
      <c r="AMZ23" s="6"/>
      <c r="ANA23" s="6"/>
      <c r="ANB23" s="6"/>
      <c r="ANC23" s="6"/>
      <c r="AND23" s="6"/>
      <c r="ANE23" s="6"/>
      <c r="ANF23" s="6"/>
      <c r="ANG23" s="6"/>
      <c r="ANH23" s="6"/>
      <c r="ANI23" s="6"/>
      <c r="ANJ23" s="6"/>
      <c r="ANK23" s="6"/>
      <c r="ANL23" s="6"/>
      <c r="ANM23" s="6"/>
      <c r="ANN23" s="6"/>
      <c r="ANO23" s="6"/>
      <c r="ANP23" s="6"/>
      <c r="ANQ23" s="6"/>
      <c r="ANR23" s="6"/>
      <c r="ANS23" s="6"/>
      <c r="ANT23" s="6"/>
      <c r="ANU23" s="6"/>
      <c r="ANV23" s="6"/>
      <c r="ANW23" s="6"/>
      <c r="ANX23" s="6"/>
      <c r="ANY23" s="6"/>
      <c r="ANZ23" s="6"/>
      <c r="AOA23" s="6"/>
      <c r="AOB23" s="6"/>
      <c r="AOC23" s="6"/>
      <c r="AOD23" s="6"/>
      <c r="AOE23" s="6"/>
      <c r="AOF23" s="6"/>
      <c r="AOG23" s="6"/>
      <c r="AOH23" s="6"/>
      <c r="AOI23" s="6"/>
      <c r="AOJ23" s="6"/>
      <c r="AOK23" s="6"/>
      <c r="AOL23" s="6"/>
      <c r="AOM23" s="6"/>
      <c r="AON23" s="6"/>
      <c r="AOO23" s="6"/>
      <c r="AOP23" s="6"/>
      <c r="AOQ23" s="6"/>
      <c r="AOR23" s="6"/>
      <c r="AOS23" s="6"/>
      <c r="AOT23" s="6"/>
      <c r="AOU23" s="6"/>
      <c r="AOV23" s="6"/>
      <c r="AOW23" s="6"/>
      <c r="AOX23" s="6"/>
      <c r="AOY23" s="6"/>
      <c r="AOZ23" s="6"/>
      <c r="APA23" s="6"/>
      <c r="APB23" s="6"/>
      <c r="APC23" s="6"/>
      <c r="APD23" s="6"/>
      <c r="APE23" s="6"/>
      <c r="APF23" s="6"/>
      <c r="APG23" s="6"/>
      <c r="APH23" s="6"/>
      <c r="API23" s="6"/>
      <c r="APJ23" s="6"/>
      <c r="APK23" s="6"/>
      <c r="APL23" s="6"/>
      <c r="APM23" s="6"/>
      <c r="APN23" s="6"/>
      <c r="APO23" s="6"/>
      <c r="APP23" s="6"/>
      <c r="APQ23" s="6"/>
      <c r="APR23" s="6"/>
      <c r="APS23" s="6"/>
      <c r="APT23" s="6"/>
      <c r="APU23" s="6"/>
      <c r="APV23" s="6"/>
      <c r="APW23" s="6"/>
      <c r="APX23" s="6"/>
      <c r="APY23" s="6"/>
      <c r="APZ23" s="6"/>
      <c r="AQA23" s="6"/>
      <c r="AQB23" s="6"/>
      <c r="AQC23" s="6"/>
      <c r="AQD23" s="6"/>
      <c r="AQE23" s="6"/>
      <c r="AQF23" s="6"/>
      <c r="AQG23" s="6"/>
      <c r="AQH23" s="6"/>
      <c r="AQI23" s="6"/>
      <c r="AQJ23" s="6"/>
      <c r="AQK23" s="6"/>
      <c r="AQL23" s="6"/>
      <c r="AQM23" s="6"/>
      <c r="AQN23" s="6"/>
      <c r="AQO23" s="6"/>
      <c r="AQP23" s="6"/>
      <c r="AQQ23" s="6"/>
      <c r="AQR23" s="6"/>
      <c r="AQS23" s="6"/>
      <c r="AQT23" s="6"/>
      <c r="AQU23" s="6"/>
      <c r="AQV23" s="6"/>
      <c r="AQW23" s="6"/>
      <c r="AQX23" s="6"/>
      <c r="AQY23" s="6"/>
      <c r="AQZ23" s="6"/>
      <c r="ARA23" s="6"/>
      <c r="ARB23" s="6"/>
      <c r="ARC23" s="6"/>
      <c r="ARD23" s="6"/>
      <c r="ARE23" s="6"/>
      <c r="ARF23" s="6"/>
      <c r="ARG23" s="6"/>
      <c r="ARH23" s="6"/>
      <c r="ARI23" s="6"/>
      <c r="ARJ23" s="6"/>
      <c r="ARK23" s="6"/>
      <c r="ARL23" s="6"/>
      <c r="ARM23" s="6"/>
      <c r="ARN23" s="6"/>
      <c r="ARO23" s="6"/>
      <c r="ARP23" s="6"/>
      <c r="ARQ23" s="6"/>
      <c r="ARR23" s="6"/>
      <c r="ARS23" s="6"/>
      <c r="ART23" s="6"/>
      <c r="ARU23" s="6"/>
      <c r="ARV23" s="6"/>
      <c r="ARW23" s="6"/>
      <c r="ARX23" s="6"/>
      <c r="ARY23" s="6"/>
      <c r="ARZ23" s="6"/>
      <c r="ASA23" s="6"/>
      <c r="ASB23" s="6"/>
      <c r="ASC23" s="6"/>
      <c r="ASD23" s="6"/>
      <c r="ASE23" s="6"/>
      <c r="ASF23" s="6"/>
      <c r="ASG23" s="6"/>
      <c r="ASH23" s="6"/>
      <c r="ASI23" s="6"/>
      <c r="ASJ23" s="6"/>
      <c r="ASK23" s="6"/>
      <c r="ASL23" s="6"/>
      <c r="ASM23" s="6"/>
      <c r="ASN23" s="6"/>
      <c r="ASO23" s="6"/>
      <c r="ASP23" s="6"/>
      <c r="ASQ23" s="6"/>
      <c r="ASR23" s="6"/>
      <c r="ASS23" s="6"/>
      <c r="AST23" s="6"/>
      <c r="ASU23" s="6"/>
      <c r="ASV23" s="6"/>
      <c r="ASW23" s="6"/>
      <c r="ASX23" s="6"/>
      <c r="ASY23" s="6"/>
      <c r="ASZ23" s="6"/>
      <c r="ATA23" s="6"/>
      <c r="ATB23" s="6"/>
      <c r="ATC23" s="6"/>
      <c r="ATD23" s="6"/>
      <c r="ATE23" s="6"/>
      <c r="ATF23" s="6"/>
      <c r="ATG23" s="6"/>
      <c r="ATH23" s="6"/>
      <c r="ATI23" s="6"/>
      <c r="ATJ23" s="6"/>
      <c r="ATK23" s="6"/>
      <c r="ATL23" s="6"/>
      <c r="ATM23" s="6"/>
      <c r="ATN23" s="6"/>
      <c r="ATO23" s="6"/>
      <c r="ATP23" s="6"/>
      <c r="ATQ23" s="6"/>
      <c r="ATR23" s="6"/>
      <c r="ATS23" s="6"/>
      <c r="ATT23" s="6"/>
      <c r="ATU23" s="6"/>
      <c r="ATV23" s="6"/>
      <c r="ATW23" s="6"/>
      <c r="ATX23" s="6"/>
      <c r="ATY23" s="6"/>
      <c r="ATZ23" s="6"/>
      <c r="AUA23" s="6"/>
      <c r="AUB23" s="6"/>
      <c r="AUC23" s="6"/>
      <c r="AUD23" s="6"/>
      <c r="AUE23" s="6"/>
      <c r="AUF23" s="6"/>
      <c r="AUG23" s="6"/>
      <c r="AUH23" s="6"/>
      <c r="AUI23" s="6"/>
      <c r="AUJ23" s="6"/>
      <c r="AUK23" s="6"/>
      <c r="AUL23" s="6"/>
      <c r="AUM23" s="6"/>
      <c r="AUN23" s="6"/>
      <c r="AUO23" s="6"/>
      <c r="AUP23" s="6"/>
      <c r="AUQ23" s="6"/>
      <c r="AUR23" s="6"/>
      <c r="AUS23" s="6"/>
      <c r="AUT23" s="6"/>
      <c r="AUU23" s="6"/>
      <c r="AUV23" s="6"/>
      <c r="AUW23" s="6"/>
      <c r="AUX23" s="6"/>
      <c r="AUY23" s="6"/>
      <c r="AUZ23" s="6"/>
      <c r="AVA23" s="6"/>
      <c r="AVB23" s="6"/>
      <c r="AVC23" s="6"/>
      <c r="AVD23" s="6"/>
      <c r="AVE23" s="6"/>
      <c r="AVF23" s="6"/>
      <c r="AVG23" s="6"/>
      <c r="AVH23" s="6"/>
      <c r="AVI23" s="6"/>
      <c r="AVJ23" s="6"/>
      <c r="AVK23" s="6"/>
      <c r="AVL23" s="6"/>
      <c r="AVM23" s="6"/>
      <c r="AVN23" s="6"/>
      <c r="AVO23" s="6"/>
      <c r="AVP23" s="6"/>
      <c r="AVQ23" s="6"/>
      <c r="AVR23" s="6"/>
      <c r="AVS23" s="6"/>
      <c r="AVT23" s="6"/>
      <c r="AVU23" s="6"/>
      <c r="AVV23" s="6"/>
      <c r="AVW23" s="6"/>
      <c r="AVX23" s="6"/>
      <c r="AVY23" s="6"/>
      <c r="AVZ23" s="6"/>
      <c r="AWA23" s="6"/>
      <c r="AWB23" s="6"/>
      <c r="AWC23" s="6"/>
      <c r="AWD23" s="6"/>
      <c r="AWE23" s="6"/>
      <c r="AWF23" s="6"/>
      <c r="AWG23" s="6"/>
      <c r="AWH23" s="6"/>
      <c r="AWI23" s="6"/>
      <c r="AWJ23" s="6"/>
      <c r="AWK23" s="6"/>
      <c r="AWL23" s="6"/>
      <c r="AWM23" s="6"/>
      <c r="AWN23" s="6"/>
      <c r="AWO23" s="6"/>
      <c r="AWP23" s="6"/>
      <c r="AWQ23" s="6"/>
      <c r="AWR23" s="6"/>
      <c r="AWS23" s="6"/>
      <c r="AWT23" s="6"/>
      <c r="AWU23" s="6"/>
      <c r="AWV23" s="6"/>
      <c r="AWW23" s="6"/>
      <c r="AWX23" s="6"/>
      <c r="AWY23" s="6"/>
      <c r="AWZ23" s="6"/>
      <c r="AXA23" s="6"/>
      <c r="AXB23" s="6"/>
      <c r="AXC23" s="6"/>
      <c r="AXD23" s="6"/>
      <c r="AXE23" s="6"/>
      <c r="AXF23" s="6"/>
      <c r="AXG23" s="6"/>
      <c r="AXH23" s="6"/>
      <c r="AXI23" s="6"/>
      <c r="AXJ23" s="6"/>
      <c r="AXK23" s="6"/>
      <c r="AXL23" s="6"/>
      <c r="AXM23" s="6"/>
      <c r="AXN23" s="6"/>
      <c r="AXO23" s="6"/>
      <c r="AXP23" s="6"/>
      <c r="AXQ23" s="6"/>
      <c r="AXR23" s="6"/>
      <c r="AXS23" s="6"/>
      <c r="AXT23" s="6"/>
      <c r="AXU23" s="6"/>
      <c r="AXV23" s="6"/>
      <c r="AXW23" s="6"/>
      <c r="AXX23" s="6"/>
      <c r="AXY23" s="6"/>
      <c r="AXZ23" s="6"/>
      <c r="AYA23" s="6"/>
      <c r="AYB23" s="6"/>
      <c r="AYC23" s="6"/>
      <c r="AYD23" s="6"/>
      <c r="AYE23" s="6"/>
      <c r="AYF23" s="6"/>
      <c r="AYG23" s="6"/>
      <c r="AYH23" s="6"/>
      <c r="AYI23" s="6"/>
      <c r="AYJ23" s="6"/>
      <c r="AYK23" s="6"/>
      <c r="AYL23" s="6"/>
      <c r="AYM23" s="6"/>
      <c r="AYN23" s="6"/>
      <c r="AYO23" s="6"/>
      <c r="AYP23" s="6"/>
      <c r="AYQ23" s="6"/>
      <c r="AYR23" s="6"/>
      <c r="AYS23" s="6"/>
      <c r="AYT23" s="6"/>
      <c r="AYU23" s="6"/>
      <c r="AYV23" s="6"/>
      <c r="AYW23" s="6"/>
      <c r="AYX23" s="6"/>
      <c r="AYY23" s="6"/>
      <c r="AYZ23" s="6"/>
      <c r="AZA23" s="6"/>
      <c r="AZB23" s="6"/>
      <c r="AZC23" s="6"/>
      <c r="AZD23" s="6"/>
      <c r="AZE23" s="6"/>
      <c r="AZF23" s="6"/>
      <c r="AZG23" s="6"/>
      <c r="AZH23" s="6"/>
      <c r="AZI23" s="6"/>
      <c r="AZJ23" s="6"/>
      <c r="AZK23" s="6"/>
      <c r="AZL23" s="6"/>
      <c r="AZM23" s="6"/>
      <c r="AZN23" s="6"/>
      <c r="AZO23" s="6"/>
      <c r="AZP23" s="6"/>
      <c r="AZQ23" s="6"/>
      <c r="AZR23" s="6"/>
      <c r="AZS23" s="6"/>
      <c r="AZT23" s="6"/>
      <c r="AZU23" s="6"/>
      <c r="AZV23" s="6"/>
      <c r="AZW23" s="6"/>
      <c r="AZX23" s="6"/>
      <c r="AZY23" s="6"/>
      <c r="AZZ23" s="6"/>
      <c r="BAA23" s="6"/>
      <c r="BAB23" s="6"/>
      <c r="BAC23" s="6"/>
      <c r="BAD23" s="6"/>
      <c r="BAE23" s="6"/>
      <c r="BAF23" s="6"/>
      <c r="BAG23" s="6"/>
      <c r="BAH23" s="6"/>
      <c r="BAI23" s="6"/>
      <c r="BAJ23" s="6"/>
      <c r="BAK23" s="6"/>
      <c r="BAL23" s="6"/>
      <c r="BAM23" s="6"/>
      <c r="BAN23" s="6"/>
      <c r="BAO23" s="6"/>
      <c r="BAP23" s="6"/>
      <c r="BAQ23" s="6"/>
      <c r="BAR23" s="6"/>
      <c r="BAS23" s="6"/>
      <c r="BAT23" s="6"/>
      <c r="BAU23" s="6"/>
      <c r="BAV23" s="6"/>
      <c r="BAW23" s="6"/>
      <c r="BAX23" s="6"/>
      <c r="BAY23" s="6"/>
      <c r="BAZ23" s="6"/>
      <c r="BBA23" s="6"/>
      <c r="BBB23" s="6"/>
      <c r="BBC23" s="6"/>
      <c r="BBD23" s="6"/>
      <c r="BBE23" s="6"/>
      <c r="BBF23" s="6"/>
      <c r="BBG23" s="6"/>
      <c r="BBH23" s="6"/>
      <c r="BBI23" s="6"/>
      <c r="BBJ23" s="6"/>
      <c r="BBK23" s="6"/>
      <c r="BBL23" s="6"/>
      <c r="BBM23" s="6"/>
      <c r="BBN23" s="6"/>
      <c r="BBO23" s="6"/>
      <c r="BBP23" s="6"/>
      <c r="BBQ23" s="6"/>
      <c r="BBR23" s="6"/>
      <c r="BBS23" s="6"/>
      <c r="BBT23" s="6"/>
      <c r="BBU23" s="6"/>
      <c r="BBV23" s="6"/>
      <c r="BBW23" s="6"/>
      <c r="BBX23" s="6"/>
      <c r="BBY23" s="6"/>
      <c r="BBZ23" s="6"/>
      <c r="BCA23" s="6"/>
      <c r="BCB23" s="6"/>
      <c r="BCC23" s="6"/>
      <c r="BCD23" s="6"/>
      <c r="BCE23" s="6"/>
      <c r="BCF23" s="6"/>
      <c r="BCG23" s="6"/>
      <c r="BCH23" s="6"/>
      <c r="BCI23" s="6"/>
      <c r="BCJ23" s="6"/>
      <c r="BCK23" s="6"/>
      <c r="BCL23" s="6"/>
      <c r="BCM23" s="6"/>
      <c r="BCN23" s="6"/>
      <c r="BCO23" s="6"/>
      <c r="BCP23" s="6"/>
      <c r="BCQ23" s="6"/>
      <c r="BCR23" s="6"/>
      <c r="BCS23" s="6"/>
      <c r="BCT23" s="6"/>
      <c r="BCU23" s="6"/>
      <c r="BCV23" s="6"/>
      <c r="BCW23" s="6"/>
      <c r="BCX23" s="6"/>
      <c r="BCY23" s="6"/>
      <c r="BCZ23" s="6"/>
      <c r="BDA23" s="6"/>
      <c r="BDB23" s="6"/>
      <c r="BDC23" s="6"/>
      <c r="BDD23" s="6"/>
      <c r="BDE23" s="6"/>
      <c r="BDF23" s="6"/>
    </row>
    <row r="24" spans="1:1462" ht="18" customHeight="1" x14ac:dyDescent="0.25">
      <c r="A24" s="1" t="s">
        <v>50</v>
      </c>
      <c r="B24" s="54"/>
      <c r="C24" s="55"/>
      <c r="D24" s="17">
        <f t="shared" si="14"/>
        <v>0</v>
      </c>
      <c r="E24" s="18">
        <f t="shared" si="0"/>
        <v>0</v>
      </c>
      <c r="F24" s="19" t="e">
        <f t="shared" si="1"/>
        <v>#DIV/0!</v>
      </c>
      <c r="G24" s="20" t="e">
        <f t="shared" si="15"/>
        <v>#DIV/0!</v>
      </c>
      <c r="H24" s="20" t="e">
        <f t="shared" si="16"/>
        <v>#DIV/0!</v>
      </c>
      <c r="I24" s="21" t="e">
        <f t="shared" si="17"/>
        <v>#DIV/0!</v>
      </c>
      <c r="J24" s="21" t="e">
        <f t="shared" si="18"/>
        <v>#DIV/0!</v>
      </c>
      <c r="K24" s="21" t="e">
        <f t="shared" si="19"/>
        <v>#DIV/0!</v>
      </c>
      <c r="L24" s="21" t="e">
        <f t="shared" si="20"/>
        <v>#DIV/0!</v>
      </c>
      <c r="M24" s="21" t="e">
        <f t="shared" si="21"/>
        <v>#DIV/0!</v>
      </c>
      <c r="N24" s="22" t="e">
        <f t="shared" si="22"/>
        <v>#DIV/0!</v>
      </c>
      <c r="O24" s="67" t="e">
        <f t="shared" si="2"/>
        <v>#DIV/0!</v>
      </c>
      <c r="P24" s="67" t="e">
        <f t="shared" si="3"/>
        <v>#DIV/0!</v>
      </c>
      <c r="R24" s="16">
        <v>21</v>
      </c>
      <c r="S24" s="23"/>
      <c r="T24" s="23" t="e">
        <f t="shared" si="23"/>
        <v>#DIV/0!</v>
      </c>
      <c r="U24" s="23" t="e">
        <f t="shared" si="4"/>
        <v>#DIV/0!</v>
      </c>
      <c r="V24" s="23" t="e">
        <f t="shared" si="24"/>
        <v>#DIV/0!</v>
      </c>
      <c r="W24" s="24"/>
      <c r="Y24" s="5" t="e">
        <f t="shared" si="5"/>
        <v>#DIV/0!</v>
      </c>
      <c r="Z24" s="5" t="e">
        <f t="shared" si="6"/>
        <v>#DIV/0!</v>
      </c>
      <c r="AA24" s="5" t="e">
        <f t="shared" si="7"/>
        <v>#DIV/0!</v>
      </c>
      <c r="AB24" s="5" t="e">
        <f t="shared" si="8"/>
        <v>#DIV/0!</v>
      </c>
      <c r="AC24" s="5" t="e">
        <f t="shared" si="9"/>
        <v>#DIV/0!</v>
      </c>
      <c r="AD24" s="5" t="e">
        <f t="shared" si="10"/>
        <v>#DIV/0!</v>
      </c>
      <c r="AE24" s="5" t="e">
        <f t="shared" si="11"/>
        <v>#DIV/0!</v>
      </c>
      <c r="AF24" s="5" t="e">
        <f t="shared" si="12"/>
        <v>#DIV/0!</v>
      </c>
      <c r="AH24" s="5" t="e">
        <f t="shared" si="25"/>
        <v>#DIV/0!</v>
      </c>
      <c r="AI24" s="5" t="e">
        <f t="shared" si="25"/>
        <v>#DIV/0!</v>
      </c>
      <c r="AJ24" s="5" t="e">
        <f t="shared" si="25"/>
        <v>#DIV/0!</v>
      </c>
      <c r="AK24" s="5" t="e">
        <f t="shared" si="25"/>
        <v>#DIV/0!</v>
      </c>
      <c r="AL24" s="5" t="e">
        <f t="shared" si="25"/>
        <v>#DIV/0!</v>
      </c>
      <c r="AM24" s="5" t="e">
        <f t="shared" si="25"/>
        <v>#DIV/0!</v>
      </c>
      <c r="AN24" s="5" t="e">
        <f t="shared" si="25"/>
        <v>#DIV/0!</v>
      </c>
      <c r="AO24" s="5" t="e">
        <f t="shared" si="25"/>
        <v>#DIV/0!</v>
      </c>
    </row>
    <row r="25" spans="1:1462" s="34" customFormat="1" ht="18" customHeight="1" x14ac:dyDescent="0.25">
      <c r="A25" s="2" t="s">
        <v>51</v>
      </c>
      <c r="B25" s="56"/>
      <c r="C25" s="57"/>
      <c r="D25" s="26">
        <f t="shared" si="14"/>
        <v>0</v>
      </c>
      <c r="E25" s="27">
        <f t="shared" si="0"/>
        <v>0</v>
      </c>
      <c r="F25" s="28" t="e">
        <f t="shared" si="1"/>
        <v>#DIV/0!</v>
      </c>
      <c r="G25" s="29" t="e">
        <f t="shared" si="15"/>
        <v>#DIV/0!</v>
      </c>
      <c r="H25" s="29" t="e">
        <f t="shared" si="16"/>
        <v>#DIV/0!</v>
      </c>
      <c r="I25" s="30" t="e">
        <f t="shared" si="17"/>
        <v>#DIV/0!</v>
      </c>
      <c r="J25" s="30" t="e">
        <f t="shared" si="18"/>
        <v>#DIV/0!</v>
      </c>
      <c r="K25" s="30" t="e">
        <f t="shared" si="19"/>
        <v>#DIV/0!</v>
      </c>
      <c r="L25" s="30" t="e">
        <f t="shared" si="20"/>
        <v>#DIV/0!</v>
      </c>
      <c r="M25" s="30" t="e">
        <f t="shared" si="21"/>
        <v>#DIV/0!</v>
      </c>
      <c r="N25" s="31" t="e">
        <f t="shared" si="22"/>
        <v>#DIV/0!</v>
      </c>
      <c r="O25" s="68" t="e">
        <f t="shared" si="2"/>
        <v>#DIV/0!</v>
      </c>
      <c r="P25" s="68" t="e">
        <f t="shared" si="3"/>
        <v>#DIV/0!</v>
      </c>
      <c r="Q25" s="58"/>
      <c r="R25" s="25">
        <v>22</v>
      </c>
      <c r="S25" s="32"/>
      <c r="T25" s="32" t="e">
        <f t="shared" si="23"/>
        <v>#DIV/0!</v>
      </c>
      <c r="U25" s="32" t="e">
        <f t="shared" si="4"/>
        <v>#DIV/0!</v>
      </c>
      <c r="V25" s="32" t="e">
        <f t="shared" si="24"/>
        <v>#DIV/0!</v>
      </c>
      <c r="W25" s="33"/>
      <c r="Y25" s="34" t="e">
        <f t="shared" si="5"/>
        <v>#DIV/0!</v>
      </c>
      <c r="Z25" s="34" t="e">
        <f t="shared" si="6"/>
        <v>#DIV/0!</v>
      </c>
      <c r="AA25" s="34" t="e">
        <f t="shared" si="7"/>
        <v>#DIV/0!</v>
      </c>
      <c r="AB25" s="34" t="e">
        <f t="shared" si="8"/>
        <v>#DIV/0!</v>
      </c>
      <c r="AC25" s="34" t="e">
        <f t="shared" si="9"/>
        <v>#DIV/0!</v>
      </c>
      <c r="AD25" s="34" t="e">
        <f t="shared" si="10"/>
        <v>#DIV/0!</v>
      </c>
      <c r="AE25" s="34" t="e">
        <f t="shared" si="11"/>
        <v>#DIV/0!</v>
      </c>
      <c r="AF25" s="34" t="e">
        <f t="shared" si="12"/>
        <v>#DIV/0!</v>
      </c>
      <c r="AH25" s="34" t="e">
        <f t="shared" si="25"/>
        <v>#DIV/0!</v>
      </c>
      <c r="AI25" s="34" t="e">
        <f t="shared" si="25"/>
        <v>#DIV/0!</v>
      </c>
      <c r="AJ25" s="34" t="e">
        <f t="shared" si="25"/>
        <v>#DIV/0!</v>
      </c>
      <c r="AK25" s="34" t="e">
        <f t="shared" si="25"/>
        <v>#DIV/0!</v>
      </c>
      <c r="AL25" s="34" t="e">
        <f t="shared" si="25"/>
        <v>#DIV/0!</v>
      </c>
      <c r="AM25" s="34" t="e">
        <f t="shared" si="25"/>
        <v>#DIV/0!</v>
      </c>
      <c r="AN25" s="34" t="e">
        <f t="shared" si="25"/>
        <v>#DIV/0!</v>
      </c>
      <c r="AO25" s="34" t="e">
        <f t="shared" si="25"/>
        <v>#DIV/0!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  <c r="AML25" s="6"/>
      <c r="AMM25" s="6"/>
      <c r="AMN25" s="6"/>
      <c r="AMO25" s="6"/>
      <c r="AMP25" s="6"/>
      <c r="AMQ25" s="6"/>
      <c r="AMR25" s="6"/>
      <c r="AMS25" s="6"/>
      <c r="AMT25" s="6"/>
      <c r="AMU25" s="6"/>
      <c r="AMV25" s="6"/>
      <c r="AMW25" s="6"/>
      <c r="AMX25" s="6"/>
      <c r="AMY25" s="6"/>
      <c r="AMZ25" s="6"/>
      <c r="ANA25" s="6"/>
      <c r="ANB25" s="6"/>
      <c r="ANC25" s="6"/>
      <c r="AND25" s="6"/>
      <c r="ANE25" s="6"/>
      <c r="ANF25" s="6"/>
      <c r="ANG25" s="6"/>
      <c r="ANH25" s="6"/>
      <c r="ANI25" s="6"/>
      <c r="ANJ25" s="6"/>
      <c r="ANK25" s="6"/>
      <c r="ANL25" s="6"/>
      <c r="ANM25" s="6"/>
      <c r="ANN25" s="6"/>
      <c r="ANO25" s="6"/>
      <c r="ANP25" s="6"/>
      <c r="ANQ25" s="6"/>
      <c r="ANR25" s="6"/>
      <c r="ANS25" s="6"/>
      <c r="ANT25" s="6"/>
      <c r="ANU25" s="6"/>
      <c r="ANV25" s="6"/>
      <c r="ANW25" s="6"/>
      <c r="ANX25" s="6"/>
      <c r="ANY25" s="6"/>
      <c r="ANZ25" s="6"/>
      <c r="AOA25" s="6"/>
      <c r="AOB25" s="6"/>
      <c r="AOC25" s="6"/>
      <c r="AOD25" s="6"/>
      <c r="AOE25" s="6"/>
      <c r="AOF25" s="6"/>
      <c r="AOG25" s="6"/>
      <c r="AOH25" s="6"/>
      <c r="AOI25" s="6"/>
      <c r="AOJ25" s="6"/>
      <c r="AOK25" s="6"/>
      <c r="AOL25" s="6"/>
      <c r="AOM25" s="6"/>
      <c r="AON25" s="6"/>
      <c r="AOO25" s="6"/>
      <c r="AOP25" s="6"/>
      <c r="AOQ25" s="6"/>
      <c r="AOR25" s="6"/>
      <c r="AOS25" s="6"/>
      <c r="AOT25" s="6"/>
      <c r="AOU25" s="6"/>
      <c r="AOV25" s="6"/>
      <c r="AOW25" s="6"/>
      <c r="AOX25" s="6"/>
      <c r="AOY25" s="6"/>
      <c r="AOZ25" s="6"/>
      <c r="APA25" s="6"/>
      <c r="APB25" s="6"/>
      <c r="APC25" s="6"/>
      <c r="APD25" s="6"/>
      <c r="APE25" s="6"/>
      <c r="APF25" s="6"/>
      <c r="APG25" s="6"/>
      <c r="APH25" s="6"/>
      <c r="API25" s="6"/>
      <c r="APJ25" s="6"/>
      <c r="APK25" s="6"/>
      <c r="APL25" s="6"/>
      <c r="APM25" s="6"/>
      <c r="APN25" s="6"/>
      <c r="APO25" s="6"/>
      <c r="APP25" s="6"/>
      <c r="APQ25" s="6"/>
      <c r="APR25" s="6"/>
      <c r="APS25" s="6"/>
      <c r="APT25" s="6"/>
      <c r="APU25" s="6"/>
      <c r="APV25" s="6"/>
      <c r="APW25" s="6"/>
      <c r="APX25" s="6"/>
      <c r="APY25" s="6"/>
      <c r="APZ25" s="6"/>
      <c r="AQA25" s="6"/>
      <c r="AQB25" s="6"/>
      <c r="AQC25" s="6"/>
      <c r="AQD25" s="6"/>
      <c r="AQE25" s="6"/>
      <c r="AQF25" s="6"/>
      <c r="AQG25" s="6"/>
      <c r="AQH25" s="6"/>
      <c r="AQI25" s="6"/>
      <c r="AQJ25" s="6"/>
      <c r="AQK25" s="6"/>
      <c r="AQL25" s="6"/>
      <c r="AQM25" s="6"/>
      <c r="AQN25" s="6"/>
      <c r="AQO25" s="6"/>
      <c r="AQP25" s="6"/>
      <c r="AQQ25" s="6"/>
      <c r="AQR25" s="6"/>
      <c r="AQS25" s="6"/>
      <c r="AQT25" s="6"/>
      <c r="AQU25" s="6"/>
      <c r="AQV25" s="6"/>
      <c r="AQW25" s="6"/>
      <c r="AQX25" s="6"/>
      <c r="AQY25" s="6"/>
      <c r="AQZ25" s="6"/>
      <c r="ARA25" s="6"/>
      <c r="ARB25" s="6"/>
      <c r="ARC25" s="6"/>
      <c r="ARD25" s="6"/>
      <c r="ARE25" s="6"/>
      <c r="ARF25" s="6"/>
      <c r="ARG25" s="6"/>
      <c r="ARH25" s="6"/>
      <c r="ARI25" s="6"/>
      <c r="ARJ25" s="6"/>
      <c r="ARK25" s="6"/>
      <c r="ARL25" s="6"/>
      <c r="ARM25" s="6"/>
      <c r="ARN25" s="6"/>
      <c r="ARO25" s="6"/>
      <c r="ARP25" s="6"/>
      <c r="ARQ25" s="6"/>
      <c r="ARR25" s="6"/>
      <c r="ARS25" s="6"/>
      <c r="ART25" s="6"/>
      <c r="ARU25" s="6"/>
      <c r="ARV25" s="6"/>
      <c r="ARW25" s="6"/>
      <c r="ARX25" s="6"/>
      <c r="ARY25" s="6"/>
      <c r="ARZ25" s="6"/>
      <c r="ASA25" s="6"/>
      <c r="ASB25" s="6"/>
      <c r="ASC25" s="6"/>
      <c r="ASD25" s="6"/>
      <c r="ASE25" s="6"/>
      <c r="ASF25" s="6"/>
      <c r="ASG25" s="6"/>
      <c r="ASH25" s="6"/>
      <c r="ASI25" s="6"/>
      <c r="ASJ25" s="6"/>
      <c r="ASK25" s="6"/>
      <c r="ASL25" s="6"/>
      <c r="ASM25" s="6"/>
      <c r="ASN25" s="6"/>
      <c r="ASO25" s="6"/>
      <c r="ASP25" s="6"/>
      <c r="ASQ25" s="6"/>
      <c r="ASR25" s="6"/>
      <c r="ASS25" s="6"/>
      <c r="AST25" s="6"/>
      <c r="ASU25" s="6"/>
      <c r="ASV25" s="6"/>
      <c r="ASW25" s="6"/>
      <c r="ASX25" s="6"/>
      <c r="ASY25" s="6"/>
      <c r="ASZ25" s="6"/>
      <c r="ATA25" s="6"/>
      <c r="ATB25" s="6"/>
      <c r="ATC25" s="6"/>
      <c r="ATD25" s="6"/>
      <c r="ATE25" s="6"/>
      <c r="ATF25" s="6"/>
      <c r="ATG25" s="6"/>
      <c r="ATH25" s="6"/>
      <c r="ATI25" s="6"/>
      <c r="ATJ25" s="6"/>
      <c r="ATK25" s="6"/>
      <c r="ATL25" s="6"/>
      <c r="ATM25" s="6"/>
      <c r="ATN25" s="6"/>
      <c r="ATO25" s="6"/>
      <c r="ATP25" s="6"/>
      <c r="ATQ25" s="6"/>
      <c r="ATR25" s="6"/>
      <c r="ATS25" s="6"/>
      <c r="ATT25" s="6"/>
      <c r="ATU25" s="6"/>
      <c r="ATV25" s="6"/>
      <c r="ATW25" s="6"/>
      <c r="ATX25" s="6"/>
      <c r="ATY25" s="6"/>
      <c r="ATZ25" s="6"/>
      <c r="AUA25" s="6"/>
      <c r="AUB25" s="6"/>
      <c r="AUC25" s="6"/>
      <c r="AUD25" s="6"/>
      <c r="AUE25" s="6"/>
      <c r="AUF25" s="6"/>
      <c r="AUG25" s="6"/>
      <c r="AUH25" s="6"/>
      <c r="AUI25" s="6"/>
      <c r="AUJ25" s="6"/>
      <c r="AUK25" s="6"/>
      <c r="AUL25" s="6"/>
      <c r="AUM25" s="6"/>
      <c r="AUN25" s="6"/>
      <c r="AUO25" s="6"/>
      <c r="AUP25" s="6"/>
      <c r="AUQ25" s="6"/>
      <c r="AUR25" s="6"/>
      <c r="AUS25" s="6"/>
      <c r="AUT25" s="6"/>
      <c r="AUU25" s="6"/>
      <c r="AUV25" s="6"/>
      <c r="AUW25" s="6"/>
      <c r="AUX25" s="6"/>
      <c r="AUY25" s="6"/>
      <c r="AUZ25" s="6"/>
      <c r="AVA25" s="6"/>
      <c r="AVB25" s="6"/>
      <c r="AVC25" s="6"/>
      <c r="AVD25" s="6"/>
      <c r="AVE25" s="6"/>
      <c r="AVF25" s="6"/>
      <c r="AVG25" s="6"/>
      <c r="AVH25" s="6"/>
      <c r="AVI25" s="6"/>
      <c r="AVJ25" s="6"/>
      <c r="AVK25" s="6"/>
      <c r="AVL25" s="6"/>
      <c r="AVM25" s="6"/>
      <c r="AVN25" s="6"/>
      <c r="AVO25" s="6"/>
      <c r="AVP25" s="6"/>
      <c r="AVQ25" s="6"/>
      <c r="AVR25" s="6"/>
      <c r="AVS25" s="6"/>
      <c r="AVT25" s="6"/>
      <c r="AVU25" s="6"/>
      <c r="AVV25" s="6"/>
      <c r="AVW25" s="6"/>
      <c r="AVX25" s="6"/>
      <c r="AVY25" s="6"/>
      <c r="AVZ25" s="6"/>
      <c r="AWA25" s="6"/>
      <c r="AWB25" s="6"/>
      <c r="AWC25" s="6"/>
      <c r="AWD25" s="6"/>
      <c r="AWE25" s="6"/>
      <c r="AWF25" s="6"/>
      <c r="AWG25" s="6"/>
      <c r="AWH25" s="6"/>
      <c r="AWI25" s="6"/>
      <c r="AWJ25" s="6"/>
      <c r="AWK25" s="6"/>
      <c r="AWL25" s="6"/>
      <c r="AWM25" s="6"/>
      <c r="AWN25" s="6"/>
      <c r="AWO25" s="6"/>
      <c r="AWP25" s="6"/>
      <c r="AWQ25" s="6"/>
      <c r="AWR25" s="6"/>
      <c r="AWS25" s="6"/>
      <c r="AWT25" s="6"/>
      <c r="AWU25" s="6"/>
      <c r="AWV25" s="6"/>
      <c r="AWW25" s="6"/>
      <c r="AWX25" s="6"/>
      <c r="AWY25" s="6"/>
      <c r="AWZ25" s="6"/>
      <c r="AXA25" s="6"/>
      <c r="AXB25" s="6"/>
      <c r="AXC25" s="6"/>
      <c r="AXD25" s="6"/>
      <c r="AXE25" s="6"/>
      <c r="AXF25" s="6"/>
      <c r="AXG25" s="6"/>
      <c r="AXH25" s="6"/>
      <c r="AXI25" s="6"/>
      <c r="AXJ25" s="6"/>
      <c r="AXK25" s="6"/>
      <c r="AXL25" s="6"/>
      <c r="AXM25" s="6"/>
      <c r="AXN25" s="6"/>
      <c r="AXO25" s="6"/>
      <c r="AXP25" s="6"/>
      <c r="AXQ25" s="6"/>
      <c r="AXR25" s="6"/>
      <c r="AXS25" s="6"/>
      <c r="AXT25" s="6"/>
      <c r="AXU25" s="6"/>
      <c r="AXV25" s="6"/>
      <c r="AXW25" s="6"/>
      <c r="AXX25" s="6"/>
      <c r="AXY25" s="6"/>
      <c r="AXZ25" s="6"/>
      <c r="AYA25" s="6"/>
      <c r="AYB25" s="6"/>
      <c r="AYC25" s="6"/>
      <c r="AYD25" s="6"/>
      <c r="AYE25" s="6"/>
      <c r="AYF25" s="6"/>
      <c r="AYG25" s="6"/>
      <c r="AYH25" s="6"/>
      <c r="AYI25" s="6"/>
      <c r="AYJ25" s="6"/>
      <c r="AYK25" s="6"/>
      <c r="AYL25" s="6"/>
      <c r="AYM25" s="6"/>
      <c r="AYN25" s="6"/>
      <c r="AYO25" s="6"/>
      <c r="AYP25" s="6"/>
      <c r="AYQ25" s="6"/>
      <c r="AYR25" s="6"/>
      <c r="AYS25" s="6"/>
      <c r="AYT25" s="6"/>
      <c r="AYU25" s="6"/>
      <c r="AYV25" s="6"/>
      <c r="AYW25" s="6"/>
      <c r="AYX25" s="6"/>
      <c r="AYY25" s="6"/>
      <c r="AYZ25" s="6"/>
      <c r="AZA25" s="6"/>
      <c r="AZB25" s="6"/>
      <c r="AZC25" s="6"/>
      <c r="AZD25" s="6"/>
      <c r="AZE25" s="6"/>
      <c r="AZF25" s="6"/>
      <c r="AZG25" s="6"/>
      <c r="AZH25" s="6"/>
      <c r="AZI25" s="6"/>
      <c r="AZJ25" s="6"/>
      <c r="AZK25" s="6"/>
      <c r="AZL25" s="6"/>
      <c r="AZM25" s="6"/>
      <c r="AZN25" s="6"/>
      <c r="AZO25" s="6"/>
      <c r="AZP25" s="6"/>
      <c r="AZQ25" s="6"/>
      <c r="AZR25" s="6"/>
      <c r="AZS25" s="6"/>
      <c r="AZT25" s="6"/>
      <c r="AZU25" s="6"/>
      <c r="AZV25" s="6"/>
      <c r="AZW25" s="6"/>
      <c r="AZX25" s="6"/>
      <c r="AZY25" s="6"/>
      <c r="AZZ25" s="6"/>
      <c r="BAA25" s="6"/>
      <c r="BAB25" s="6"/>
      <c r="BAC25" s="6"/>
      <c r="BAD25" s="6"/>
      <c r="BAE25" s="6"/>
      <c r="BAF25" s="6"/>
      <c r="BAG25" s="6"/>
      <c r="BAH25" s="6"/>
      <c r="BAI25" s="6"/>
      <c r="BAJ25" s="6"/>
      <c r="BAK25" s="6"/>
      <c r="BAL25" s="6"/>
      <c r="BAM25" s="6"/>
      <c r="BAN25" s="6"/>
      <c r="BAO25" s="6"/>
      <c r="BAP25" s="6"/>
      <c r="BAQ25" s="6"/>
      <c r="BAR25" s="6"/>
      <c r="BAS25" s="6"/>
      <c r="BAT25" s="6"/>
      <c r="BAU25" s="6"/>
      <c r="BAV25" s="6"/>
      <c r="BAW25" s="6"/>
      <c r="BAX25" s="6"/>
      <c r="BAY25" s="6"/>
      <c r="BAZ25" s="6"/>
      <c r="BBA25" s="6"/>
      <c r="BBB25" s="6"/>
      <c r="BBC25" s="6"/>
      <c r="BBD25" s="6"/>
      <c r="BBE25" s="6"/>
      <c r="BBF25" s="6"/>
      <c r="BBG25" s="6"/>
      <c r="BBH25" s="6"/>
      <c r="BBI25" s="6"/>
      <c r="BBJ25" s="6"/>
      <c r="BBK25" s="6"/>
      <c r="BBL25" s="6"/>
      <c r="BBM25" s="6"/>
      <c r="BBN25" s="6"/>
      <c r="BBO25" s="6"/>
      <c r="BBP25" s="6"/>
      <c r="BBQ25" s="6"/>
      <c r="BBR25" s="6"/>
      <c r="BBS25" s="6"/>
      <c r="BBT25" s="6"/>
      <c r="BBU25" s="6"/>
      <c r="BBV25" s="6"/>
      <c r="BBW25" s="6"/>
      <c r="BBX25" s="6"/>
      <c r="BBY25" s="6"/>
      <c r="BBZ25" s="6"/>
      <c r="BCA25" s="6"/>
      <c r="BCB25" s="6"/>
      <c r="BCC25" s="6"/>
      <c r="BCD25" s="6"/>
      <c r="BCE25" s="6"/>
      <c r="BCF25" s="6"/>
      <c r="BCG25" s="6"/>
      <c r="BCH25" s="6"/>
      <c r="BCI25" s="6"/>
      <c r="BCJ25" s="6"/>
      <c r="BCK25" s="6"/>
      <c r="BCL25" s="6"/>
      <c r="BCM25" s="6"/>
      <c r="BCN25" s="6"/>
      <c r="BCO25" s="6"/>
      <c r="BCP25" s="6"/>
      <c r="BCQ25" s="6"/>
      <c r="BCR25" s="6"/>
      <c r="BCS25" s="6"/>
      <c r="BCT25" s="6"/>
      <c r="BCU25" s="6"/>
      <c r="BCV25" s="6"/>
      <c r="BCW25" s="6"/>
      <c r="BCX25" s="6"/>
      <c r="BCY25" s="6"/>
      <c r="BCZ25" s="6"/>
      <c r="BDA25" s="6"/>
      <c r="BDB25" s="6"/>
      <c r="BDC25" s="6"/>
      <c r="BDD25" s="6"/>
      <c r="BDE25" s="6"/>
      <c r="BDF25" s="6"/>
    </row>
    <row r="26" spans="1:1462" ht="18" customHeight="1" x14ac:dyDescent="0.25">
      <c r="A26" s="1" t="s">
        <v>52</v>
      </c>
      <c r="B26" s="54"/>
      <c r="C26" s="55"/>
      <c r="D26" s="17">
        <f t="shared" si="14"/>
        <v>0</v>
      </c>
      <c r="E26" s="18">
        <f t="shared" si="0"/>
        <v>0</v>
      </c>
      <c r="F26" s="19" t="e">
        <f t="shared" si="1"/>
        <v>#DIV/0!</v>
      </c>
      <c r="G26" s="20" t="e">
        <f t="shared" si="15"/>
        <v>#DIV/0!</v>
      </c>
      <c r="H26" s="20" t="e">
        <f t="shared" si="16"/>
        <v>#DIV/0!</v>
      </c>
      <c r="I26" s="21" t="e">
        <f t="shared" si="17"/>
        <v>#DIV/0!</v>
      </c>
      <c r="J26" s="21" t="e">
        <f t="shared" si="18"/>
        <v>#DIV/0!</v>
      </c>
      <c r="K26" s="21" t="e">
        <f t="shared" si="19"/>
        <v>#DIV/0!</v>
      </c>
      <c r="L26" s="21" t="e">
        <f t="shared" si="20"/>
        <v>#DIV/0!</v>
      </c>
      <c r="M26" s="21" t="e">
        <f t="shared" si="21"/>
        <v>#DIV/0!</v>
      </c>
      <c r="N26" s="22" t="e">
        <f t="shared" si="22"/>
        <v>#DIV/0!</v>
      </c>
      <c r="O26" s="67" t="e">
        <f t="shared" si="2"/>
        <v>#DIV/0!</v>
      </c>
      <c r="P26" s="67" t="e">
        <f t="shared" si="3"/>
        <v>#DIV/0!</v>
      </c>
      <c r="R26" s="16">
        <v>23</v>
      </c>
      <c r="S26" s="23"/>
      <c r="T26" s="23" t="e">
        <f t="shared" si="23"/>
        <v>#DIV/0!</v>
      </c>
      <c r="U26" s="23" t="e">
        <f t="shared" si="4"/>
        <v>#DIV/0!</v>
      </c>
      <c r="V26" s="23" t="e">
        <f t="shared" si="24"/>
        <v>#DIV/0!</v>
      </c>
      <c r="W26" s="24"/>
      <c r="Y26" s="5" t="e">
        <f t="shared" si="5"/>
        <v>#DIV/0!</v>
      </c>
      <c r="Z26" s="5" t="e">
        <f t="shared" si="6"/>
        <v>#DIV/0!</v>
      </c>
      <c r="AA26" s="5" t="e">
        <f t="shared" si="7"/>
        <v>#DIV/0!</v>
      </c>
      <c r="AB26" s="5" t="e">
        <f t="shared" si="8"/>
        <v>#DIV/0!</v>
      </c>
      <c r="AC26" s="5" t="e">
        <f t="shared" si="9"/>
        <v>#DIV/0!</v>
      </c>
      <c r="AD26" s="5" t="e">
        <f t="shared" si="10"/>
        <v>#DIV/0!</v>
      </c>
      <c r="AE26" s="5" t="e">
        <f t="shared" si="11"/>
        <v>#DIV/0!</v>
      </c>
      <c r="AF26" s="5" t="e">
        <f t="shared" si="12"/>
        <v>#DIV/0!</v>
      </c>
      <c r="AH26" s="5" t="e">
        <f t="shared" si="25"/>
        <v>#DIV/0!</v>
      </c>
      <c r="AI26" s="5" t="e">
        <f t="shared" si="25"/>
        <v>#DIV/0!</v>
      </c>
      <c r="AJ26" s="5" t="e">
        <f t="shared" si="25"/>
        <v>#DIV/0!</v>
      </c>
      <c r="AK26" s="5" t="e">
        <f t="shared" si="25"/>
        <v>#DIV/0!</v>
      </c>
      <c r="AL26" s="5" t="e">
        <f t="shared" si="25"/>
        <v>#DIV/0!</v>
      </c>
      <c r="AM26" s="5" t="e">
        <f t="shared" si="25"/>
        <v>#DIV/0!</v>
      </c>
      <c r="AN26" s="5" t="e">
        <f t="shared" si="25"/>
        <v>#DIV/0!</v>
      </c>
      <c r="AO26" s="5" t="e">
        <f t="shared" si="25"/>
        <v>#DIV/0!</v>
      </c>
    </row>
    <row r="27" spans="1:1462" s="34" customFormat="1" ht="18" customHeight="1" x14ac:dyDescent="0.25">
      <c r="A27" s="2" t="s">
        <v>53</v>
      </c>
      <c r="B27" s="56"/>
      <c r="C27" s="57"/>
      <c r="D27" s="26">
        <f t="shared" si="14"/>
        <v>0</v>
      </c>
      <c r="E27" s="27">
        <f t="shared" si="0"/>
        <v>0</v>
      </c>
      <c r="F27" s="28" t="e">
        <f t="shared" si="1"/>
        <v>#DIV/0!</v>
      </c>
      <c r="G27" s="29" t="e">
        <f t="shared" si="15"/>
        <v>#DIV/0!</v>
      </c>
      <c r="H27" s="29" t="e">
        <f t="shared" si="16"/>
        <v>#DIV/0!</v>
      </c>
      <c r="I27" s="30" t="e">
        <f t="shared" si="17"/>
        <v>#DIV/0!</v>
      </c>
      <c r="J27" s="30" t="e">
        <f t="shared" si="18"/>
        <v>#DIV/0!</v>
      </c>
      <c r="K27" s="30" t="e">
        <f t="shared" si="19"/>
        <v>#DIV/0!</v>
      </c>
      <c r="L27" s="30" t="e">
        <f t="shared" si="20"/>
        <v>#DIV/0!</v>
      </c>
      <c r="M27" s="30" t="e">
        <f t="shared" si="21"/>
        <v>#DIV/0!</v>
      </c>
      <c r="N27" s="31" t="e">
        <f t="shared" si="22"/>
        <v>#DIV/0!</v>
      </c>
      <c r="O27" s="68" t="e">
        <f t="shared" si="2"/>
        <v>#DIV/0!</v>
      </c>
      <c r="P27" s="68" t="e">
        <f t="shared" si="3"/>
        <v>#DIV/0!</v>
      </c>
      <c r="Q27" s="58"/>
      <c r="R27" s="25">
        <v>24</v>
      </c>
      <c r="S27" s="32"/>
      <c r="T27" s="32" t="e">
        <f t="shared" si="23"/>
        <v>#DIV/0!</v>
      </c>
      <c r="U27" s="32" t="e">
        <f t="shared" si="4"/>
        <v>#DIV/0!</v>
      </c>
      <c r="V27" s="32" t="e">
        <f t="shared" si="24"/>
        <v>#DIV/0!</v>
      </c>
      <c r="W27" s="33"/>
      <c r="Y27" s="34" t="e">
        <f t="shared" si="5"/>
        <v>#DIV/0!</v>
      </c>
      <c r="Z27" s="34" t="e">
        <f t="shared" si="6"/>
        <v>#DIV/0!</v>
      </c>
      <c r="AA27" s="34" t="e">
        <f t="shared" si="7"/>
        <v>#DIV/0!</v>
      </c>
      <c r="AB27" s="34" t="e">
        <f t="shared" si="8"/>
        <v>#DIV/0!</v>
      </c>
      <c r="AC27" s="34" t="e">
        <f t="shared" si="9"/>
        <v>#DIV/0!</v>
      </c>
      <c r="AD27" s="34" t="e">
        <f t="shared" si="10"/>
        <v>#DIV/0!</v>
      </c>
      <c r="AE27" s="34" t="e">
        <f t="shared" si="11"/>
        <v>#DIV/0!</v>
      </c>
      <c r="AF27" s="34" t="e">
        <f t="shared" si="12"/>
        <v>#DIV/0!</v>
      </c>
      <c r="AH27" s="34" t="e">
        <f t="shared" si="25"/>
        <v>#DIV/0!</v>
      </c>
      <c r="AI27" s="34" t="e">
        <f t="shared" si="25"/>
        <v>#DIV/0!</v>
      </c>
      <c r="AJ27" s="34" t="e">
        <f t="shared" si="25"/>
        <v>#DIV/0!</v>
      </c>
      <c r="AK27" s="34" t="e">
        <f t="shared" si="25"/>
        <v>#DIV/0!</v>
      </c>
      <c r="AL27" s="34" t="e">
        <f t="shared" si="25"/>
        <v>#DIV/0!</v>
      </c>
      <c r="AM27" s="34" t="e">
        <f t="shared" si="25"/>
        <v>#DIV/0!</v>
      </c>
      <c r="AN27" s="34" t="e">
        <f t="shared" si="25"/>
        <v>#DIV/0!</v>
      </c>
      <c r="AO27" s="34" t="e">
        <f t="shared" si="25"/>
        <v>#DIV/0!</v>
      </c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  <c r="AMM27" s="6"/>
      <c r="AMN27" s="6"/>
      <c r="AMO27" s="6"/>
      <c r="AMP27" s="6"/>
      <c r="AMQ27" s="6"/>
      <c r="AMR27" s="6"/>
      <c r="AMS27" s="6"/>
      <c r="AMT27" s="6"/>
      <c r="AMU27" s="6"/>
      <c r="AMV27" s="6"/>
      <c r="AMW27" s="6"/>
      <c r="AMX27" s="6"/>
      <c r="AMY27" s="6"/>
      <c r="AMZ27" s="6"/>
      <c r="ANA27" s="6"/>
      <c r="ANB27" s="6"/>
      <c r="ANC27" s="6"/>
      <c r="AND27" s="6"/>
      <c r="ANE27" s="6"/>
      <c r="ANF27" s="6"/>
      <c r="ANG27" s="6"/>
      <c r="ANH27" s="6"/>
      <c r="ANI27" s="6"/>
      <c r="ANJ27" s="6"/>
      <c r="ANK27" s="6"/>
      <c r="ANL27" s="6"/>
      <c r="ANM27" s="6"/>
      <c r="ANN27" s="6"/>
      <c r="ANO27" s="6"/>
      <c r="ANP27" s="6"/>
      <c r="ANQ27" s="6"/>
      <c r="ANR27" s="6"/>
      <c r="ANS27" s="6"/>
      <c r="ANT27" s="6"/>
      <c r="ANU27" s="6"/>
      <c r="ANV27" s="6"/>
      <c r="ANW27" s="6"/>
      <c r="ANX27" s="6"/>
      <c r="ANY27" s="6"/>
      <c r="ANZ27" s="6"/>
      <c r="AOA27" s="6"/>
      <c r="AOB27" s="6"/>
      <c r="AOC27" s="6"/>
      <c r="AOD27" s="6"/>
      <c r="AOE27" s="6"/>
      <c r="AOF27" s="6"/>
      <c r="AOG27" s="6"/>
      <c r="AOH27" s="6"/>
      <c r="AOI27" s="6"/>
      <c r="AOJ27" s="6"/>
      <c r="AOK27" s="6"/>
      <c r="AOL27" s="6"/>
      <c r="AOM27" s="6"/>
      <c r="AON27" s="6"/>
      <c r="AOO27" s="6"/>
      <c r="AOP27" s="6"/>
      <c r="AOQ27" s="6"/>
      <c r="AOR27" s="6"/>
      <c r="AOS27" s="6"/>
      <c r="AOT27" s="6"/>
      <c r="AOU27" s="6"/>
      <c r="AOV27" s="6"/>
      <c r="AOW27" s="6"/>
      <c r="AOX27" s="6"/>
      <c r="AOY27" s="6"/>
      <c r="AOZ27" s="6"/>
      <c r="APA27" s="6"/>
      <c r="APB27" s="6"/>
      <c r="APC27" s="6"/>
      <c r="APD27" s="6"/>
      <c r="APE27" s="6"/>
      <c r="APF27" s="6"/>
      <c r="APG27" s="6"/>
      <c r="APH27" s="6"/>
      <c r="API27" s="6"/>
      <c r="APJ27" s="6"/>
      <c r="APK27" s="6"/>
      <c r="APL27" s="6"/>
      <c r="APM27" s="6"/>
      <c r="APN27" s="6"/>
      <c r="APO27" s="6"/>
      <c r="APP27" s="6"/>
      <c r="APQ27" s="6"/>
      <c r="APR27" s="6"/>
      <c r="APS27" s="6"/>
      <c r="APT27" s="6"/>
      <c r="APU27" s="6"/>
      <c r="APV27" s="6"/>
      <c r="APW27" s="6"/>
      <c r="APX27" s="6"/>
      <c r="APY27" s="6"/>
      <c r="APZ27" s="6"/>
      <c r="AQA27" s="6"/>
      <c r="AQB27" s="6"/>
      <c r="AQC27" s="6"/>
      <c r="AQD27" s="6"/>
      <c r="AQE27" s="6"/>
      <c r="AQF27" s="6"/>
      <c r="AQG27" s="6"/>
      <c r="AQH27" s="6"/>
      <c r="AQI27" s="6"/>
      <c r="AQJ27" s="6"/>
      <c r="AQK27" s="6"/>
      <c r="AQL27" s="6"/>
      <c r="AQM27" s="6"/>
      <c r="AQN27" s="6"/>
      <c r="AQO27" s="6"/>
      <c r="AQP27" s="6"/>
      <c r="AQQ27" s="6"/>
      <c r="AQR27" s="6"/>
      <c r="AQS27" s="6"/>
      <c r="AQT27" s="6"/>
      <c r="AQU27" s="6"/>
      <c r="AQV27" s="6"/>
      <c r="AQW27" s="6"/>
      <c r="AQX27" s="6"/>
      <c r="AQY27" s="6"/>
      <c r="AQZ27" s="6"/>
      <c r="ARA27" s="6"/>
      <c r="ARB27" s="6"/>
      <c r="ARC27" s="6"/>
      <c r="ARD27" s="6"/>
      <c r="ARE27" s="6"/>
      <c r="ARF27" s="6"/>
      <c r="ARG27" s="6"/>
      <c r="ARH27" s="6"/>
      <c r="ARI27" s="6"/>
      <c r="ARJ27" s="6"/>
      <c r="ARK27" s="6"/>
      <c r="ARL27" s="6"/>
      <c r="ARM27" s="6"/>
      <c r="ARN27" s="6"/>
      <c r="ARO27" s="6"/>
      <c r="ARP27" s="6"/>
      <c r="ARQ27" s="6"/>
      <c r="ARR27" s="6"/>
      <c r="ARS27" s="6"/>
      <c r="ART27" s="6"/>
      <c r="ARU27" s="6"/>
      <c r="ARV27" s="6"/>
      <c r="ARW27" s="6"/>
      <c r="ARX27" s="6"/>
      <c r="ARY27" s="6"/>
      <c r="ARZ27" s="6"/>
      <c r="ASA27" s="6"/>
      <c r="ASB27" s="6"/>
      <c r="ASC27" s="6"/>
      <c r="ASD27" s="6"/>
      <c r="ASE27" s="6"/>
      <c r="ASF27" s="6"/>
      <c r="ASG27" s="6"/>
      <c r="ASH27" s="6"/>
      <c r="ASI27" s="6"/>
      <c r="ASJ27" s="6"/>
      <c r="ASK27" s="6"/>
      <c r="ASL27" s="6"/>
      <c r="ASM27" s="6"/>
      <c r="ASN27" s="6"/>
      <c r="ASO27" s="6"/>
      <c r="ASP27" s="6"/>
      <c r="ASQ27" s="6"/>
      <c r="ASR27" s="6"/>
      <c r="ASS27" s="6"/>
      <c r="AST27" s="6"/>
      <c r="ASU27" s="6"/>
      <c r="ASV27" s="6"/>
      <c r="ASW27" s="6"/>
      <c r="ASX27" s="6"/>
      <c r="ASY27" s="6"/>
      <c r="ASZ27" s="6"/>
      <c r="ATA27" s="6"/>
      <c r="ATB27" s="6"/>
      <c r="ATC27" s="6"/>
      <c r="ATD27" s="6"/>
      <c r="ATE27" s="6"/>
      <c r="ATF27" s="6"/>
      <c r="ATG27" s="6"/>
      <c r="ATH27" s="6"/>
      <c r="ATI27" s="6"/>
      <c r="ATJ27" s="6"/>
      <c r="ATK27" s="6"/>
      <c r="ATL27" s="6"/>
      <c r="ATM27" s="6"/>
      <c r="ATN27" s="6"/>
      <c r="ATO27" s="6"/>
      <c r="ATP27" s="6"/>
      <c r="ATQ27" s="6"/>
      <c r="ATR27" s="6"/>
      <c r="ATS27" s="6"/>
      <c r="ATT27" s="6"/>
      <c r="ATU27" s="6"/>
      <c r="ATV27" s="6"/>
      <c r="ATW27" s="6"/>
      <c r="ATX27" s="6"/>
      <c r="ATY27" s="6"/>
      <c r="ATZ27" s="6"/>
      <c r="AUA27" s="6"/>
      <c r="AUB27" s="6"/>
      <c r="AUC27" s="6"/>
      <c r="AUD27" s="6"/>
      <c r="AUE27" s="6"/>
      <c r="AUF27" s="6"/>
      <c r="AUG27" s="6"/>
      <c r="AUH27" s="6"/>
      <c r="AUI27" s="6"/>
      <c r="AUJ27" s="6"/>
      <c r="AUK27" s="6"/>
      <c r="AUL27" s="6"/>
      <c r="AUM27" s="6"/>
      <c r="AUN27" s="6"/>
      <c r="AUO27" s="6"/>
      <c r="AUP27" s="6"/>
      <c r="AUQ27" s="6"/>
      <c r="AUR27" s="6"/>
      <c r="AUS27" s="6"/>
      <c r="AUT27" s="6"/>
      <c r="AUU27" s="6"/>
      <c r="AUV27" s="6"/>
      <c r="AUW27" s="6"/>
      <c r="AUX27" s="6"/>
      <c r="AUY27" s="6"/>
      <c r="AUZ27" s="6"/>
      <c r="AVA27" s="6"/>
      <c r="AVB27" s="6"/>
      <c r="AVC27" s="6"/>
      <c r="AVD27" s="6"/>
      <c r="AVE27" s="6"/>
      <c r="AVF27" s="6"/>
      <c r="AVG27" s="6"/>
      <c r="AVH27" s="6"/>
      <c r="AVI27" s="6"/>
      <c r="AVJ27" s="6"/>
      <c r="AVK27" s="6"/>
      <c r="AVL27" s="6"/>
      <c r="AVM27" s="6"/>
      <c r="AVN27" s="6"/>
      <c r="AVO27" s="6"/>
      <c r="AVP27" s="6"/>
      <c r="AVQ27" s="6"/>
      <c r="AVR27" s="6"/>
      <c r="AVS27" s="6"/>
      <c r="AVT27" s="6"/>
      <c r="AVU27" s="6"/>
      <c r="AVV27" s="6"/>
      <c r="AVW27" s="6"/>
      <c r="AVX27" s="6"/>
      <c r="AVY27" s="6"/>
      <c r="AVZ27" s="6"/>
      <c r="AWA27" s="6"/>
      <c r="AWB27" s="6"/>
      <c r="AWC27" s="6"/>
      <c r="AWD27" s="6"/>
      <c r="AWE27" s="6"/>
      <c r="AWF27" s="6"/>
      <c r="AWG27" s="6"/>
      <c r="AWH27" s="6"/>
      <c r="AWI27" s="6"/>
      <c r="AWJ27" s="6"/>
      <c r="AWK27" s="6"/>
      <c r="AWL27" s="6"/>
      <c r="AWM27" s="6"/>
      <c r="AWN27" s="6"/>
      <c r="AWO27" s="6"/>
      <c r="AWP27" s="6"/>
      <c r="AWQ27" s="6"/>
      <c r="AWR27" s="6"/>
      <c r="AWS27" s="6"/>
      <c r="AWT27" s="6"/>
      <c r="AWU27" s="6"/>
      <c r="AWV27" s="6"/>
      <c r="AWW27" s="6"/>
      <c r="AWX27" s="6"/>
      <c r="AWY27" s="6"/>
      <c r="AWZ27" s="6"/>
      <c r="AXA27" s="6"/>
      <c r="AXB27" s="6"/>
      <c r="AXC27" s="6"/>
      <c r="AXD27" s="6"/>
      <c r="AXE27" s="6"/>
      <c r="AXF27" s="6"/>
      <c r="AXG27" s="6"/>
      <c r="AXH27" s="6"/>
      <c r="AXI27" s="6"/>
      <c r="AXJ27" s="6"/>
      <c r="AXK27" s="6"/>
      <c r="AXL27" s="6"/>
      <c r="AXM27" s="6"/>
      <c r="AXN27" s="6"/>
      <c r="AXO27" s="6"/>
      <c r="AXP27" s="6"/>
      <c r="AXQ27" s="6"/>
      <c r="AXR27" s="6"/>
      <c r="AXS27" s="6"/>
      <c r="AXT27" s="6"/>
      <c r="AXU27" s="6"/>
      <c r="AXV27" s="6"/>
      <c r="AXW27" s="6"/>
      <c r="AXX27" s="6"/>
      <c r="AXY27" s="6"/>
      <c r="AXZ27" s="6"/>
      <c r="AYA27" s="6"/>
      <c r="AYB27" s="6"/>
      <c r="AYC27" s="6"/>
      <c r="AYD27" s="6"/>
      <c r="AYE27" s="6"/>
      <c r="AYF27" s="6"/>
      <c r="AYG27" s="6"/>
      <c r="AYH27" s="6"/>
      <c r="AYI27" s="6"/>
      <c r="AYJ27" s="6"/>
      <c r="AYK27" s="6"/>
      <c r="AYL27" s="6"/>
      <c r="AYM27" s="6"/>
      <c r="AYN27" s="6"/>
      <c r="AYO27" s="6"/>
      <c r="AYP27" s="6"/>
      <c r="AYQ27" s="6"/>
      <c r="AYR27" s="6"/>
      <c r="AYS27" s="6"/>
      <c r="AYT27" s="6"/>
      <c r="AYU27" s="6"/>
      <c r="AYV27" s="6"/>
      <c r="AYW27" s="6"/>
      <c r="AYX27" s="6"/>
      <c r="AYY27" s="6"/>
      <c r="AYZ27" s="6"/>
      <c r="AZA27" s="6"/>
      <c r="AZB27" s="6"/>
      <c r="AZC27" s="6"/>
      <c r="AZD27" s="6"/>
      <c r="AZE27" s="6"/>
      <c r="AZF27" s="6"/>
      <c r="AZG27" s="6"/>
      <c r="AZH27" s="6"/>
      <c r="AZI27" s="6"/>
      <c r="AZJ27" s="6"/>
      <c r="AZK27" s="6"/>
      <c r="AZL27" s="6"/>
      <c r="AZM27" s="6"/>
      <c r="AZN27" s="6"/>
      <c r="AZO27" s="6"/>
      <c r="AZP27" s="6"/>
      <c r="AZQ27" s="6"/>
      <c r="AZR27" s="6"/>
      <c r="AZS27" s="6"/>
      <c r="AZT27" s="6"/>
      <c r="AZU27" s="6"/>
      <c r="AZV27" s="6"/>
      <c r="AZW27" s="6"/>
      <c r="AZX27" s="6"/>
      <c r="AZY27" s="6"/>
      <c r="AZZ27" s="6"/>
      <c r="BAA27" s="6"/>
      <c r="BAB27" s="6"/>
      <c r="BAC27" s="6"/>
      <c r="BAD27" s="6"/>
      <c r="BAE27" s="6"/>
      <c r="BAF27" s="6"/>
      <c r="BAG27" s="6"/>
      <c r="BAH27" s="6"/>
      <c r="BAI27" s="6"/>
      <c r="BAJ27" s="6"/>
      <c r="BAK27" s="6"/>
      <c r="BAL27" s="6"/>
      <c r="BAM27" s="6"/>
      <c r="BAN27" s="6"/>
      <c r="BAO27" s="6"/>
      <c r="BAP27" s="6"/>
      <c r="BAQ27" s="6"/>
      <c r="BAR27" s="6"/>
      <c r="BAS27" s="6"/>
      <c r="BAT27" s="6"/>
      <c r="BAU27" s="6"/>
      <c r="BAV27" s="6"/>
      <c r="BAW27" s="6"/>
      <c r="BAX27" s="6"/>
      <c r="BAY27" s="6"/>
      <c r="BAZ27" s="6"/>
      <c r="BBA27" s="6"/>
      <c r="BBB27" s="6"/>
      <c r="BBC27" s="6"/>
      <c r="BBD27" s="6"/>
      <c r="BBE27" s="6"/>
      <c r="BBF27" s="6"/>
      <c r="BBG27" s="6"/>
      <c r="BBH27" s="6"/>
      <c r="BBI27" s="6"/>
      <c r="BBJ27" s="6"/>
      <c r="BBK27" s="6"/>
      <c r="BBL27" s="6"/>
      <c r="BBM27" s="6"/>
      <c r="BBN27" s="6"/>
      <c r="BBO27" s="6"/>
      <c r="BBP27" s="6"/>
      <c r="BBQ27" s="6"/>
      <c r="BBR27" s="6"/>
      <c r="BBS27" s="6"/>
      <c r="BBT27" s="6"/>
      <c r="BBU27" s="6"/>
      <c r="BBV27" s="6"/>
      <c r="BBW27" s="6"/>
      <c r="BBX27" s="6"/>
      <c r="BBY27" s="6"/>
      <c r="BBZ27" s="6"/>
      <c r="BCA27" s="6"/>
      <c r="BCB27" s="6"/>
      <c r="BCC27" s="6"/>
      <c r="BCD27" s="6"/>
      <c r="BCE27" s="6"/>
      <c r="BCF27" s="6"/>
      <c r="BCG27" s="6"/>
      <c r="BCH27" s="6"/>
      <c r="BCI27" s="6"/>
      <c r="BCJ27" s="6"/>
      <c r="BCK27" s="6"/>
      <c r="BCL27" s="6"/>
      <c r="BCM27" s="6"/>
      <c r="BCN27" s="6"/>
      <c r="BCO27" s="6"/>
      <c r="BCP27" s="6"/>
      <c r="BCQ27" s="6"/>
      <c r="BCR27" s="6"/>
      <c r="BCS27" s="6"/>
      <c r="BCT27" s="6"/>
      <c r="BCU27" s="6"/>
      <c r="BCV27" s="6"/>
      <c r="BCW27" s="6"/>
      <c r="BCX27" s="6"/>
      <c r="BCY27" s="6"/>
      <c r="BCZ27" s="6"/>
      <c r="BDA27" s="6"/>
      <c r="BDB27" s="6"/>
      <c r="BDC27" s="6"/>
      <c r="BDD27" s="6"/>
      <c r="BDE27" s="6"/>
      <c r="BDF27" s="6"/>
    </row>
    <row r="28" spans="1:1462" ht="20.100000000000001" customHeight="1" x14ac:dyDescent="0.25">
      <c r="A28" s="1" t="s">
        <v>54</v>
      </c>
      <c r="B28" s="54"/>
      <c r="C28" s="55"/>
      <c r="D28" s="17">
        <f t="shared" ref="D28:D55" si="26">B28*C28</f>
        <v>0</v>
      </c>
      <c r="E28" s="18">
        <f t="shared" si="0"/>
        <v>0</v>
      </c>
      <c r="F28" s="19" t="e">
        <f t="shared" si="1"/>
        <v>#DIV/0!</v>
      </c>
      <c r="G28" s="20" t="e">
        <f t="shared" si="15"/>
        <v>#DIV/0!</v>
      </c>
      <c r="H28" s="20" t="e">
        <f t="shared" si="16"/>
        <v>#DIV/0!</v>
      </c>
      <c r="I28" s="21" t="e">
        <f t="shared" si="17"/>
        <v>#DIV/0!</v>
      </c>
      <c r="J28" s="21" t="e">
        <f t="shared" si="18"/>
        <v>#DIV/0!</v>
      </c>
      <c r="K28" s="21" t="e">
        <f t="shared" si="19"/>
        <v>#DIV/0!</v>
      </c>
      <c r="L28" s="21" t="e">
        <f t="shared" si="20"/>
        <v>#DIV/0!</v>
      </c>
      <c r="M28" s="21" t="e">
        <f t="shared" si="21"/>
        <v>#DIV/0!</v>
      </c>
      <c r="N28" s="22" t="e">
        <f t="shared" ref="N28:N55" si="27">IF(AH29&gt;2.9,Y29,IF(AND(AH29&lt;2.9,AI29&gt;2.9),Z29,IF(AND(AH29&lt;2.9,AI29&lt;2.9,AJ29&gt;2.9),AA29,IF(AND(AH29&lt;2.9,AI29&lt;2.9,AJ29&lt;2.9,AK29&gt;2.9),AB29,IF(AND(AH29&lt;2.9,AI29&lt;2.9,AJ29&lt;2.9,AK29&lt;2.9,AL29&gt;2.9),AC29,IF(AND(AH29&lt;2.9,AI29&lt;2.9,AJ29&lt;2.9,AK29&lt;2.9,AL29&lt;2.9,AM29&gt;2.9),AD29,IF(AND(AH29&lt;2.9,AI29&lt;2.9,AJ29&lt;2.9,AK29&lt;2.9,AL29&lt;2.9,AM29&lt;2.9,AN29&gt;2.9),AE29,IF(AND(AH29&lt;2.9,AI29&lt;2.9,AJ29&lt;2.9,AK29&lt;2.9,AL29&lt;2.9,AM29&lt;2.9,AN29&lt;2.9,AO29&gt;2.9),AF29))))))))</f>
        <v>#DIV/0!</v>
      </c>
      <c r="O28" s="67" t="e">
        <f t="shared" ref="O28:O55" si="28">(N28*30)/12.5</f>
        <v>#DIV/0!</v>
      </c>
      <c r="P28" s="67" t="e">
        <f t="shared" ref="P28:P55" si="29">30-O28</f>
        <v>#DIV/0!</v>
      </c>
      <c r="R28" s="16">
        <v>25</v>
      </c>
      <c r="S28" s="23"/>
      <c r="T28" s="23" t="e">
        <f t="shared" ref="T28:T55" si="30">IF(AH29&gt;2.9,S28*1,IF(AND(AH29&lt;2.9,AI29&gt;2.9),S28*0.1,IF(AND(AH29&lt;2.9,AI29&lt;2.9,AJ29&gt;2.9),S28*0.01,IF(AND(AH29&lt;2.9,AI29&lt;2.9,AJ29&lt;2.9,AK29&gt;2.9),S28*0.001,IF(AND(AH29&lt;2.9,AI29&lt;2.9,AJ29&lt;2.9,AK29&lt;2.9,AL29&gt;2.9),S28*0.0001,IF(AND(AH29&lt;2.9,AI29&lt;2.9,AJ29&lt;2.9,AK29&lt;2.9,AL29&lt;2.9,AM29&gt;2.9),S28*0.00001,IF(AND(AH29&lt;2.9,AI29&lt;2.9,AJ29&lt;2.9,AK29&lt;2.9,AL29&lt;2.9,AM29&lt;2.9,AN29&gt;2.9),S28*0.000001,IF(AND(AH29&lt;2.9,AI29&lt;2.9,AJ29&lt;2.9,AK29&lt;2.9,AL29&lt;2.9,AM29&lt;2.9,AN29&lt;2.9,AO29&gt;2.9),S28*0.0000001))))))))</f>
        <v>#DIV/0!</v>
      </c>
      <c r="U28" s="23" t="e">
        <f t="shared" si="4"/>
        <v>#DIV/0!</v>
      </c>
      <c r="V28" s="23" t="e">
        <f t="shared" si="24"/>
        <v>#DIV/0!</v>
      </c>
      <c r="W28" s="15"/>
    </row>
    <row r="29" spans="1:1462" s="34" customFormat="1" ht="18" customHeight="1" x14ac:dyDescent="0.25">
      <c r="A29" s="2" t="s">
        <v>55</v>
      </c>
      <c r="B29" s="56"/>
      <c r="C29" s="57"/>
      <c r="D29" s="26">
        <f t="shared" si="26"/>
        <v>0</v>
      </c>
      <c r="E29" s="27">
        <f t="shared" si="0"/>
        <v>0</v>
      </c>
      <c r="F29" s="28" t="e">
        <f t="shared" si="1"/>
        <v>#DIV/0!</v>
      </c>
      <c r="G29" s="29" t="e">
        <f t="shared" si="15"/>
        <v>#DIV/0!</v>
      </c>
      <c r="H29" s="29" t="e">
        <f t="shared" si="16"/>
        <v>#DIV/0!</v>
      </c>
      <c r="I29" s="30" t="e">
        <f t="shared" si="17"/>
        <v>#DIV/0!</v>
      </c>
      <c r="J29" s="30" t="e">
        <f t="shared" si="18"/>
        <v>#DIV/0!</v>
      </c>
      <c r="K29" s="30" t="e">
        <f t="shared" si="19"/>
        <v>#DIV/0!</v>
      </c>
      <c r="L29" s="30" t="e">
        <f t="shared" si="20"/>
        <v>#DIV/0!</v>
      </c>
      <c r="M29" s="30" t="e">
        <f t="shared" si="21"/>
        <v>#DIV/0!</v>
      </c>
      <c r="N29" s="31" t="e">
        <f t="shared" si="27"/>
        <v>#DIV/0!</v>
      </c>
      <c r="O29" s="68" t="e">
        <f t="shared" si="28"/>
        <v>#DIV/0!</v>
      </c>
      <c r="P29" s="68" t="e">
        <f t="shared" si="29"/>
        <v>#DIV/0!</v>
      </c>
      <c r="Q29" s="58"/>
      <c r="R29" s="25">
        <v>26</v>
      </c>
      <c r="S29" s="32"/>
      <c r="T29" s="32" t="e">
        <f t="shared" si="30"/>
        <v>#DIV/0!</v>
      </c>
      <c r="U29" s="32" t="e">
        <f t="shared" si="4"/>
        <v>#DIV/0!</v>
      </c>
      <c r="V29" s="32" t="e">
        <f t="shared" si="24"/>
        <v>#DIV/0!</v>
      </c>
      <c r="W29" s="33"/>
      <c r="Y29" s="34" t="e">
        <f t="shared" ref="Y29:Y56" si="31">F28*1</f>
        <v>#DIV/0!</v>
      </c>
      <c r="Z29" s="34" t="e">
        <f t="shared" ref="Z29:Z56" si="32">F28*10</f>
        <v>#DIV/0!</v>
      </c>
      <c r="AA29" s="34" t="e">
        <f t="shared" ref="AA29:AA56" si="33">F28*100</f>
        <v>#DIV/0!</v>
      </c>
      <c r="AB29" s="34" t="e">
        <f t="shared" ref="AB29:AB56" si="34">F28*1000</f>
        <v>#DIV/0!</v>
      </c>
      <c r="AC29" s="34" t="e">
        <f t="shared" ref="AC29:AC56" si="35">F28*10000</f>
        <v>#DIV/0!</v>
      </c>
      <c r="AD29" s="34" t="e">
        <f t="shared" ref="AD29:AD56" si="36">F28*100000</f>
        <v>#DIV/0!</v>
      </c>
      <c r="AE29" s="34" t="e">
        <f t="shared" ref="AE29:AE56" si="37">F28*1000000</f>
        <v>#DIV/0!</v>
      </c>
      <c r="AF29" s="34" t="e">
        <f t="shared" ref="AF29:AF56" si="38">F28*10000000</f>
        <v>#DIV/0!</v>
      </c>
      <c r="AH29" s="34" t="e">
        <f t="shared" ref="AH29:AO44" si="39">Y29*30/12.5</f>
        <v>#DIV/0!</v>
      </c>
      <c r="AI29" s="34" t="e">
        <f t="shared" si="39"/>
        <v>#DIV/0!</v>
      </c>
      <c r="AJ29" s="34" t="e">
        <f t="shared" si="39"/>
        <v>#DIV/0!</v>
      </c>
      <c r="AK29" s="34" t="e">
        <f t="shared" si="39"/>
        <v>#DIV/0!</v>
      </c>
      <c r="AL29" s="34" t="e">
        <f t="shared" si="39"/>
        <v>#DIV/0!</v>
      </c>
      <c r="AM29" s="34" t="e">
        <f t="shared" si="25"/>
        <v>#DIV/0!</v>
      </c>
      <c r="AN29" s="34" t="e">
        <f t="shared" si="25"/>
        <v>#DIV/0!</v>
      </c>
      <c r="AO29" s="34" t="e">
        <f t="shared" si="25"/>
        <v>#DIV/0!</v>
      </c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  <c r="AMK29" s="6"/>
      <c r="AML29" s="6"/>
      <c r="AMM29" s="6"/>
      <c r="AMN29" s="6"/>
      <c r="AMO29" s="6"/>
      <c r="AMP29" s="6"/>
      <c r="AMQ29" s="6"/>
      <c r="AMR29" s="6"/>
      <c r="AMS29" s="6"/>
      <c r="AMT29" s="6"/>
      <c r="AMU29" s="6"/>
      <c r="AMV29" s="6"/>
      <c r="AMW29" s="6"/>
      <c r="AMX29" s="6"/>
      <c r="AMY29" s="6"/>
      <c r="AMZ29" s="6"/>
      <c r="ANA29" s="6"/>
      <c r="ANB29" s="6"/>
      <c r="ANC29" s="6"/>
      <c r="AND29" s="6"/>
      <c r="ANE29" s="6"/>
      <c r="ANF29" s="6"/>
      <c r="ANG29" s="6"/>
      <c r="ANH29" s="6"/>
      <c r="ANI29" s="6"/>
      <c r="ANJ29" s="6"/>
      <c r="ANK29" s="6"/>
      <c r="ANL29" s="6"/>
      <c r="ANM29" s="6"/>
      <c r="ANN29" s="6"/>
      <c r="ANO29" s="6"/>
      <c r="ANP29" s="6"/>
      <c r="ANQ29" s="6"/>
      <c r="ANR29" s="6"/>
      <c r="ANS29" s="6"/>
      <c r="ANT29" s="6"/>
      <c r="ANU29" s="6"/>
      <c r="ANV29" s="6"/>
      <c r="ANW29" s="6"/>
      <c r="ANX29" s="6"/>
      <c r="ANY29" s="6"/>
      <c r="ANZ29" s="6"/>
      <c r="AOA29" s="6"/>
      <c r="AOB29" s="6"/>
      <c r="AOC29" s="6"/>
      <c r="AOD29" s="6"/>
      <c r="AOE29" s="6"/>
      <c r="AOF29" s="6"/>
      <c r="AOG29" s="6"/>
      <c r="AOH29" s="6"/>
      <c r="AOI29" s="6"/>
      <c r="AOJ29" s="6"/>
      <c r="AOK29" s="6"/>
      <c r="AOL29" s="6"/>
      <c r="AOM29" s="6"/>
      <c r="AON29" s="6"/>
      <c r="AOO29" s="6"/>
      <c r="AOP29" s="6"/>
      <c r="AOQ29" s="6"/>
      <c r="AOR29" s="6"/>
      <c r="AOS29" s="6"/>
      <c r="AOT29" s="6"/>
      <c r="AOU29" s="6"/>
      <c r="AOV29" s="6"/>
      <c r="AOW29" s="6"/>
      <c r="AOX29" s="6"/>
      <c r="AOY29" s="6"/>
      <c r="AOZ29" s="6"/>
      <c r="APA29" s="6"/>
      <c r="APB29" s="6"/>
      <c r="APC29" s="6"/>
      <c r="APD29" s="6"/>
      <c r="APE29" s="6"/>
      <c r="APF29" s="6"/>
      <c r="APG29" s="6"/>
      <c r="APH29" s="6"/>
      <c r="API29" s="6"/>
      <c r="APJ29" s="6"/>
      <c r="APK29" s="6"/>
      <c r="APL29" s="6"/>
      <c r="APM29" s="6"/>
      <c r="APN29" s="6"/>
      <c r="APO29" s="6"/>
      <c r="APP29" s="6"/>
      <c r="APQ29" s="6"/>
      <c r="APR29" s="6"/>
      <c r="APS29" s="6"/>
      <c r="APT29" s="6"/>
      <c r="APU29" s="6"/>
      <c r="APV29" s="6"/>
      <c r="APW29" s="6"/>
      <c r="APX29" s="6"/>
      <c r="APY29" s="6"/>
      <c r="APZ29" s="6"/>
      <c r="AQA29" s="6"/>
      <c r="AQB29" s="6"/>
      <c r="AQC29" s="6"/>
      <c r="AQD29" s="6"/>
      <c r="AQE29" s="6"/>
      <c r="AQF29" s="6"/>
      <c r="AQG29" s="6"/>
      <c r="AQH29" s="6"/>
      <c r="AQI29" s="6"/>
      <c r="AQJ29" s="6"/>
      <c r="AQK29" s="6"/>
      <c r="AQL29" s="6"/>
      <c r="AQM29" s="6"/>
      <c r="AQN29" s="6"/>
      <c r="AQO29" s="6"/>
      <c r="AQP29" s="6"/>
      <c r="AQQ29" s="6"/>
      <c r="AQR29" s="6"/>
      <c r="AQS29" s="6"/>
      <c r="AQT29" s="6"/>
      <c r="AQU29" s="6"/>
      <c r="AQV29" s="6"/>
      <c r="AQW29" s="6"/>
      <c r="AQX29" s="6"/>
      <c r="AQY29" s="6"/>
      <c r="AQZ29" s="6"/>
      <c r="ARA29" s="6"/>
      <c r="ARB29" s="6"/>
      <c r="ARC29" s="6"/>
      <c r="ARD29" s="6"/>
      <c r="ARE29" s="6"/>
      <c r="ARF29" s="6"/>
      <c r="ARG29" s="6"/>
      <c r="ARH29" s="6"/>
      <c r="ARI29" s="6"/>
      <c r="ARJ29" s="6"/>
      <c r="ARK29" s="6"/>
      <c r="ARL29" s="6"/>
      <c r="ARM29" s="6"/>
      <c r="ARN29" s="6"/>
      <c r="ARO29" s="6"/>
      <c r="ARP29" s="6"/>
      <c r="ARQ29" s="6"/>
      <c r="ARR29" s="6"/>
      <c r="ARS29" s="6"/>
      <c r="ART29" s="6"/>
      <c r="ARU29" s="6"/>
      <c r="ARV29" s="6"/>
      <c r="ARW29" s="6"/>
      <c r="ARX29" s="6"/>
      <c r="ARY29" s="6"/>
      <c r="ARZ29" s="6"/>
      <c r="ASA29" s="6"/>
      <c r="ASB29" s="6"/>
      <c r="ASC29" s="6"/>
      <c r="ASD29" s="6"/>
      <c r="ASE29" s="6"/>
      <c r="ASF29" s="6"/>
      <c r="ASG29" s="6"/>
      <c r="ASH29" s="6"/>
      <c r="ASI29" s="6"/>
      <c r="ASJ29" s="6"/>
      <c r="ASK29" s="6"/>
      <c r="ASL29" s="6"/>
      <c r="ASM29" s="6"/>
      <c r="ASN29" s="6"/>
      <c r="ASO29" s="6"/>
      <c r="ASP29" s="6"/>
      <c r="ASQ29" s="6"/>
      <c r="ASR29" s="6"/>
      <c r="ASS29" s="6"/>
      <c r="AST29" s="6"/>
      <c r="ASU29" s="6"/>
      <c r="ASV29" s="6"/>
      <c r="ASW29" s="6"/>
      <c r="ASX29" s="6"/>
      <c r="ASY29" s="6"/>
      <c r="ASZ29" s="6"/>
      <c r="ATA29" s="6"/>
      <c r="ATB29" s="6"/>
      <c r="ATC29" s="6"/>
      <c r="ATD29" s="6"/>
      <c r="ATE29" s="6"/>
      <c r="ATF29" s="6"/>
      <c r="ATG29" s="6"/>
      <c r="ATH29" s="6"/>
      <c r="ATI29" s="6"/>
      <c r="ATJ29" s="6"/>
      <c r="ATK29" s="6"/>
      <c r="ATL29" s="6"/>
      <c r="ATM29" s="6"/>
      <c r="ATN29" s="6"/>
      <c r="ATO29" s="6"/>
      <c r="ATP29" s="6"/>
      <c r="ATQ29" s="6"/>
      <c r="ATR29" s="6"/>
      <c r="ATS29" s="6"/>
      <c r="ATT29" s="6"/>
      <c r="ATU29" s="6"/>
      <c r="ATV29" s="6"/>
      <c r="ATW29" s="6"/>
      <c r="ATX29" s="6"/>
      <c r="ATY29" s="6"/>
      <c r="ATZ29" s="6"/>
      <c r="AUA29" s="6"/>
      <c r="AUB29" s="6"/>
      <c r="AUC29" s="6"/>
      <c r="AUD29" s="6"/>
      <c r="AUE29" s="6"/>
      <c r="AUF29" s="6"/>
      <c r="AUG29" s="6"/>
      <c r="AUH29" s="6"/>
      <c r="AUI29" s="6"/>
      <c r="AUJ29" s="6"/>
      <c r="AUK29" s="6"/>
      <c r="AUL29" s="6"/>
      <c r="AUM29" s="6"/>
      <c r="AUN29" s="6"/>
      <c r="AUO29" s="6"/>
      <c r="AUP29" s="6"/>
      <c r="AUQ29" s="6"/>
      <c r="AUR29" s="6"/>
      <c r="AUS29" s="6"/>
      <c r="AUT29" s="6"/>
      <c r="AUU29" s="6"/>
      <c r="AUV29" s="6"/>
      <c r="AUW29" s="6"/>
      <c r="AUX29" s="6"/>
      <c r="AUY29" s="6"/>
      <c r="AUZ29" s="6"/>
      <c r="AVA29" s="6"/>
      <c r="AVB29" s="6"/>
      <c r="AVC29" s="6"/>
      <c r="AVD29" s="6"/>
      <c r="AVE29" s="6"/>
      <c r="AVF29" s="6"/>
      <c r="AVG29" s="6"/>
      <c r="AVH29" s="6"/>
      <c r="AVI29" s="6"/>
      <c r="AVJ29" s="6"/>
      <c r="AVK29" s="6"/>
      <c r="AVL29" s="6"/>
      <c r="AVM29" s="6"/>
      <c r="AVN29" s="6"/>
      <c r="AVO29" s="6"/>
      <c r="AVP29" s="6"/>
      <c r="AVQ29" s="6"/>
      <c r="AVR29" s="6"/>
      <c r="AVS29" s="6"/>
      <c r="AVT29" s="6"/>
      <c r="AVU29" s="6"/>
      <c r="AVV29" s="6"/>
      <c r="AVW29" s="6"/>
      <c r="AVX29" s="6"/>
      <c r="AVY29" s="6"/>
      <c r="AVZ29" s="6"/>
      <c r="AWA29" s="6"/>
      <c r="AWB29" s="6"/>
      <c r="AWC29" s="6"/>
      <c r="AWD29" s="6"/>
      <c r="AWE29" s="6"/>
      <c r="AWF29" s="6"/>
      <c r="AWG29" s="6"/>
      <c r="AWH29" s="6"/>
      <c r="AWI29" s="6"/>
      <c r="AWJ29" s="6"/>
      <c r="AWK29" s="6"/>
      <c r="AWL29" s="6"/>
      <c r="AWM29" s="6"/>
      <c r="AWN29" s="6"/>
      <c r="AWO29" s="6"/>
      <c r="AWP29" s="6"/>
      <c r="AWQ29" s="6"/>
      <c r="AWR29" s="6"/>
      <c r="AWS29" s="6"/>
      <c r="AWT29" s="6"/>
      <c r="AWU29" s="6"/>
      <c r="AWV29" s="6"/>
      <c r="AWW29" s="6"/>
      <c r="AWX29" s="6"/>
      <c r="AWY29" s="6"/>
      <c r="AWZ29" s="6"/>
      <c r="AXA29" s="6"/>
      <c r="AXB29" s="6"/>
      <c r="AXC29" s="6"/>
      <c r="AXD29" s="6"/>
      <c r="AXE29" s="6"/>
      <c r="AXF29" s="6"/>
      <c r="AXG29" s="6"/>
      <c r="AXH29" s="6"/>
      <c r="AXI29" s="6"/>
      <c r="AXJ29" s="6"/>
      <c r="AXK29" s="6"/>
      <c r="AXL29" s="6"/>
      <c r="AXM29" s="6"/>
      <c r="AXN29" s="6"/>
      <c r="AXO29" s="6"/>
      <c r="AXP29" s="6"/>
      <c r="AXQ29" s="6"/>
      <c r="AXR29" s="6"/>
      <c r="AXS29" s="6"/>
      <c r="AXT29" s="6"/>
      <c r="AXU29" s="6"/>
      <c r="AXV29" s="6"/>
      <c r="AXW29" s="6"/>
      <c r="AXX29" s="6"/>
      <c r="AXY29" s="6"/>
      <c r="AXZ29" s="6"/>
      <c r="AYA29" s="6"/>
      <c r="AYB29" s="6"/>
      <c r="AYC29" s="6"/>
      <c r="AYD29" s="6"/>
      <c r="AYE29" s="6"/>
      <c r="AYF29" s="6"/>
      <c r="AYG29" s="6"/>
      <c r="AYH29" s="6"/>
      <c r="AYI29" s="6"/>
      <c r="AYJ29" s="6"/>
      <c r="AYK29" s="6"/>
      <c r="AYL29" s="6"/>
      <c r="AYM29" s="6"/>
      <c r="AYN29" s="6"/>
      <c r="AYO29" s="6"/>
      <c r="AYP29" s="6"/>
      <c r="AYQ29" s="6"/>
      <c r="AYR29" s="6"/>
      <c r="AYS29" s="6"/>
      <c r="AYT29" s="6"/>
      <c r="AYU29" s="6"/>
      <c r="AYV29" s="6"/>
      <c r="AYW29" s="6"/>
      <c r="AYX29" s="6"/>
      <c r="AYY29" s="6"/>
      <c r="AYZ29" s="6"/>
      <c r="AZA29" s="6"/>
      <c r="AZB29" s="6"/>
      <c r="AZC29" s="6"/>
      <c r="AZD29" s="6"/>
      <c r="AZE29" s="6"/>
      <c r="AZF29" s="6"/>
      <c r="AZG29" s="6"/>
      <c r="AZH29" s="6"/>
      <c r="AZI29" s="6"/>
      <c r="AZJ29" s="6"/>
      <c r="AZK29" s="6"/>
      <c r="AZL29" s="6"/>
      <c r="AZM29" s="6"/>
      <c r="AZN29" s="6"/>
      <c r="AZO29" s="6"/>
      <c r="AZP29" s="6"/>
      <c r="AZQ29" s="6"/>
      <c r="AZR29" s="6"/>
      <c r="AZS29" s="6"/>
      <c r="AZT29" s="6"/>
      <c r="AZU29" s="6"/>
      <c r="AZV29" s="6"/>
      <c r="AZW29" s="6"/>
      <c r="AZX29" s="6"/>
      <c r="AZY29" s="6"/>
      <c r="AZZ29" s="6"/>
      <c r="BAA29" s="6"/>
      <c r="BAB29" s="6"/>
      <c r="BAC29" s="6"/>
      <c r="BAD29" s="6"/>
      <c r="BAE29" s="6"/>
      <c r="BAF29" s="6"/>
      <c r="BAG29" s="6"/>
      <c r="BAH29" s="6"/>
      <c r="BAI29" s="6"/>
      <c r="BAJ29" s="6"/>
      <c r="BAK29" s="6"/>
      <c r="BAL29" s="6"/>
      <c r="BAM29" s="6"/>
      <c r="BAN29" s="6"/>
      <c r="BAO29" s="6"/>
      <c r="BAP29" s="6"/>
      <c r="BAQ29" s="6"/>
      <c r="BAR29" s="6"/>
      <c r="BAS29" s="6"/>
      <c r="BAT29" s="6"/>
      <c r="BAU29" s="6"/>
      <c r="BAV29" s="6"/>
      <c r="BAW29" s="6"/>
      <c r="BAX29" s="6"/>
      <c r="BAY29" s="6"/>
      <c r="BAZ29" s="6"/>
      <c r="BBA29" s="6"/>
      <c r="BBB29" s="6"/>
      <c r="BBC29" s="6"/>
      <c r="BBD29" s="6"/>
      <c r="BBE29" s="6"/>
      <c r="BBF29" s="6"/>
      <c r="BBG29" s="6"/>
      <c r="BBH29" s="6"/>
      <c r="BBI29" s="6"/>
      <c r="BBJ29" s="6"/>
      <c r="BBK29" s="6"/>
      <c r="BBL29" s="6"/>
      <c r="BBM29" s="6"/>
      <c r="BBN29" s="6"/>
      <c r="BBO29" s="6"/>
      <c r="BBP29" s="6"/>
      <c r="BBQ29" s="6"/>
      <c r="BBR29" s="6"/>
      <c r="BBS29" s="6"/>
      <c r="BBT29" s="6"/>
      <c r="BBU29" s="6"/>
      <c r="BBV29" s="6"/>
      <c r="BBW29" s="6"/>
      <c r="BBX29" s="6"/>
      <c r="BBY29" s="6"/>
      <c r="BBZ29" s="6"/>
      <c r="BCA29" s="6"/>
      <c r="BCB29" s="6"/>
      <c r="BCC29" s="6"/>
      <c r="BCD29" s="6"/>
      <c r="BCE29" s="6"/>
      <c r="BCF29" s="6"/>
      <c r="BCG29" s="6"/>
      <c r="BCH29" s="6"/>
      <c r="BCI29" s="6"/>
      <c r="BCJ29" s="6"/>
      <c r="BCK29" s="6"/>
      <c r="BCL29" s="6"/>
      <c r="BCM29" s="6"/>
      <c r="BCN29" s="6"/>
      <c r="BCO29" s="6"/>
      <c r="BCP29" s="6"/>
      <c r="BCQ29" s="6"/>
      <c r="BCR29" s="6"/>
      <c r="BCS29" s="6"/>
      <c r="BCT29" s="6"/>
      <c r="BCU29" s="6"/>
      <c r="BCV29" s="6"/>
      <c r="BCW29" s="6"/>
      <c r="BCX29" s="6"/>
      <c r="BCY29" s="6"/>
      <c r="BCZ29" s="6"/>
      <c r="BDA29" s="6"/>
      <c r="BDB29" s="6"/>
      <c r="BDC29" s="6"/>
      <c r="BDD29" s="6"/>
      <c r="BDE29" s="6"/>
      <c r="BDF29" s="6"/>
    </row>
    <row r="30" spans="1:1462" ht="18" customHeight="1" x14ac:dyDescent="0.25">
      <c r="A30" s="1" t="s">
        <v>56</v>
      </c>
      <c r="B30" s="54"/>
      <c r="C30" s="55"/>
      <c r="D30" s="17">
        <f t="shared" si="26"/>
        <v>0</v>
      </c>
      <c r="E30" s="18">
        <f t="shared" si="0"/>
        <v>0</v>
      </c>
      <c r="F30" s="19" t="e">
        <f t="shared" si="1"/>
        <v>#DIV/0!</v>
      </c>
      <c r="G30" s="20" t="e">
        <f t="shared" si="15"/>
        <v>#DIV/0!</v>
      </c>
      <c r="H30" s="20" t="e">
        <f t="shared" si="16"/>
        <v>#DIV/0!</v>
      </c>
      <c r="I30" s="21" t="e">
        <f t="shared" si="17"/>
        <v>#DIV/0!</v>
      </c>
      <c r="J30" s="21" t="e">
        <f t="shared" si="18"/>
        <v>#DIV/0!</v>
      </c>
      <c r="K30" s="21" t="e">
        <f t="shared" si="19"/>
        <v>#DIV/0!</v>
      </c>
      <c r="L30" s="21" t="e">
        <f t="shared" si="20"/>
        <v>#DIV/0!</v>
      </c>
      <c r="M30" s="21" t="e">
        <f t="shared" si="21"/>
        <v>#DIV/0!</v>
      </c>
      <c r="N30" s="22" t="e">
        <f t="shared" si="27"/>
        <v>#DIV/0!</v>
      </c>
      <c r="O30" s="67" t="e">
        <f t="shared" si="28"/>
        <v>#DIV/0!</v>
      </c>
      <c r="P30" s="67" t="e">
        <f t="shared" si="29"/>
        <v>#DIV/0!</v>
      </c>
      <c r="R30" s="16">
        <v>27</v>
      </c>
      <c r="S30" s="23"/>
      <c r="T30" s="23" t="e">
        <f t="shared" si="30"/>
        <v>#DIV/0!</v>
      </c>
      <c r="U30" s="23" t="e">
        <f t="shared" si="4"/>
        <v>#DIV/0!</v>
      </c>
      <c r="V30" s="23" t="e">
        <f t="shared" si="24"/>
        <v>#DIV/0!</v>
      </c>
      <c r="W30" s="33"/>
      <c r="Y30" s="5" t="e">
        <f t="shared" si="31"/>
        <v>#DIV/0!</v>
      </c>
      <c r="Z30" s="5" t="e">
        <f t="shared" si="32"/>
        <v>#DIV/0!</v>
      </c>
      <c r="AA30" s="5" t="e">
        <f t="shared" si="33"/>
        <v>#DIV/0!</v>
      </c>
      <c r="AB30" s="5" t="e">
        <f t="shared" si="34"/>
        <v>#DIV/0!</v>
      </c>
      <c r="AC30" s="5" t="e">
        <f t="shared" si="35"/>
        <v>#DIV/0!</v>
      </c>
      <c r="AD30" s="5" t="e">
        <f t="shared" si="36"/>
        <v>#DIV/0!</v>
      </c>
      <c r="AE30" s="5" t="e">
        <f t="shared" si="37"/>
        <v>#DIV/0!</v>
      </c>
      <c r="AF30" s="5" t="e">
        <f t="shared" si="38"/>
        <v>#DIV/0!</v>
      </c>
      <c r="AH30" s="5" t="e">
        <f t="shared" si="39"/>
        <v>#DIV/0!</v>
      </c>
      <c r="AI30" s="5" t="e">
        <f t="shared" si="39"/>
        <v>#DIV/0!</v>
      </c>
      <c r="AJ30" s="5" t="e">
        <f t="shared" si="39"/>
        <v>#DIV/0!</v>
      </c>
      <c r="AK30" s="5" t="e">
        <f t="shared" si="39"/>
        <v>#DIV/0!</v>
      </c>
      <c r="AL30" s="5" t="e">
        <f t="shared" si="39"/>
        <v>#DIV/0!</v>
      </c>
      <c r="AM30" s="5" t="e">
        <f t="shared" si="25"/>
        <v>#DIV/0!</v>
      </c>
      <c r="AN30" s="5" t="e">
        <f t="shared" si="25"/>
        <v>#DIV/0!</v>
      </c>
      <c r="AO30" s="5" t="e">
        <f t="shared" si="25"/>
        <v>#DIV/0!</v>
      </c>
    </row>
    <row r="31" spans="1:1462" s="34" customFormat="1" ht="18" customHeight="1" x14ac:dyDescent="0.25">
      <c r="A31" s="2" t="s">
        <v>57</v>
      </c>
      <c r="B31" s="56"/>
      <c r="C31" s="57"/>
      <c r="D31" s="26">
        <f t="shared" si="26"/>
        <v>0</v>
      </c>
      <c r="E31" s="27">
        <f t="shared" si="0"/>
        <v>0</v>
      </c>
      <c r="F31" s="28" t="e">
        <f t="shared" si="1"/>
        <v>#DIV/0!</v>
      </c>
      <c r="G31" s="29" t="e">
        <f t="shared" si="15"/>
        <v>#DIV/0!</v>
      </c>
      <c r="H31" s="29" t="e">
        <f t="shared" si="16"/>
        <v>#DIV/0!</v>
      </c>
      <c r="I31" s="30" t="e">
        <f t="shared" si="17"/>
        <v>#DIV/0!</v>
      </c>
      <c r="J31" s="30" t="e">
        <f t="shared" si="18"/>
        <v>#DIV/0!</v>
      </c>
      <c r="K31" s="30" t="e">
        <f t="shared" si="19"/>
        <v>#DIV/0!</v>
      </c>
      <c r="L31" s="30" t="e">
        <f t="shared" si="20"/>
        <v>#DIV/0!</v>
      </c>
      <c r="M31" s="30" t="e">
        <f t="shared" si="21"/>
        <v>#DIV/0!</v>
      </c>
      <c r="N31" s="31" t="e">
        <f t="shared" si="27"/>
        <v>#DIV/0!</v>
      </c>
      <c r="O31" s="68" t="e">
        <f t="shared" si="28"/>
        <v>#DIV/0!</v>
      </c>
      <c r="P31" s="68" t="e">
        <f t="shared" si="29"/>
        <v>#DIV/0!</v>
      </c>
      <c r="Q31" s="58"/>
      <c r="R31" s="25">
        <v>28</v>
      </c>
      <c r="S31" s="32"/>
      <c r="T31" s="32" t="e">
        <f t="shared" si="30"/>
        <v>#DIV/0!</v>
      </c>
      <c r="U31" s="32" t="e">
        <f t="shared" si="4"/>
        <v>#DIV/0!</v>
      </c>
      <c r="V31" s="32" t="e">
        <f t="shared" si="24"/>
        <v>#DIV/0!</v>
      </c>
      <c r="W31" s="33"/>
      <c r="Y31" s="34" t="e">
        <f t="shared" si="31"/>
        <v>#DIV/0!</v>
      </c>
      <c r="Z31" s="34" t="e">
        <f t="shared" si="32"/>
        <v>#DIV/0!</v>
      </c>
      <c r="AA31" s="34" t="e">
        <f t="shared" si="33"/>
        <v>#DIV/0!</v>
      </c>
      <c r="AB31" s="34" t="e">
        <f t="shared" si="34"/>
        <v>#DIV/0!</v>
      </c>
      <c r="AC31" s="34" t="e">
        <f t="shared" si="35"/>
        <v>#DIV/0!</v>
      </c>
      <c r="AD31" s="34" t="e">
        <f t="shared" si="36"/>
        <v>#DIV/0!</v>
      </c>
      <c r="AE31" s="34" t="e">
        <f t="shared" si="37"/>
        <v>#DIV/0!</v>
      </c>
      <c r="AF31" s="34" t="e">
        <f t="shared" si="38"/>
        <v>#DIV/0!</v>
      </c>
      <c r="AH31" s="34" t="e">
        <f t="shared" si="39"/>
        <v>#DIV/0!</v>
      </c>
      <c r="AI31" s="34" t="e">
        <f t="shared" si="39"/>
        <v>#DIV/0!</v>
      </c>
      <c r="AJ31" s="34" t="e">
        <f t="shared" si="39"/>
        <v>#DIV/0!</v>
      </c>
      <c r="AK31" s="34" t="e">
        <f t="shared" si="39"/>
        <v>#DIV/0!</v>
      </c>
      <c r="AL31" s="34" t="e">
        <f t="shared" si="39"/>
        <v>#DIV/0!</v>
      </c>
      <c r="AM31" s="34" t="e">
        <f t="shared" si="25"/>
        <v>#DIV/0!</v>
      </c>
      <c r="AN31" s="34" t="e">
        <f t="shared" si="25"/>
        <v>#DIV/0!</v>
      </c>
      <c r="AO31" s="34" t="e">
        <f t="shared" si="25"/>
        <v>#DIV/0!</v>
      </c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  <c r="AMK31" s="6"/>
      <c r="AML31" s="6"/>
      <c r="AMM31" s="6"/>
      <c r="AMN31" s="6"/>
      <c r="AMO31" s="6"/>
      <c r="AMP31" s="6"/>
      <c r="AMQ31" s="6"/>
      <c r="AMR31" s="6"/>
      <c r="AMS31" s="6"/>
      <c r="AMT31" s="6"/>
      <c r="AMU31" s="6"/>
      <c r="AMV31" s="6"/>
      <c r="AMW31" s="6"/>
      <c r="AMX31" s="6"/>
      <c r="AMY31" s="6"/>
      <c r="AMZ31" s="6"/>
      <c r="ANA31" s="6"/>
      <c r="ANB31" s="6"/>
      <c r="ANC31" s="6"/>
      <c r="AND31" s="6"/>
      <c r="ANE31" s="6"/>
      <c r="ANF31" s="6"/>
      <c r="ANG31" s="6"/>
      <c r="ANH31" s="6"/>
      <c r="ANI31" s="6"/>
      <c r="ANJ31" s="6"/>
      <c r="ANK31" s="6"/>
      <c r="ANL31" s="6"/>
      <c r="ANM31" s="6"/>
      <c r="ANN31" s="6"/>
      <c r="ANO31" s="6"/>
      <c r="ANP31" s="6"/>
      <c r="ANQ31" s="6"/>
      <c r="ANR31" s="6"/>
      <c r="ANS31" s="6"/>
      <c r="ANT31" s="6"/>
      <c r="ANU31" s="6"/>
      <c r="ANV31" s="6"/>
      <c r="ANW31" s="6"/>
      <c r="ANX31" s="6"/>
      <c r="ANY31" s="6"/>
      <c r="ANZ31" s="6"/>
      <c r="AOA31" s="6"/>
      <c r="AOB31" s="6"/>
      <c r="AOC31" s="6"/>
      <c r="AOD31" s="6"/>
      <c r="AOE31" s="6"/>
      <c r="AOF31" s="6"/>
      <c r="AOG31" s="6"/>
      <c r="AOH31" s="6"/>
      <c r="AOI31" s="6"/>
      <c r="AOJ31" s="6"/>
      <c r="AOK31" s="6"/>
      <c r="AOL31" s="6"/>
      <c r="AOM31" s="6"/>
      <c r="AON31" s="6"/>
      <c r="AOO31" s="6"/>
      <c r="AOP31" s="6"/>
      <c r="AOQ31" s="6"/>
      <c r="AOR31" s="6"/>
      <c r="AOS31" s="6"/>
      <c r="AOT31" s="6"/>
      <c r="AOU31" s="6"/>
      <c r="AOV31" s="6"/>
      <c r="AOW31" s="6"/>
      <c r="AOX31" s="6"/>
      <c r="AOY31" s="6"/>
      <c r="AOZ31" s="6"/>
      <c r="APA31" s="6"/>
      <c r="APB31" s="6"/>
      <c r="APC31" s="6"/>
      <c r="APD31" s="6"/>
      <c r="APE31" s="6"/>
      <c r="APF31" s="6"/>
      <c r="APG31" s="6"/>
      <c r="APH31" s="6"/>
      <c r="API31" s="6"/>
      <c r="APJ31" s="6"/>
      <c r="APK31" s="6"/>
      <c r="APL31" s="6"/>
      <c r="APM31" s="6"/>
      <c r="APN31" s="6"/>
      <c r="APO31" s="6"/>
      <c r="APP31" s="6"/>
      <c r="APQ31" s="6"/>
      <c r="APR31" s="6"/>
      <c r="APS31" s="6"/>
      <c r="APT31" s="6"/>
      <c r="APU31" s="6"/>
      <c r="APV31" s="6"/>
      <c r="APW31" s="6"/>
      <c r="APX31" s="6"/>
      <c r="APY31" s="6"/>
      <c r="APZ31" s="6"/>
      <c r="AQA31" s="6"/>
      <c r="AQB31" s="6"/>
      <c r="AQC31" s="6"/>
      <c r="AQD31" s="6"/>
      <c r="AQE31" s="6"/>
      <c r="AQF31" s="6"/>
      <c r="AQG31" s="6"/>
      <c r="AQH31" s="6"/>
      <c r="AQI31" s="6"/>
      <c r="AQJ31" s="6"/>
      <c r="AQK31" s="6"/>
      <c r="AQL31" s="6"/>
      <c r="AQM31" s="6"/>
      <c r="AQN31" s="6"/>
      <c r="AQO31" s="6"/>
      <c r="AQP31" s="6"/>
      <c r="AQQ31" s="6"/>
      <c r="AQR31" s="6"/>
      <c r="AQS31" s="6"/>
      <c r="AQT31" s="6"/>
      <c r="AQU31" s="6"/>
      <c r="AQV31" s="6"/>
      <c r="AQW31" s="6"/>
      <c r="AQX31" s="6"/>
      <c r="AQY31" s="6"/>
      <c r="AQZ31" s="6"/>
      <c r="ARA31" s="6"/>
      <c r="ARB31" s="6"/>
      <c r="ARC31" s="6"/>
      <c r="ARD31" s="6"/>
      <c r="ARE31" s="6"/>
      <c r="ARF31" s="6"/>
      <c r="ARG31" s="6"/>
      <c r="ARH31" s="6"/>
      <c r="ARI31" s="6"/>
      <c r="ARJ31" s="6"/>
      <c r="ARK31" s="6"/>
      <c r="ARL31" s="6"/>
      <c r="ARM31" s="6"/>
      <c r="ARN31" s="6"/>
      <c r="ARO31" s="6"/>
      <c r="ARP31" s="6"/>
      <c r="ARQ31" s="6"/>
      <c r="ARR31" s="6"/>
      <c r="ARS31" s="6"/>
      <c r="ART31" s="6"/>
      <c r="ARU31" s="6"/>
      <c r="ARV31" s="6"/>
      <c r="ARW31" s="6"/>
      <c r="ARX31" s="6"/>
      <c r="ARY31" s="6"/>
      <c r="ARZ31" s="6"/>
      <c r="ASA31" s="6"/>
      <c r="ASB31" s="6"/>
      <c r="ASC31" s="6"/>
      <c r="ASD31" s="6"/>
      <c r="ASE31" s="6"/>
      <c r="ASF31" s="6"/>
      <c r="ASG31" s="6"/>
      <c r="ASH31" s="6"/>
      <c r="ASI31" s="6"/>
      <c r="ASJ31" s="6"/>
      <c r="ASK31" s="6"/>
      <c r="ASL31" s="6"/>
      <c r="ASM31" s="6"/>
      <c r="ASN31" s="6"/>
      <c r="ASO31" s="6"/>
      <c r="ASP31" s="6"/>
      <c r="ASQ31" s="6"/>
      <c r="ASR31" s="6"/>
      <c r="ASS31" s="6"/>
      <c r="AST31" s="6"/>
      <c r="ASU31" s="6"/>
      <c r="ASV31" s="6"/>
      <c r="ASW31" s="6"/>
      <c r="ASX31" s="6"/>
      <c r="ASY31" s="6"/>
      <c r="ASZ31" s="6"/>
      <c r="ATA31" s="6"/>
      <c r="ATB31" s="6"/>
      <c r="ATC31" s="6"/>
      <c r="ATD31" s="6"/>
      <c r="ATE31" s="6"/>
      <c r="ATF31" s="6"/>
      <c r="ATG31" s="6"/>
      <c r="ATH31" s="6"/>
      <c r="ATI31" s="6"/>
      <c r="ATJ31" s="6"/>
      <c r="ATK31" s="6"/>
      <c r="ATL31" s="6"/>
      <c r="ATM31" s="6"/>
      <c r="ATN31" s="6"/>
      <c r="ATO31" s="6"/>
      <c r="ATP31" s="6"/>
      <c r="ATQ31" s="6"/>
      <c r="ATR31" s="6"/>
      <c r="ATS31" s="6"/>
      <c r="ATT31" s="6"/>
      <c r="ATU31" s="6"/>
      <c r="ATV31" s="6"/>
      <c r="ATW31" s="6"/>
      <c r="ATX31" s="6"/>
      <c r="ATY31" s="6"/>
      <c r="ATZ31" s="6"/>
      <c r="AUA31" s="6"/>
      <c r="AUB31" s="6"/>
      <c r="AUC31" s="6"/>
      <c r="AUD31" s="6"/>
      <c r="AUE31" s="6"/>
      <c r="AUF31" s="6"/>
      <c r="AUG31" s="6"/>
      <c r="AUH31" s="6"/>
      <c r="AUI31" s="6"/>
      <c r="AUJ31" s="6"/>
      <c r="AUK31" s="6"/>
      <c r="AUL31" s="6"/>
      <c r="AUM31" s="6"/>
      <c r="AUN31" s="6"/>
      <c r="AUO31" s="6"/>
      <c r="AUP31" s="6"/>
      <c r="AUQ31" s="6"/>
      <c r="AUR31" s="6"/>
      <c r="AUS31" s="6"/>
      <c r="AUT31" s="6"/>
      <c r="AUU31" s="6"/>
      <c r="AUV31" s="6"/>
      <c r="AUW31" s="6"/>
      <c r="AUX31" s="6"/>
      <c r="AUY31" s="6"/>
      <c r="AUZ31" s="6"/>
      <c r="AVA31" s="6"/>
      <c r="AVB31" s="6"/>
      <c r="AVC31" s="6"/>
      <c r="AVD31" s="6"/>
      <c r="AVE31" s="6"/>
      <c r="AVF31" s="6"/>
      <c r="AVG31" s="6"/>
      <c r="AVH31" s="6"/>
      <c r="AVI31" s="6"/>
      <c r="AVJ31" s="6"/>
      <c r="AVK31" s="6"/>
      <c r="AVL31" s="6"/>
      <c r="AVM31" s="6"/>
      <c r="AVN31" s="6"/>
      <c r="AVO31" s="6"/>
      <c r="AVP31" s="6"/>
      <c r="AVQ31" s="6"/>
      <c r="AVR31" s="6"/>
      <c r="AVS31" s="6"/>
      <c r="AVT31" s="6"/>
      <c r="AVU31" s="6"/>
      <c r="AVV31" s="6"/>
      <c r="AVW31" s="6"/>
      <c r="AVX31" s="6"/>
      <c r="AVY31" s="6"/>
      <c r="AVZ31" s="6"/>
      <c r="AWA31" s="6"/>
      <c r="AWB31" s="6"/>
      <c r="AWC31" s="6"/>
      <c r="AWD31" s="6"/>
      <c r="AWE31" s="6"/>
      <c r="AWF31" s="6"/>
      <c r="AWG31" s="6"/>
      <c r="AWH31" s="6"/>
      <c r="AWI31" s="6"/>
      <c r="AWJ31" s="6"/>
      <c r="AWK31" s="6"/>
      <c r="AWL31" s="6"/>
      <c r="AWM31" s="6"/>
      <c r="AWN31" s="6"/>
      <c r="AWO31" s="6"/>
      <c r="AWP31" s="6"/>
      <c r="AWQ31" s="6"/>
      <c r="AWR31" s="6"/>
      <c r="AWS31" s="6"/>
      <c r="AWT31" s="6"/>
      <c r="AWU31" s="6"/>
      <c r="AWV31" s="6"/>
      <c r="AWW31" s="6"/>
      <c r="AWX31" s="6"/>
      <c r="AWY31" s="6"/>
      <c r="AWZ31" s="6"/>
      <c r="AXA31" s="6"/>
      <c r="AXB31" s="6"/>
      <c r="AXC31" s="6"/>
      <c r="AXD31" s="6"/>
      <c r="AXE31" s="6"/>
      <c r="AXF31" s="6"/>
      <c r="AXG31" s="6"/>
      <c r="AXH31" s="6"/>
      <c r="AXI31" s="6"/>
      <c r="AXJ31" s="6"/>
      <c r="AXK31" s="6"/>
      <c r="AXL31" s="6"/>
      <c r="AXM31" s="6"/>
      <c r="AXN31" s="6"/>
      <c r="AXO31" s="6"/>
      <c r="AXP31" s="6"/>
      <c r="AXQ31" s="6"/>
      <c r="AXR31" s="6"/>
      <c r="AXS31" s="6"/>
      <c r="AXT31" s="6"/>
      <c r="AXU31" s="6"/>
      <c r="AXV31" s="6"/>
      <c r="AXW31" s="6"/>
      <c r="AXX31" s="6"/>
      <c r="AXY31" s="6"/>
      <c r="AXZ31" s="6"/>
      <c r="AYA31" s="6"/>
      <c r="AYB31" s="6"/>
      <c r="AYC31" s="6"/>
      <c r="AYD31" s="6"/>
      <c r="AYE31" s="6"/>
      <c r="AYF31" s="6"/>
      <c r="AYG31" s="6"/>
      <c r="AYH31" s="6"/>
      <c r="AYI31" s="6"/>
      <c r="AYJ31" s="6"/>
      <c r="AYK31" s="6"/>
      <c r="AYL31" s="6"/>
      <c r="AYM31" s="6"/>
      <c r="AYN31" s="6"/>
      <c r="AYO31" s="6"/>
      <c r="AYP31" s="6"/>
      <c r="AYQ31" s="6"/>
      <c r="AYR31" s="6"/>
      <c r="AYS31" s="6"/>
      <c r="AYT31" s="6"/>
      <c r="AYU31" s="6"/>
      <c r="AYV31" s="6"/>
      <c r="AYW31" s="6"/>
      <c r="AYX31" s="6"/>
      <c r="AYY31" s="6"/>
      <c r="AYZ31" s="6"/>
      <c r="AZA31" s="6"/>
      <c r="AZB31" s="6"/>
      <c r="AZC31" s="6"/>
      <c r="AZD31" s="6"/>
      <c r="AZE31" s="6"/>
      <c r="AZF31" s="6"/>
      <c r="AZG31" s="6"/>
      <c r="AZH31" s="6"/>
      <c r="AZI31" s="6"/>
      <c r="AZJ31" s="6"/>
      <c r="AZK31" s="6"/>
      <c r="AZL31" s="6"/>
      <c r="AZM31" s="6"/>
      <c r="AZN31" s="6"/>
      <c r="AZO31" s="6"/>
      <c r="AZP31" s="6"/>
      <c r="AZQ31" s="6"/>
      <c r="AZR31" s="6"/>
      <c r="AZS31" s="6"/>
      <c r="AZT31" s="6"/>
      <c r="AZU31" s="6"/>
      <c r="AZV31" s="6"/>
      <c r="AZW31" s="6"/>
      <c r="AZX31" s="6"/>
      <c r="AZY31" s="6"/>
      <c r="AZZ31" s="6"/>
      <c r="BAA31" s="6"/>
      <c r="BAB31" s="6"/>
      <c r="BAC31" s="6"/>
      <c r="BAD31" s="6"/>
      <c r="BAE31" s="6"/>
      <c r="BAF31" s="6"/>
      <c r="BAG31" s="6"/>
      <c r="BAH31" s="6"/>
      <c r="BAI31" s="6"/>
      <c r="BAJ31" s="6"/>
      <c r="BAK31" s="6"/>
      <c r="BAL31" s="6"/>
      <c r="BAM31" s="6"/>
      <c r="BAN31" s="6"/>
      <c r="BAO31" s="6"/>
      <c r="BAP31" s="6"/>
      <c r="BAQ31" s="6"/>
      <c r="BAR31" s="6"/>
      <c r="BAS31" s="6"/>
      <c r="BAT31" s="6"/>
      <c r="BAU31" s="6"/>
      <c r="BAV31" s="6"/>
      <c r="BAW31" s="6"/>
      <c r="BAX31" s="6"/>
      <c r="BAY31" s="6"/>
      <c r="BAZ31" s="6"/>
      <c r="BBA31" s="6"/>
      <c r="BBB31" s="6"/>
      <c r="BBC31" s="6"/>
      <c r="BBD31" s="6"/>
      <c r="BBE31" s="6"/>
      <c r="BBF31" s="6"/>
      <c r="BBG31" s="6"/>
      <c r="BBH31" s="6"/>
      <c r="BBI31" s="6"/>
      <c r="BBJ31" s="6"/>
      <c r="BBK31" s="6"/>
      <c r="BBL31" s="6"/>
      <c r="BBM31" s="6"/>
      <c r="BBN31" s="6"/>
      <c r="BBO31" s="6"/>
      <c r="BBP31" s="6"/>
      <c r="BBQ31" s="6"/>
      <c r="BBR31" s="6"/>
      <c r="BBS31" s="6"/>
      <c r="BBT31" s="6"/>
      <c r="BBU31" s="6"/>
      <c r="BBV31" s="6"/>
      <c r="BBW31" s="6"/>
      <c r="BBX31" s="6"/>
      <c r="BBY31" s="6"/>
      <c r="BBZ31" s="6"/>
      <c r="BCA31" s="6"/>
      <c r="BCB31" s="6"/>
      <c r="BCC31" s="6"/>
      <c r="BCD31" s="6"/>
      <c r="BCE31" s="6"/>
      <c r="BCF31" s="6"/>
      <c r="BCG31" s="6"/>
      <c r="BCH31" s="6"/>
      <c r="BCI31" s="6"/>
      <c r="BCJ31" s="6"/>
      <c r="BCK31" s="6"/>
      <c r="BCL31" s="6"/>
      <c r="BCM31" s="6"/>
      <c r="BCN31" s="6"/>
      <c r="BCO31" s="6"/>
      <c r="BCP31" s="6"/>
      <c r="BCQ31" s="6"/>
      <c r="BCR31" s="6"/>
      <c r="BCS31" s="6"/>
      <c r="BCT31" s="6"/>
      <c r="BCU31" s="6"/>
      <c r="BCV31" s="6"/>
      <c r="BCW31" s="6"/>
      <c r="BCX31" s="6"/>
      <c r="BCY31" s="6"/>
      <c r="BCZ31" s="6"/>
      <c r="BDA31" s="6"/>
      <c r="BDB31" s="6"/>
      <c r="BDC31" s="6"/>
      <c r="BDD31" s="6"/>
      <c r="BDE31" s="6"/>
      <c r="BDF31" s="6"/>
    </row>
    <row r="32" spans="1:1462" ht="18" customHeight="1" x14ac:dyDescent="0.25">
      <c r="A32" s="1" t="s">
        <v>58</v>
      </c>
      <c r="B32" s="54"/>
      <c r="C32" s="55"/>
      <c r="D32" s="17">
        <f t="shared" si="26"/>
        <v>0</v>
      </c>
      <c r="E32" s="18">
        <f t="shared" si="0"/>
        <v>0</v>
      </c>
      <c r="F32" s="19" t="e">
        <f t="shared" si="1"/>
        <v>#DIV/0!</v>
      </c>
      <c r="G32" s="20" t="e">
        <f t="shared" si="15"/>
        <v>#DIV/0!</v>
      </c>
      <c r="H32" s="20" t="e">
        <f t="shared" si="16"/>
        <v>#DIV/0!</v>
      </c>
      <c r="I32" s="21" t="e">
        <f t="shared" si="17"/>
        <v>#DIV/0!</v>
      </c>
      <c r="J32" s="21" t="e">
        <f t="shared" si="18"/>
        <v>#DIV/0!</v>
      </c>
      <c r="K32" s="21" t="e">
        <f t="shared" si="19"/>
        <v>#DIV/0!</v>
      </c>
      <c r="L32" s="21" t="e">
        <f t="shared" si="20"/>
        <v>#DIV/0!</v>
      </c>
      <c r="M32" s="21" t="e">
        <f t="shared" si="21"/>
        <v>#DIV/0!</v>
      </c>
      <c r="N32" s="22" t="e">
        <f t="shared" si="27"/>
        <v>#DIV/0!</v>
      </c>
      <c r="O32" s="67" t="e">
        <f t="shared" si="28"/>
        <v>#DIV/0!</v>
      </c>
      <c r="P32" s="67" t="e">
        <f t="shared" si="29"/>
        <v>#DIV/0!</v>
      </c>
      <c r="R32" s="16">
        <v>29</v>
      </c>
      <c r="S32" s="23"/>
      <c r="T32" s="23" t="e">
        <f t="shared" si="30"/>
        <v>#DIV/0!</v>
      </c>
      <c r="U32" s="23" t="e">
        <f t="shared" si="4"/>
        <v>#DIV/0!</v>
      </c>
      <c r="V32" s="23" t="e">
        <f t="shared" si="24"/>
        <v>#DIV/0!</v>
      </c>
      <c r="W32" s="33"/>
      <c r="Y32" s="5" t="e">
        <f t="shared" si="31"/>
        <v>#DIV/0!</v>
      </c>
      <c r="Z32" s="5" t="e">
        <f t="shared" si="32"/>
        <v>#DIV/0!</v>
      </c>
      <c r="AA32" s="5" t="e">
        <f t="shared" si="33"/>
        <v>#DIV/0!</v>
      </c>
      <c r="AB32" s="5" t="e">
        <f t="shared" si="34"/>
        <v>#DIV/0!</v>
      </c>
      <c r="AC32" s="5" t="e">
        <f t="shared" si="35"/>
        <v>#DIV/0!</v>
      </c>
      <c r="AD32" s="5" t="e">
        <f t="shared" si="36"/>
        <v>#DIV/0!</v>
      </c>
      <c r="AE32" s="5" t="e">
        <f t="shared" si="37"/>
        <v>#DIV/0!</v>
      </c>
      <c r="AF32" s="5" t="e">
        <f t="shared" si="38"/>
        <v>#DIV/0!</v>
      </c>
      <c r="AH32" s="5" t="e">
        <f t="shared" si="39"/>
        <v>#DIV/0!</v>
      </c>
      <c r="AI32" s="5" t="e">
        <f t="shared" si="39"/>
        <v>#DIV/0!</v>
      </c>
      <c r="AJ32" s="5" t="e">
        <f t="shared" si="39"/>
        <v>#DIV/0!</v>
      </c>
      <c r="AK32" s="5" t="e">
        <f t="shared" si="39"/>
        <v>#DIV/0!</v>
      </c>
      <c r="AL32" s="5" t="e">
        <f t="shared" si="39"/>
        <v>#DIV/0!</v>
      </c>
      <c r="AM32" s="5" t="e">
        <f t="shared" si="25"/>
        <v>#DIV/0!</v>
      </c>
      <c r="AN32" s="5" t="e">
        <f t="shared" si="25"/>
        <v>#DIV/0!</v>
      </c>
      <c r="AO32" s="5" t="e">
        <f t="shared" si="25"/>
        <v>#DIV/0!</v>
      </c>
    </row>
    <row r="33" spans="1:1462" s="34" customFormat="1" ht="18" customHeight="1" x14ac:dyDescent="0.25">
      <c r="A33" s="2" t="s">
        <v>59</v>
      </c>
      <c r="B33" s="56"/>
      <c r="C33" s="57"/>
      <c r="D33" s="26">
        <f t="shared" si="26"/>
        <v>0</v>
      </c>
      <c r="E33" s="27">
        <f t="shared" si="0"/>
        <v>0</v>
      </c>
      <c r="F33" s="28" t="e">
        <f t="shared" si="1"/>
        <v>#DIV/0!</v>
      </c>
      <c r="G33" s="29" t="e">
        <f t="shared" si="15"/>
        <v>#DIV/0!</v>
      </c>
      <c r="H33" s="29" t="e">
        <f t="shared" si="16"/>
        <v>#DIV/0!</v>
      </c>
      <c r="I33" s="30" t="e">
        <f t="shared" si="17"/>
        <v>#DIV/0!</v>
      </c>
      <c r="J33" s="30" t="e">
        <f t="shared" si="18"/>
        <v>#DIV/0!</v>
      </c>
      <c r="K33" s="30" t="e">
        <f t="shared" si="19"/>
        <v>#DIV/0!</v>
      </c>
      <c r="L33" s="30" t="e">
        <f t="shared" si="20"/>
        <v>#DIV/0!</v>
      </c>
      <c r="M33" s="30" t="e">
        <f t="shared" si="21"/>
        <v>#DIV/0!</v>
      </c>
      <c r="N33" s="31" t="e">
        <f t="shared" si="27"/>
        <v>#DIV/0!</v>
      </c>
      <c r="O33" s="68" t="e">
        <f t="shared" si="28"/>
        <v>#DIV/0!</v>
      </c>
      <c r="P33" s="68" t="e">
        <f t="shared" si="29"/>
        <v>#DIV/0!</v>
      </c>
      <c r="Q33" s="58"/>
      <c r="R33" s="25">
        <v>30</v>
      </c>
      <c r="S33" s="32"/>
      <c r="T33" s="32" t="e">
        <f t="shared" si="30"/>
        <v>#DIV/0!</v>
      </c>
      <c r="U33" s="32" t="e">
        <f t="shared" si="4"/>
        <v>#DIV/0!</v>
      </c>
      <c r="V33" s="32" t="e">
        <f t="shared" si="24"/>
        <v>#DIV/0!</v>
      </c>
      <c r="W33" s="33"/>
      <c r="Y33" s="34" t="e">
        <f t="shared" si="31"/>
        <v>#DIV/0!</v>
      </c>
      <c r="Z33" s="34" t="e">
        <f t="shared" si="32"/>
        <v>#DIV/0!</v>
      </c>
      <c r="AA33" s="34" t="e">
        <f t="shared" si="33"/>
        <v>#DIV/0!</v>
      </c>
      <c r="AB33" s="34" t="e">
        <f t="shared" si="34"/>
        <v>#DIV/0!</v>
      </c>
      <c r="AC33" s="34" t="e">
        <f t="shared" si="35"/>
        <v>#DIV/0!</v>
      </c>
      <c r="AD33" s="34" t="e">
        <f t="shared" si="36"/>
        <v>#DIV/0!</v>
      </c>
      <c r="AE33" s="34" t="e">
        <f t="shared" si="37"/>
        <v>#DIV/0!</v>
      </c>
      <c r="AF33" s="34" t="e">
        <f t="shared" si="38"/>
        <v>#DIV/0!</v>
      </c>
      <c r="AH33" s="34" t="e">
        <f t="shared" si="39"/>
        <v>#DIV/0!</v>
      </c>
      <c r="AI33" s="34" t="e">
        <f t="shared" si="39"/>
        <v>#DIV/0!</v>
      </c>
      <c r="AJ33" s="34" t="e">
        <f t="shared" si="39"/>
        <v>#DIV/0!</v>
      </c>
      <c r="AK33" s="34" t="e">
        <f t="shared" si="39"/>
        <v>#DIV/0!</v>
      </c>
      <c r="AL33" s="34" t="e">
        <f t="shared" si="39"/>
        <v>#DIV/0!</v>
      </c>
      <c r="AM33" s="34" t="e">
        <f t="shared" si="25"/>
        <v>#DIV/0!</v>
      </c>
      <c r="AN33" s="34" t="e">
        <f t="shared" si="25"/>
        <v>#DIV/0!</v>
      </c>
      <c r="AO33" s="34" t="e">
        <f t="shared" si="25"/>
        <v>#DIV/0!</v>
      </c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  <c r="AMK33" s="6"/>
      <c r="AML33" s="6"/>
      <c r="AMM33" s="6"/>
      <c r="AMN33" s="6"/>
      <c r="AMO33" s="6"/>
      <c r="AMP33" s="6"/>
      <c r="AMQ33" s="6"/>
      <c r="AMR33" s="6"/>
      <c r="AMS33" s="6"/>
      <c r="AMT33" s="6"/>
      <c r="AMU33" s="6"/>
      <c r="AMV33" s="6"/>
      <c r="AMW33" s="6"/>
      <c r="AMX33" s="6"/>
      <c r="AMY33" s="6"/>
      <c r="AMZ33" s="6"/>
      <c r="ANA33" s="6"/>
      <c r="ANB33" s="6"/>
      <c r="ANC33" s="6"/>
      <c r="AND33" s="6"/>
      <c r="ANE33" s="6"/>
      <c r="ANF33" s="6"/>
      <c r="ANG33" s="6"/>
      <c r="ANH33" s="6"/>
      <c r="ANI33" s="6"/>
      <c r="ANJ33" s="6"/>
      <c r="ANK33" s="6"/>
      <c r="ANL33" s="6"/>
      <c r="ANM33" s="6"/>
      <c r="ANN33" s="6"/>
      <c r="ANO33" s="6"/>
      <c r="ANP33" s="6"/>
      <c r="ANQ33" s="6"/>
      <c r="ANR33" s="6"/>
      <c r="ANS33" s="6"/>
      <c r="ANT33" s="6"/>
      <c r="ANU33" s="6"/>
      <c r="ANV33" s="6"/>
      <c r="ANW33" s="6"/>
      <c r="ANX33" s="6"/>
      <c r="ANY33" s="6"/>
      <c r="ANZ33" s="6"/>
      <c r="AOA33" s="6"/>
      <c r="AOB33" s="6"/>
      <c r="AOC33" s="6"/>
      <c r="AOD33" s="6"/>
      <c r="AOE33" s="6"/>
      <c r="AOF33" s="6"/>
      <c r="AOG33" s="6"/>
      <c r="AOH33" s="6"/>
      <c r="AOI33" s="6"/>
      <c r="AOJ33" s="6"/>
      <c r="AOK33" s="6"/>
      <c r="AOL33" s="6"/>
      <c r="AOM33" s="6"/>
      <c r="AON33" s="6"/>
      <c r="AOO33" s="6"/>
      <c r="AOP33" s="6"/>
      <c r="AOQ33" s="6"/>
      <c r="AOR33" s="6"/>
      <c r="AOS33" s="6"/>
      <c r="AOT33" s="6"/>
      <c r="AOU33" s="6"/>
      <c r="AOV33" s="6"/>
      <c r="AOW33" s="6"/>
      <c r="AOX33" s="6"/>
      <c r="AOY33" s="6"/>
      <c r="AOZ33" s="6"/>
      <c r="APA33" s="6"/>
      <c r="APB33" s="6"/>
      <c r="APC33" s="6"/>
      <c r="APD33" s="6"/>
      <c r="APE33" s="6"/>
      <c r="APF33" s="6"/>
      <c r="APG33" s="6"/>
      <c r="APH33" s="6"/>
      <c r="API33" s="6"/>
      <c r="APJ33" s="6"/>
      <c r="APK33" s="6"/>
      <c r="APL33" s="6"/>
      <c r="APM33" s="6"/>
      <c r="APN33" s="6"/>
      <c r="APO33" s="6"/>
      <c r="APP33" s="6"/>
      <c r="APQ33" s="6"/>
      <c r="APR33" s="6"/>
      <c r="APS33" s="6"/>
      <c r="APT33" s="6"/>
      <c r="APU33" s="6"/>
      <c r="APV33" s="6"/>
      <c r="APW33" s="6"/>
      <c r="APX33" s="6"/>
      <c r="APY33" s="6"/>
      <c r="APZ33" s="6"/>
      <c r="AQA33" s="6"/>
      <c r="AQB33" s="6"/>
      <c r="AQC33" s="6"/>
      <c r="AQD33" s="6"/>
      <c r="AQE33" s="6"/>
      <c r="AQF33" s="6"/>
      <c r="AQG33" s="6"/>
      <c r="AQH33" s="6"/>
      <c r="AQI33" s="6"/>
      <c r="AQJ33" s="6"/>
      <c r="AQK33" s="6"/>
      <c r="AQL33" s="6"/>
      <c r="AQM33" s="6"/>
      <c r="AQN33" s="6"/>
      <c r="AQO33" s="6"/>
      <c r="AQP33" s="6"/>
      <c r="AQQ33" s="6"/>
      <c r="AQR33" s="6"/>
      <c r="AQS33" s="6"/>
      <c r="AQT33" s="6"/>
      <c r="AQU33" s="6"/>
      <c r="AQV33" s="6"/>
      <c r="AQW33" s="6"/>
      <c r="AQX33" s="6"/>
      <c r="AQY33" s="6"/>
      <c r="AQZ33" s="6"/>
      <c r="ARA33" s="6"/>
      <c r="ARB33" s="6"/>
      <c r="ARC33" s="6"/>
      <c r="ARD33" s="6"/>
      <c r="ARE33" s="6"/>
      <c r="ARF33" s="6"/>
      <c r="ARG33" s="6"/>
      <c r="ARH33" s="6"/>
      <c r="ARI33" s="6"/>
      <c r="ARJ33" s="6"/>
      <c r="ARK33" s="6"/>
      <c r="ARL33" s="6"/>
      <c r="ARM33" s="6"/>
      <c r="ARN33" s="6"/>
      <c r="ARO33" s="6"/>
      <c r="ARP33" s="6"/>
      <c r="ARQ33" s="6"/>
      <c r="ARR33" s="6"/>
      <c r="ARS33" s="6"/>
      <c r="ART33" s="6"/>
      <c r="ARU33" s="6"/>
      <c r="ARV33" s="6"/>
      <c r="ARW33" s="6"/>
      <c r="ARX33" s="6"/>
      <c r="ARY33" s="6"/>
      <c r="ARZ33" s="6"/>
      <c r="ASA33" s="6"/>
      <c r="ASB33" s="6"/>
      <c r="ASC33" s="6"/>
      <c r="ASD33" s="6"/>
      <c r="ASE33" s="6"/>
      <c r="ASF33" s="6"/>
      <c r="ASG33" s="6"/>
      <c r="ASH33" s="6"/>
      <c r="ASI33" s="6"/>
      <c r="ASJ33" s="6"/>
      <c r="ASK33" s="6"/>
      <c r="ASL33" s="6"/>
      <c r="ASM33" s="6"/>
      <c r="ASN33" s="6"/>
      <c r="ASO33" s="6"/>
      <c r="ASP33" s="6"/>
      <c r="ASQ33" s="6"/>
      <c r="ASR33" s="6"/>
      <c r="ASS33" s="6"/>
      <c r="AST33" s="6"/>
      <c r="ASU33" s="6"/>
      <c r="ASV33" s="6"/>
      <c r="ASW33" s="6"/>
      <c r="ASX33" s="6"/>
      <c r="ASY33" s="6"/>
      <c r="ASZ33" s="6"/>
      <c r="ATA33" s="6"/>
      <c r="ATB33" s="6"/>
      <c r="ATC33" s="6"/>
      <c r="ATD33" s="6"/>
      <c r="ATE33" s="6"/>
      <c r="ATF33" s="6"/>
      <c r="ATG33" s="6"/>
      <c r="ATH33" s="6"/>
      <c r="ATI33" s="6"/>
      <c r="ATJ33" s="6"/>
      <c r="ATK33" s="6"/>
      <c r="ATL33" s="6"/>
      <c r="ATM33" s="6"/>
      <c r="ATN33" s="6"/>
      <c r="ATO33" s="6"/>
      <c r="ATP33" s="6"/>
      <c r="ATQ33" s="6"/>
      <c r="ATR33" s="6"/>
      <c r="ATS33" s="6"/>
      <c r="ATT33" s="6"/>
      <c r="ATU33" s="6"/>
      <c r="ATV33" s="6"/>
      <c r="ATW33" s="6"/>
      <c r="ATX33" s="6"/>
      <c r="ATY33" s="6"/>
      <c r="ATZ33" s="6"/>
      <c r="AUA33" s="6"/>
      <c r="AUB33" s="6"/>
      <c r="AUC33" s="6"/>
      <c r="AUD33" s="6"/>
      <c r="AUE33" s="6"/>
      <c r="AUF33" s="6"/>
      <c r="AUG33" s="6"/>
      <c r="AUH33" s="6"/>
      <c r="AUI33" s="6"/>
      <c r="AUJ33" s="6"/>
      <c r="AUK33" s="6"/>
      <c r="AUL33" s="6"/>
      <c r="AUM33" s="6"/>
      <c r="AUN33" s="6"/>
      <c r="AUO33" s="6"/>
      <c r="AUP33" s="6"/>
      <c r="AUQ33" s="6"/>
      <c r="AUR33" s="6"/>
      <c r="AUS33" s="6"/>
      <c r="AUT33" s="6"/>
      <c r="AUU33" s="6"/>
      <c r="AUV33" s="6"/>
      <c r="AUW33" s="6"/>
      <c r="AUX33" s="6"/>
      <c r="AUY33" s="6"/>
      <c r="AUZ33" s="6"/>
      <c r="AVA33" s="6"/>
      <c r="AVB33" s="6"/>
      <c r="AVC33" s="6"/>
      <c r="AVD33" s="6"/>
      <c r="AVE33" s="6"/>
      <c r="AVF33" s="6"/>
      <c r="AVG33" s="6"/>
      <c r="AVH33" s="6"/>
      <c r="AVI33" s="6"/>
      <c r="AVJ33" s="6"/>
      <c r="AVK33" s="6"/>
      <c r="AVL33" s="6"/>
      <c r="AVM33" s="6"/>
      <c r="AVN33" s="6"/>
      <c r="AVO33" s="6"/>
      <c r="AVP33" s="6"/>
      <c r="AVQ33" s="6"/>
      <c r="AVR33" s="6"/>
      <c r="AVS33" s="6"/>
      <c r="AVT33" s="6"/>
      <c r="AVU33" s="6"/>
      <c r="AVV33" s="6"/>
      <c r="AVW33" s="6"/>
      <c r="AVX33" s="6"/>
      <c r="AVY33" s="6"/>
      <c r="AVZ33" s="6"/>
      <c r="AWA33" s="6"/>
      <c r="AWB33" s="6"/>
      <c r="AWC33" s="6"/>
      <c r="AWD33" s="6"/>
      <c r="AWE33" s="6"/>
      <c r="AWF33" s="6"/>
      <c r="AWG33" s="6"/>
      <c r="AWH33" s="6"/>
      <c r="AWI33" s="6"/>
      <c r="AWJ33" s="6"/>
      <c r="AWK33" s="6"/>
      <c r="AWL33" s="6"/>
      <c r="AWM33" s="6"/>
      <c r="AWN33" s="6"/>
      <c r="AWO33" s="6"/>
      <c r="AWP33" s="6"/>
      <c r="AWQ33" s="6"/>
      <c r="AWR33" s="6"/>
      <c r="AWS33" s="6"/>
      <c r="AWT33" s="6"/>
      <c r="AWU33" s="6"/>
      <c r="AWV33" s="6"/>
      <c r="AWW33" s="6"/>
      <c r="AWX33" s="6"/>
      <c r="AWY33" s="6"/>
      <c r="AWZ33" s="6"/>
      <c r="AXA33" s="6"/>
      <c r="AXB33" s="6"/>
      <c r="AXC33" s="6"/>
      <c r="AXD33" s="6"/>
      <c r="AXE33" s="6"/>
      <c r="AXF33" s="6"/>
      <c r="AXG33" s="6"/>
      <c r="AXH33" s="6"/>
      <c r="AXI33" s="6"/>
      <c r="AXJ33" s="6"/>
      <c r="AXK33" s="6"/>
      <c r="AXL33" s="6"/>
      <c r="AXM33" s="6"/>
      <c r="AXN33" s="6"/>
      <c r="AXO33" s="6"/>
      <c r="AXP33" s="6"/>
      <c r="AXQ33" s="6"/>
      <c r="AXR33" s="6"/>
      <c r="AXS33" s="6"/>
      <c r="AXT33" s="6"/>
      <c r="AXU33" s="6"/>
      <c r="AXV33" s="6"/>
      <c r="AXW33" s="6"/>
      <c r="AXX33" s="6"/>
      <c r="AXY33" s="6"/>
      <c r="AXZ33" s="6"/>
      <c r="AYA33" s="6"/>
      <c r="AYB33" s="6"/>
      <c r="AYC33" s="6"/>
      <c r="AYD33" s="6"/>
      <c r="AYE33" s="6"/>
      <c r="AYF33" s="6"/>
      <c r="AYG33" s="6"/>
      <c r="AYH33" s="6"/>
      <c r="AYI33" s="6"/>
      <c r="AYJ33" s="6"/>
      <c r="AYK33" s="6"/>
      <c r="AYL33" s="6"/>
      <c r="AYM33" s="6"/>
      <c r="AYN33" s="6"/>
      <c r="AYO33" s="6"/>
      <c r="AYP33" s="6"/>
      <c r="AYQ33" s="6"/>
      <c r="AYR33" s="6"/>
      <c r="AYS33" s="6"/>
      <c r="AYT33" s="6"/>
      <c r="AYU33" s="6"/>
      <c r="AYV33" s="6"/>
      <c r="AYW33" s="6"/>
      <c r="AYX33" s="6"/>
      <c r="AYY33" s="6"/>
      <c r="AYZ33" s="6"/>
      <c r="AZA33" s="6"/>
      <c r="AZB33" s="6"/>
      <c r="AZC33" s="6"/>
      <c r="AZD33" s="6"/>
      <c r="AZE33" s="6"/>
      <c r="AZF33" s="6"/>
      <c r="AZG33" s="6"/>
      <c r="AZH33" s="6"/>
      <c r="AZI33" s="6"/>
      <c r="AZJ33" s="6"/>
      <c r="AZK33" s="6"/>
      <c r="AZL33" s="6"/>
      <c r="AZM33" s="6"/>
      <c r="AZN33" s="6"/>
      <c r="AZO33" s="6"/>
      <c r="AZP33" s="6"/>
      <c r="AZQ33" s="6"/>
      <c r="AZR33" s="6"/>
      <c r="AZS33" s="6"/>
      <c r="AZT33" s="6"/>
      <c r="AZU33" s="6"/>
      <c r="AZV33" s="6"/>
      <c r="AZW33" s="6"/>
      <c r="AZX33" s="6"/>
      <c r="AZY33" s="6"/>
      <c r="AZZ33" s="6"/>
      <c r="BAA33" s="6"/>
      <c r="BAB33" s="6"/>
      <c r="BAC33" s="6"/>
      <c r="BAD33" s="6"/>
      <c r="BAE33" s="6"/>
      <c r="BAF33" s="6"/>
      <c r="BAG33" s="6"/>
      <c r="BAH33" s="6"/>
      <c r="BAI33" s="6"/>
      <c r="BAJ33" s="6"/>
      <c r="BAK33" s="6"/>
      <c r="BAL33" s="6"/>
      <c r="BAM33" s="6"/>
      <c r="BAN33" s="6"/>
      <c r="BAO33" s="6"/>
      <c r="BAP33" s="6"/>
      <c r="BAQ33" s="6"/>
      <c r="BAR33" s="6"/>
      <c r="BAS33" s="6"/>
      <c r="BAT33" s="6"/>
      <c r="BAU33" s="6"/>
      <c r="BAV33" s="6"/>
      <c r="BAW33" s="6"/>
      <c r="BAX33" s="6"/>
      <c r="BAY33" s="6"/>
      <c r="BAZ33" s="6"/>
      <c r="BBA33" s="6"/>
      <c r="BBB33" s="6"/>
      <c r="BBC33" s="6"/>
      <c r="BBD33" s="6"/>
      <c r="BBE33" s="6"/>
      <c r="BBF33" s="6"/>
      <c r="BBG33" s="6"/>
      <c r="BBH33" s="6"/>
      <c r="BBI33" s="6"/>
      <c r="BBJ33" s="6"/>
      <c r="BBK33" s="6"/>
      <c r="BBL33" s="6"/>
      <c r="BBM33" s="6"/>
      <c r="BBN33" s="6"/>
      <c r="BBO33" s="6"/>
      <c r="BBP33" s="6"/>
      <c r="BBQ33" s="6"/>
      <c r="BBR33" s="6"/>
      <c r="BBS33" s="6"/>
      <c r="BBT33" s="6"/>
      <c r="BBU33" s="6"/>
      <c r="BBV33" s="6"/>
      <c r="BBW33" s="6"/>
      <c r="BBX33" s="6"/>
      <c r="BBY33" s="6"/>
      <c r="BBZ33" s="6"/>
      <c r="BCA33" s="6"/>
      <c r="BCB33" s="6"/>
      <c r="BCC33" s="6"/>
      <c r="BCD33" s="6"/>
      <c r="BCE33" s="6"/>
      <c r="BCF33" s="6"/>
      <c r="BCG33" s="6"/>
      <c r="BCH33" s="6"/>
      <c r="BCI33" s="6"/>
      <c r="BCJ33" s="6"/>
      <c r="BCK33" s="6"/>
      <c r="BCL33" s="6"/>
      <c r="BCM33" s="6"/>
      <c r="BCN33" s="6"/>
      <c r="BCO33" s="6"/>
      <c r="BCP33" s="6"/>
      <c r="BCQ33" s="6"/>
      <c r="BCR33" s="6"/>
      <c r="BCS33" s="6"/>
      <c r="BCT33" s="6"/>
      <c r="BCU33" s="6"/>
      <c r="BCV33" s="6"/>
      <c r="BCW33" s="6"/>
      <c r="BCX33" s="6"/>
      <c r="BCY33" s="6"/>
      <c r="BCZ33" s="6"/>
      <c r="BDA33" s="6"/>
      <c r="BDB33" s="6"/>
      <c r="BDC33" s="6"/>
      <c r="BDD33" s="6"/>
      <c r="BDE33" s="6"/>
      <c r="BDF33" s="6"/>
    </row>
    <row r="34" spans="1:1462" ht="18" customHeight="1" x14ac:dyDescent="0.25">
      <c r="A34" s="1" t="s">
        <v>60</v>
      </c>
      <c r="B34" s="54"/>
      <c r="C34" s="55"/>
      <c r="D34" s="17">
        <f t="shared" si="26"/>
        <v>0</v>
      </c>
      <c r="E34" s="18">
        <f t="shared" si="0"/>
        <v>0</v>
      </c>
      <c r="F34" s="19" t="e">
        <f t="shared" si="1"/>
        <v>#DIV/0!</v>
      </c>
      <c r="G34" s="20" t="e">
        <f t="shared" si="15"/>
        <v>#DIV/0!</v>
      </c>
      <c r="H34" s="20" t="e">
        <f t="shared" si="16"/>
        <v>#DIV/0!</v>
      </c>
      <c r="I34" s="21" t="e">
        <f t="shared" si="17"/>
        <v>#DIV/0!</v>
      </c>
      <c r="J34" s="21" t="e">
        <f t="shared" si="18"/>
        <v>#DIV/0!</v>
      </c>
      <c r="K34" s="21" t="e">
        <f t="shared" si="19"/>
        <v>#DIV/0!</v>
      </c>
      <c r="L34" s="21" t="e">
        <f t="shared" si="20"/>
        <v>#DIV/0!</v>
      </c>
      <c r="M34" s="21" t="e">
        <f t="shared" si="21"/>
        <v>#DIV/0!</v>
      </c>
      <c r="N34" s="22" t="e">
        <f t="shared" si="27"/>
        <v>#DIV/0!</v>
      </c>
      <c r="O34" s="67" t="e">
        <f t="shared" si="28"/>
        <v>#DIV/0!</v>
      </c>
      <c r="P34" s="67" t="e">
        <f t="shared" si="29"/>
        <v>#DIV/0!</v>
      </c>
      <c r="R34" s="16">
        <v>31</v>
      </c>
      <c r="S34" s="23"/>
      <c r="T34" s="23" t="e">
        <f t="shared" si="30"/>
        <v>#DIV/0!</v>
      </c>
      <c r="U34" s="23" t="e">
        <f t="shared" si="4"/>
        <v>#DIV/0!</v>
      </c>
      <c r="V34" s="23" t="e">
        <f t="shared" si="24"/>
        <v>#DIV/0!</v>
      </c>
      <c r="W34" s="33"/>
      <c r="Y34" s="5" t="e">
        <f t="shared" si="31"/>
        <v>#DIV/0!</v>
      </c>
      <c r="Z34" s="5" t="e">
        <f t="shared" si="32"/>
        <v>#DIV/0!</v>
      </c>
      <c r="AA34" s="5" t="e">
        <f t="shared" si="33"/>
        <v>#DIV/0!</v>
      </c>
      <c r="AB34" s="5" t="e">
        <f t="shared" si="34"/>
        <v>#DIV/0!</v>
      </c>
      <c r="AC34" s="5" t="e">
        <f t="shared" si="35"/>
        <v>#DIV/0!</v>
      </c>
      <c r="AD34" s="5" t="e">
        <f t="shared" si="36"/>
        <v>#DIV/0!</v>
      </c>
      <c r="AE34" s="5" t="e">
        <f t="shared" si="37"/>
        <v>#DIV/0!</v>
      </c>
      <c r="AF34" s="5" t="e">
        <f t="shared" si="38"/>
        <v>#DIV/0!</v>
      </c>
      <c r="AH34" s="5" t="e">
        <f t="shared" si="39"/>
        <v>#DIV/0!</v>
      </c>
      <c r="AI34" s="5" t="e">
        <f t="shared" si="39"/>
        <v>#DIV/0!</v>
      </c>
      <c r="AJ34" s="5" t="e">
        <f t="shared" si="39"/>
        <v>#DIV/0!</v>
      </c>
      <c r="AK34" s="5" t="e">
        <f t="shared" si="39"/>
        <v>#DIV/0!</v>
      </c>
      <c r="AL34" s="5" t="e">
        <f t="shared" si="39"/>
        <v>#DIV/0!</v>
      </c>
      <c r="AM34" s="5" t="e">
        <f t="shared" si="25"/>
        <v>#DIV/0!</v>
      </c>
      <c r="AN34" s="5" t="e">
        <f t="shared" si="25"/>
        <v>#DIV/0!</v>
      </c>
      <c r="AO34" s="5" t="e">
        <f t="shared" si="25"/>
        <v>#DIV/0!</v>
      </c>
    </row>
    <row r="35" spans="1:1462" s="34" customFormat="1" ht="18" customHeight="1" x14ac:dyDescent="0.25">
      <c r="A35" s="2" t="s">
        <v>61</v>
      </c>
      <c r="B35" s="56"/>
      <c r="C35" s="57"/>
      <c r="D35" s="26">
        <f t="shared" si="26"/>
        <v>0</v>
      </c>
      <c r="E35" s="27">
        <f t="shared" si="0"/>
        <v>0</v>
      </c>
      <c r="F35" s="28" t="e">
        <f t="shared" si="1"/>
        <v>#DIV/0!</v>
      </c>
      <c r="G35" s="29" t="e">
        <f t="shared" si="15"/>
        <v>#DIV/0!</v>
      </c>
      <c r="H35" s="29" t="e">
        <f t="shared" si="16"/>
        <v>#DIV/0!</v>
      </c>
      <c r="I35" s="30" t="e">
        <f t="shared" si="17"/>
        <v>#DIV/0!</v>
      </c>
      <c r="J35" s="30" t="e">
        <f t="shared" si="18"/>
        <v>#DIV/0!</v>
      </c>
      <c r="K35" s="30" t="e">
        <f t="shared" si="19"/>
        <v>#DIV/0!</v>
      </c>
      <c r="L35" s="30" t="e">
        <f t="shared" si="20"/>
        <v>#DIV/0!</v>
      </c>
      <c r="M35" s="30" t="e">
        <f t="shared" si="21"/>
        <v>#DIV/0!</v>
      </c>
      <c r="N35" s="31" t="e">
        <f t="shared" si="27"/>
        <v>#DIV/0!</v>
      </c>
      <c r="O35" s="68" t="e">
        <f t="shared" si="28"/>
        <v>#DIV/0!</v>
      </c>
      <c r="P35" s="68" t="e">
        <f t="shared" si="29"/>
        <v>#DIV/0!</v>
      </c>
      <c r="Q35" s="58"/>
      <c r="R35" s="25">
        <v>32</v>
      </c>
      <c r="S35" s="32"/>
      <c r="T35" s="32" t="e">
        <f t="shared" si="30"/>
        <v>#DIV/0!</v>
      </c>
      <c r="U35" s="32" t="e">
        <f t="shared" si="4"/>
        <v>#DIV/0!</v>
      </c>
      <c r="V35" s="32" t="e">
        <f t="shared" si="24"/>
        <v>#DIV/0!</v>
      </c>
      <c r="W35" s="33"/>
      <c r="Y35" s="34" t="e">
        <f t="shared" si="31"/>
        <v>#DIV/0!</v>
      </c>
      <c r="Z35" s="34" t="e">
        <f t="shared" si="32"/>
        <v>#DIV/0!</v>
      </c>
      <c r="AA35" s="34" t="e">
        <f t="shared" si="33"/>
        <v>#DIV/0!</v>
      </c>
      <c r="AB35" s="34" t="e">
        <f t="shared" si="34"/>
        <v>#DIV/0!</v>
      </c>
      <c r="AC35" s="34" t="e">
        <f t="shared" si="35"/>
        <v>#DIV/0!</v>
      </c>
      <c r="AD35" s="34" t="e">
        <f t="shared" si="36"/>
        <v>#DIV/0!</v>
      </c>
      <c r="AE35" s="34" t="e">
        <f t="shared" si="37"/>
        <v>#DIV/0!</v>
      </c>
      <c r="AF35" s="34" t="e">
        <f t="shared" si="38"/>
        <v>#DIV/0!</v>
      </c>
      <c r="AH35" s="34" t="e">
        <f t="shared" si="39"/>
        <v>#DIV/0!</v>
      </c>
      <c r="AI35" s="34" t="e">
        <f t="shared" si="39"/>
        <v>#DIV/0!</v>
      </c>
      <c r="AJ35" s="34" t="e">
        <f t="shared" si="39"/>
        <v>#DIV/0!</v>
      </c>
      <c r="AK35" s="34" t="e">
        <f t="shared" si="39"/>
        <v>#DIV/0!</v>
      </c>
      <c r="AL35" s="34" t="e">
        <f t="shared" si="39"/>
        <v>#DIV/0!</v>
      </c>
      <c r="AM35" s="34" t="e">
        <f t="shared" si="25"/>
        <v>#DIV/0!</v>
      </c>
      <c r="AN35" s="34" t="e">
        <f t="shared" si="25"/>
        <v>#DIV/0!</v>
      </c>
      <c r="AO35" s="34" t="e">
        <f t="shared" si="25"/>
        <v>#DIV/0!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  <c r="AMK35" s="6"/>
      <c r="AML35" s="6"/>
      <c r="AMM35" s="6"/>
      <c r="AMN35" s="6"/>
      <c r="AMO35" s="6"/>
      <c r="AMP35" s="6"/>
      <c r="AMQ35" s="6"/>
      <c r="AMR35" s="6"/>
      <c r="AMS35" s="6"/>
      <c r="AMT35" s="6"/>
      <c r="AMU35" s="6"/>
      <c r="AMV35" s="6"/>
      <c r="AMW35" s="6"/>
      <c r="AMX35" s="6"/>
      <c r="AMY35" s="6"/>
      <c r="AMZ35" s="6"/>
      <c r="ANA35" s="6"/>
      <c r="ANB35" s="6"/>
      <c r="ANC35" s="6"/>
      <c r="AND35" s="6"/>
      <c r="ANE35" s="6"/>
      <c r="ANF35" s="6"/>
      <c r="ANG35" s="6"/>
      <c r="ANH35" s="6"/>
      <c r="ANI35" s="6"/>
      <c r="ANJ35" s="6"/>
      <c r="ANK35" s="6"/>
      <c r="ANL35" s="6"/>
      <c r="ANM35" s="6"/>
      <c r="ANN35" s="6"/>
      <c r="ANO35" s="6"/>
      <c r="ANP35" s="6"/>
      <c r="ANQ35" s="6"/>
      <c r="ANR35" s="6"/>
      <c r="ANS35" s="6"/>
      <c r="ANT35" s="6"/>
      <c r="ANU35" s="6"/>
      <c r="ANV35" s="6"/>
      <c r="ANW35" s="6"/>
      <c r="ANX35" s="6"/>
      <c r="ANY35" s="6"/>
      <c r="ANZ35" s="6"/>
      <c r="AOA35" s="6"/>
      <c r="AOB35" s="6"/>
      <c r="AOC35" s="6"/>
      <c r="AOD35" s="6"/>
      <c r="AOE35" s="6"/>
      <c r="AOF35" s="6"/>
      <c r="AOG35" s="6"/>
      <c r="AOH35" s="6"/>
      <c r="AOI35" s="6"/>
      <c r="AOJ35" s="6"/>
      <c r="AOK35" s="6"/>
      <c r="AOL35" s="6"/>
      <c r="AOM35" s="6"/>
      <c r="AON35" s="6"/>
      <c r="AOO35" s="6"/>
      <c r="AOP35" s="6"/>
      <c r="AOQ35" s="6"/>
      <c r="AOR35" s="6"/>
      <c r="AOS35" s="6"/>
      <c r="AOT35" s="6"/>
      <c r="AOU35" s="6"/>
      <c r="AOV35" s="6"/>
      <c r="AOW35" s="6"/>
      <c r="AOX35" s="6"/>
      <c r="AOY35" s="6"/>
      <c r="AOZ35" s="6"/>
      <c r="APA35" s="6"/>
      <c r="APB35" s="6"/>
      <c r="APC35" s="6"/>
      <c r="APD35" s="6"/>
      <c r="APE35" s="6"/>
      <c r="APF35" s="6"/>
      <c r="APG35" s="6"/>
      <c r="APH35" s="6"/>
      <c r="API35" s="6"/>
      <c r="APJ35" s="6"/>
      <c r="APK35" s="6"/>
      <c r="APL35" s="6"/>
      <c r="APM35" s="6"/>
      <c r="APN35" s="6"/>
      <c r="APO35" s="6"/>
      <c r="APP35" s="6"/>
      <c r="APQ35" s="6"/>
      <c r="APR35" s="6"/>
      <c r="APS35" s="6"/>
      <c r="APT35" s="6"/>
      <c r="APU35" s="6"/>
      <c r="APV35" s="6"/>
      <c r="APW35" s="6"/>
      <c r="APX35" s="6"/>
      <c r="APY35" s="6"/>
      <c r="APZ35" s="6"/>
      <c r="AQA35" s="6"/>
      <c r="AQB35" s="6"/>
      <c r="AQC35" s="6"/>
      <c r="AQD35" s="6"/>
      <c r="AQE35" s="6"/>
      <c r="AQF35" s="6"/>
      <c r="AQG35" s="6"/>
      <c r="AQH35" s="6"/>
      <c r="AQI35" s="6"/>
      <c r="AQJ35" s="6"/>
      <c r="AQK35" s="6"/>
      <c r="AQL35" s="6"/>
      <c r="AQM35" s="6"/>
      <c r="AQN35" s="6"/>
      <c r="AQO35" s="6"/>
      <c r="AQP35" s="6"/>
      <c r="AQQ35" s="6"/>
      <c r="AQR35" s="6"/>
      <c r="AQS35" s="6"/>
      <c r="AQT35" s="6"/>
      <c r="AQU35" s="6"/>
      <c r="AQV35" s="6"/>
      <c r="AQW35" s="6"/>
      <c r="AQX35" s="6"/>
      <c r="AQY35" s="6"/>
      <c r="AQZ35" s="6"/>
      <c r="ARA35" s="6"/>
      <c r="ARB35" s="6"/>
      <c r="ARC35" s="6"/>
      <c r="ARD35" s="6"/>
      <c r="ARE35" s="6"/>
      <c r="ARF35" s="6"/>
      <c r="ARG35" s="6"/>
      <c r="ARH35" s="6"/>
      <c r="ARI35" s="6"/>
      <c r="ARJ35" s="6"/>
      <c r="ARK35" s="6"/>
      <c r="ARL35" s="6"/>
      <c r="ARM35" s="6"/>
      <c r="ARN35" s="6"/>
      <c r="ARO35" s="6"/>
      <c r="ARP35" s="6"/>
      <c r="ARQ35" s="6"/>
      <c r="ARR35" s="6"/>
      <c r="ARS35" s="6"/>
      <c r="ART35" s="6"/>
      <c r="ARU35" s="6"/>
      <c r="ARV35" s="6"/>
      <c r="ARW35" s="6"/>
      <c r="ARX35" s="6"/>
      <c r="ARY35" s="6"/>
      <c r="ARZ35" s="6"/>
      <c r="ASA35" s="6"/>
      <c r="ASB35" s="6"/>
      <c r="ASC35" s="6"/>
      <c r="ASD35" s="6"/>
      <c r="ASE35" s="6"/>
      <c r="ASF35" s="6"/>
      <c r="ASG35" s="6"/>
      <c r="ASH35" s="6"/>
      <c r="ASI35" s="6"/>
      <c r="ASJ35" s="6"/>
      <c r="ASK35" s="6"/>
      <c r="ASL35" s="6"/>
      <c r="ASM35" s="6"/>
      <c r="ASN35" s="6"/>
      <c r="ASO35" s="6"/>
      <c r="ASP35" s="6"/>
      <c r="ASQ35" s="6"/>
      <c r="ASR35" s="6"/>
      <c r="ASS35" s="6"/>
      <c r="AST35" s="6"/>
      <c r="ASU35" s="6"/>
      <c r="ASV35" s="6"/>
      <c r="ASW35" s="6"/>
      <c r="ASX35" s="6"/>
      <c r="ASY35" s="6"/>
      <c r="ASZ35" s="6"/>
      <c r="ATA35" s="6"/>
      <c r="ATB35" s="6"/>
      <c r="ATC35" s="6"/>
      <c r="ATD35" s="6"/>
      <c r="ATE35" s="6"/>
      <c r="ATF35" s="6"/>
      <c r="ATG35" s="6"/>
      <c r="ATH35" s="6"/>
      <c r="ATI35" s="6"/>
      <c r="ATJ35" s="6"/>
      <c r="ATK35" s="6"/>
      <c r="ATL35" s="6"/>
      <c r="ATM35" s="6"/>
      <c r="ATN35" s="6"/>
      <c r="ATO35" s="6"/>
      <c r="ATP35" s="6"/>
      <c r="ATQ35" s="6"/>
      <c r="ATR35" s="6"/>
      <c r="ATS35" s="6"/>
      <c r="ATT35" s="6"/>
      <c r="ATU35" s="6"/>
      <c r="ATV35" s="6"/>
      <c r="ATW35" s="6"/>
      <c r="ATX35" s="6"/>
      <c r="ATY35" s="6"/>
      <c r="ATZ35" s="6"/>
      <c r="AUA35" s="6"/>
      <c r="AUB35" s="6"/>
      <c r="AUC35" s="6"/>
      <c r="AUD35" s="6"/>
      <c r="AUE35" s="6"/>
      <c r="AUF35" s="6"/>
      <c r="AUG35" s="6"/>
      <c r="AUH35" s="6"/>
      <c r="AUI35" s="6"/>
      <c r="AUJ35" s="6"/>
      <c r="AUK35" s="6"/>
      <c r="AUL35" s="6"/>
      <c r="AUM35" s="6"/>
      <c r="AUN35" s="6"/>
      <c r="AUO35" s="6"/>
      <c r="AUP35" s="6"/>
      <c r="AUQ35" s="6"/>
      <c r="AUR35" s="6"/>
      <c r="AUS35" s="6"/>
      <c r="AUT35" s="6"/>
      <c r="AUU35" s="6"/>
      <c r="AUV35" s="6"/>
      <c r="AUW35" s="6"/>
      <c r="AUX35" s="6"/>
      <c r="AUY35" s="6"/>
      <c r="AUZ35" s="6"/>
      <c r="AVA35" s="6"/>
      <c r="AVB35" s="6"/>
      <c r="AVC35" s="6"/>
      <c r="AVD35" s="6"/>
      <c r="AVE35" s="6"/>
      <c r="AVF35" s="6"/>
      <c r="AVG35" s="6"/>
      <c r="AVH35" s="6"/>
      <c r="AVI35" s="6"/>
      <c r="AVJ35" s="6"/>
      <c r="AVK35" s="6"/>
      <c r="AVL35" s="6"/>
      <c r="AVM35" s="6"/>
      <c r="AVN35" s="6"/>
      <c r="AVO35" s="6"/>
      <c r="AVP35" s="6"/>
      <c r="AVQ35" s="6"/>
      <c r="AVR35" s="6"/>
      <c r="AVS35" s="6"/>
      <c r="AVT35" s="6"/>
      <c r="AVU35" s="6"/>
      <c r="AVV35" s="6"/>
      <c r="AVW35" s="6"/>
      <c r="AVX35" s="6"/>
      <c r="AVY35" s="6"/>
      <c r="AVZ35" s="6"/>
      <c r="AWA35" s="6"/>
      <c r="AWB35" s="6"/>
      <c r="AWC35" s="6"/>
      <c r="AWD35" s="6"/>
      <c r="AWE35" s="6"/>
      <c r="AWF35" s="6"/>
      <c r="AWG35" s="6"/>
      <c r="AWH35" s="6"/>
      <c r="AWI35" s="6"/>
      <c r="AWJ35" s="6"/>
      <c r="AWK35" s="6"/>
      <c r="AWL35" s="6"/>
      <c r="AWM35" s="6"/>
      <c r="AWN35" s="6"/>
      <c r="AWO35" s="6"/>
      <c r="AWP35" s="6"/>
      <c r="AWQ35" s="6"/>
      <c r="AWR35" s="6"/>
      <c r="AWS35" s="6"/>
      <c r="AWT35" s="6"/>
      <c r="AWU35" s="6"/>
      <c r="AWV35" s="6"/>
      <c r="AWW35" s="6"/>
      <c r="AWX35" s="6"/>
      <c r="AWY35" s="6"/>
      <c r="AWZ35" s="6"/>
      <c r="AXA35" s="6"/>
      <c r="AXB35" s="6"/>
      <c r="AXC35" s="6"/>
      <c r="AXD35" s="6"/>
      <c r="AXE35" s="6"/>
      <c r="AXF35" s="6"/>
      <c r="AXG35" s="6"/>
      <c r="AXH35" s="6"/>
      <c r="AXI35" s="6"/>
      <c r="AXJ35" s="6"/>
      <c r="AXK35" s="6"/>
      <c r="AXL35" s="6"/>
      <c r="AXM35" s="6"/>
      <c r="AXN35" s="6"/>
      <c r="AXO35" s="6"/>
      <c r="AXP35" s="6"/>
      <c r="AXQ35" s="6"/>
      <c r="AXR35" s="6"/>
      <c r="AXS35" s="6"/>
      <c r="AXT35" s="6"/>
      <c r="AXU35" s="6"/>
      <c r="AXV35" s="6"/>
      <c r="AXW35" s="6"/>
      <c r="AXX35" s="6"/>
      <c r="AXY35" s="6"/>
      <c r="AXZ35" s="6"/>
      <c r="AYA35" s="6"/>
      <c r="AYB35" s="6"/>
      <c r="AYC35" s="6"/>
      <c r="AYD35" s="6"/>
      <c r="AYE35" s="6"/>
      <c r="AYF35" s="6"/>
      <c r="AYG35" s="6"/>
      <c r="AYH35" s="6"/>
      <c r="AYI35" s="6"/>
      <c r="AYJ35" s="6"/>
      <c r="AYK35" s="6"/>
      <c r="AYL35" s="6"/>
      <c r="AYM35" s="6"/>
      <c r="AYN35" s="6"/>
      <c r="AYO35" s="6"/>
      <c r="AYP35" s="6"/>
      <c r="AYQ35" s="6"/>
      <c r="AYR35" s="6"/>
      <c r="AYS35" s="6"/>
      <c r="AYT35" s="6"/>
      <c r="AYU35" s="6"/>
      <c r="AYV35" s="6"/>
      <c r="AYW35" s="6"/>
      <c r="AYX35" s="6"/>
      <c r="AYY35" s="6"/>
      <c r="AYZ35" s="6"/>
      <c r="AZA35" s="6"/>
      <c r="AZB35" s="6"/>
      <c r="AZC35" s="6"/>
      <c r="AZD35" s="6"/>
      <c r="AZE35" s="6"/>
      <c r="AZF35" s="6"/>
      <c r="AZG35" s="6"/>
      <c r="AZH35" s="6"/>
      <c r="AZI35" s="6"/>
      <c r="AZJ35" s="6"/>
      <c r="AZK35" s="6"/>
      <c r="AZL35" s="6"/>
      <c r="AZM35" s="6"/>
      <c r="AZN35" s="6"/>
      <c r="AZO35" s="6"/>
      <c r="AZP35" s="6"/>
      <c r="AZQ35" s="6"/>
      <c r="AZR35" s="6"/>
      <c r="AZS35" s="6"/>
      <c r="AZT35" s="6"/>
      <c r="AZU35" s="6"/>
      <c r="AZV35" s="6"/>
      <c r="AZW35" s="6"/>
      <c r="AZX35" s="6"/>
      <c r="AZY35" s="6"/>
      <c r="AZZ35" s="6"/>
      <c r="BAA35" s="6"/>
      <c r="BAB35" s="6"/>
      <c r="BAC35" s="6"/>
      <c r="BAD35" s="6"/>
      <c r="BAE35" s="6"/>
      <c r="BAF35" s="6"/>
      <c r="BAG35" s="6"/>
      <c r="BAH35" s="6"/>
      <c r="BAI35" s="6"/>
      <c r="BAJ35" s="6"/>
      <c r="BAK35" s="6"/>
      <c r="BAL35" s="6"/>
      <c r="BAM35" s="6"/>
      <c r="BAN35" s="6"/>
      <c r="BAO35" s="6"/>
      <c r="BAP35" s="6"/>
      <c r="BAQ35" s="6"/>
      <c r="BAR35" s="6"/>
      <c r="BAS35" s="6"/>
      <c r="BAT35" s="6"/>
      <c r="BAU35" s="6"/>
      <c r="BAV35" s="6"/>
      <c r="BAW35" s="6"/>
      <c r="BAX35" s="6"/>
      <c r="BAY35" s="6"/>
      <c r="BAZ35" s="6"/>
      <c r="BBA35" s="6"/>
      <c r="BBB35" s="6"/>
      <c r="BBC35" s="6"/>
      <c r="BBD35" s="6"/>
      <c r="BBE35" s="6"/>
      <c r="BBF35" s="6"/>
      <c r="BBG35" s="6"/>
      <c r="BBH35" s="6"/>
      <c r="BBI35" s="6"/>
      <c r="BBJ35" s="6"/>
      <c r="BBK35" s="6"/>
      <c r="BBL35" s="6"/>
      <c r="BBM35" s="6"/>
      <c r="BBN35" s="6"/>
      <c r="BBO35" s="6"/>
      <c r="BBP35" s="6"/>
      <c r="BBQ35" s="6"/>
      <c r="BBR35" s="6"/>
      <c r="BBS35" s="6"/>
      <c r="BBT35" s="6"/>
      <c r="BBU35" s="6"/>
      <c r="BBV35" s="6"/>
      <c r="BBW35" s="6"/>
      <c r="BBX35" s="6"/>
      <c r="BBY35" s="6"/>
      <c r="BBZ35" s="6"/>
      <c r="BCA35" s="6"/>
      <c r="BCB35" s="6"/>
      <c r="BCC35" s="6"/>
      <c r="BCD35" s="6"/>
      <c r="BCE35" s="6"/>
      <c r="BCF35" s="6"/>
      <c r="BCG35" s="6"/>
      <c r="BCH35" s="6"/>
      <c r="BCI35" s="6"/>
      <c r="BCJ35" s="6"/>
      <c r="BCK35" s="6"/>
      <c r="BCL35" s="6"/>
      <c r="BCM35" s="6"/>
      <c r="BCN35" s="6"/>
      <c r="BCO35" s="6"/>
      <c r="BCP35" s="6"/>
      <c r="BCQ35" s="6"/>
      <c r="BCR35" s="6"/>
      <c r="BCS35" s="6"/>
      <c r="BCT35" s="6"/>
      <c r="BCU35" s="6"/>
      <c r="BCV35" s="6"/>
      <c r="BCW35" s="6"/>
      <c r="BCX35" s="6"/>
      <c r="BCY35" s="6"/>
      <c r="BCZ35" s="6"/>
      <c r="BDA35" s="6"/>
      <c r="BDB35" s="6"/>
      <c r="BDC35" s="6"/>
      <c r="BDD35" s="6"/>
      <c r="BDE35" s="6"/>
      <c r="BDF35" s="6"/>
    </row>
    <row r="36" spans="1:1462" ht="18" customHeight="1" x14ac:dyDescent="0.25">
      <c r="A36" s="1" t="s">
        <v>62</v>
      </c>
      <c r="B36" s="54"/>
      <c r="C36" s="55"/>
      <c r="D36" s="17">
        <f t="shared" si="26"/>
        <v>0</v>
      </c>
      <c r="E36" s="18">
        <f t="shared" ref="E36:E67" si="40">D36*0.03</f>
        <v>0</v>
      </c>
      <c r="F36" s="19" t="e">
        <f t="shared" ref="F36:F67" si="41">(50*3000)/E36</f>
        <v>#DIV/0!</v>
      </c>
      <c r="G36" s="20" t="e">
        <f t="shared" si="15"/>
        <v>#DIV/0!</v>
      </c>
      <c r="H36" s="20" t="e">
        <f t="shared" si="16"/>
        <v>#DIV/0!</v>
      </c>
      <c r="I36" s="21" t="e">
        <f t="shared" si="17"/>
        <v>#DIV/0!</v>
      </c>
      <c r="J36" s="21" t="e">
        <f t="shared" si="18"/>
        <v>#DIV/0!</v>
      </c>
      <c r="K36" s="21" t="e">
        <f t="shared" si="19"/>
        <v>#DIV/0!</v>
      </c>
      <c r="L36" s="21" t="e">
        <f t="shared" si="20"/>
        <v>#DIV/0!</v>
      </c>
      <c r="M36" s="21" t="e">
        <f t="shared" si="21"/>
        <v>#DIV/0!</v>
      </c>
      <c r="N36" s="22" t="e">
        <f t="shared" si="27"/>
        <v>#DIV/0!</v>
      </c>
      <c r="O36" s="67" t="e">
        <f t="shared" si="28"/>
        <v>#DIV/0!</v>
      </c>
      <c r="P36" s="67" t="e">
        <f t="shared" si="29"/>
        <v>#DIV/0!</v>
      </c>
      <c r="R36" s="16">
        <v>33</v>
      </c>
      <c r="S36" s="23"/>
      <c r="T36" s="23" t="e">
        <f t="shared" si="30"/>
        <v>#DIV/0!</v>
      </c>
      <c r="U36" s="23" t="e">
        <f t="shared" ref="U36:U67" si="42">(T36*O36)/30</f>
        <v>#DIV/0!</v>
      </c>
      <c r="V36" s="23" t="e">
        <f t="shared" si="24"/>
        <v>#DIV/0!</v>
      </c>
      <c r="W36" s="33"/>
      <c r="Y36" s="5" t="e">
        <f t="shared" si="31"/>
        <v>#DIV/0!</v>
      </c>
      <c r="Z36" s="5" t="e">
        <f t="shared" si="32"/>
        <v>#DIV/0!</v>
      </c>
      <c r="AA36" s="5" t="e">
        <f t="shared" si="33"/>
        <v>#DIV/0!</v>
      </c>
      <c r="AB36" s="5" t="e">
        <f t="shared" si="34"/>
        <v>#DIV/0!</v>
      </c>
      <c r="AC36" s="5" t="e">
        <f t="shared" si="35"/>
        <v>#DIV/0!</v>
      </c>
      <c r="AD36" s="5" t="e">
        <f t="shared" si="36"/>
        <v>#DIV/0!</v>
      </c>
      <c r="AE36" s="5" t="e">
        <f t="shared" si="37"/>
        <v>#DIV/0!</v>
      </c>
      <c r="AF36" s="5" t="e">
        <f t="shared" si="38"/>
        <v>#DIV/0!</v>
      </c>
      <c r="AH36" s="5" t="e">
        <f t="shared" si="39"/>
        <v>#DIV/0!</v>
      </c>
      <c r="AI36" s="5" t="e">
        <f t="shared" si="39"/>
        <v>#DIV/0!</v>
      </c>
      <c r="AJ36" s="5" t="e">
        <f t="shared" si="39"/>
        <v>#DIV/0!</v>
      </c>
      <c r="AK36" s="5" t="e">
        <f t="shared" si="39"/>
        <v>#DIV/0!</v>
      </c>
      <c r="AL36" s="5" t="e">
        <f t="shared" si="39"/>
        <v>#DIV/0!</v>
      </c>
      <c r="AM36" s="5" t="e">
        <f t="shared" si="25"/>
        <v>#DIV/0!</v>
      </c>
      <c r="AN36" s="5" t="e">
        <f t="shared" si="25"/>
        <v>#DIV/0!</v>
      </c>
      <c r="AO36" s="5" t="e">
        <f t="shared" si="25"/>
        <v>#DIV/0!</v>
      </c>
    </row>
    <row r="37" spans="1:1462" s="34" customFormat="1" ht="18" customHeight="1" x14ac:dyDescent="0.25">
      <c r="A37" s="2" t="s">
        <v>63</v>
      </c>
      <c r="B37" s="56"/>
      <c r="C37" s="57"/>
      <c r="D37" s="26">
        <f t="shared" si="26"/>
        <v>0</v>
      </c>
      <c r="E37" s="27">
        <f t="shared" si="40"/>
        <v>0</v>
      </c>
      <c r="F37" s="28" t="e">
        <f t="shared" si="41"/>
        <v>#DIV/0!</v>
      </c>
      <c r="G37" s="29" t="e">
        <f t="shared" si="15"/>
        <v>#DIV/0!</v>
      </c>
      <c r="H37" s="29" t="e">
        <f t="shared" si="16"/>
        <v>#DIV/0!</v>
      </c>
      <c r="I37" s="30" t="e">
        <f t="shared" si="17"/>
        <v>#DIV/0!</v>
      </c>
      <c r="J37" s="30" t="e">
        <f t="shared" si="18"/>
        <v>#DIV/0!</v>
      </c>
      <c r="K37" s="30" t="e">
        <f t="shared" si="19"/>
        <v>#DIV/0!</v>
      </c>
      <c r="L37" s="30" t="e">
        <f t="shared" si="20"/>
        <v>#DIV/0!</v>
      </c>
      <c r="M37" s="30" t="e">
        <f t="shared" si="21"/>
        <v>#DIV/0!</v>
      </c>
      <c r="N37" s="31" t="e">
        <f t="shared" si="27"/>
        <v>#DIV/0!</v>
      </c>
      <c r="O37" s="68" t="e">
        <f t="shared" si="28"/>
        <v>#DIV/0!</v>
      </c>
      <c r="P37" s="68" t="e">
        <f t="shared" si="29"/>
        <v>#DIV/0!</v>
      </c>
      <c r="Q37" s="58"/>
      <c r="R37" s="25">
        <v>34</v>
      </c>
      <c r="S37" s="32"/>
      <c r="T37" s="32" t="e">
        <f t="shared" si="30"/>
        <v>#DIV/0!</v>
      </c>
      <c r="U37" s="32" t="e">
        <f t="shared" si="42"/>
        <v>#DIV/0!</v>
      </c>
      <c r="V37" s="32" t="e">
        <f t="shared" si="24"/>
        <v>#DIV/0!</v>
      </c>
      <c r="W37" s="33"/>
      <c r="Y37" s="34" t="e">
        <f t="shared" si="31"/>
        <v>#DIV/0!</v>
      </c>
      <c r="Z37" s="34" t="e">
        <f t="shared" si="32"/>
        <v>#DIV/0!</v>
      </c>
      <c r="AA37" s="34" t="e">
        <f t="shared" si="33"/>
        <v>#DIV/0!</v>
      </c>
      <c r="AB37" s="34" t="e">
        <f t="shared" si="34"/>
        <v>#DIV/0!</v>
      </c>
      <c r="AC37" s="34" t="e">
        <f t="shared" si="35"/>
        <v>#DIV/0!</v>
      </c>
      <c r="AD37" s="34" t="e">
        <f t="shared" si="36"/>
        <v>#DIV/0!</v>
      </c>
      <c r="AE37" s="34" t="e">
        <f t="shared" si="37"/>
        <v>#DIV/0!</v>
      </c>
      <c r="AF37" s="34" t="e">
        <f t="shared" si="38"/>
        <v>#DIV/0!</v>
      </c>
      <c r="AH37" s="34" t="e">
        <f t="shared" si="39"/>
        <v>#DIV/0!</v>
      </c>
      <c r="AI37" s="34" t="e">
        <f t="shared" si="39"/>
        <v>#DIV/0!</v>
      </c>
      <c r="AJ37" s="34" t="e">
        <f t="shared" si="39"/>
        <v>#DIV/0!</v>
      </c>
      <c r="AK37" s="34" t="e">
        <f t="shared" si="39"/>
        <v>#DIV/0!</v>
      </c>
      <c r="AL37" s="34" t="e">
        <f t="shared" si="39"/>
        <v>#DIV/0!</v>
      </c>
      <c r="AM37" s="34" t="e">
        <f t="shared" si="25"/>
        <v>#DIV/0!</v>
      </c>
      <c r="AN37" s="34" t="e">
        <f t="shared" si="25"/>
        <v>#DIV/0!</v>
      </c>
      <c r="AO37" s="34" t="e">
        <f t="shared" si="25"/>
        <v>#DIV/0!</v>
      </c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  <c r="AML37" s="6"/>
      <c r="AMM37" s="6"/>
      <c r="AMN37" s="6"/>
      <c r="AMO37" s="6"/>
      <c r="AMP37" s="6"/>
      <c r="AMQ37" s="6"/>
      <c r="AMR37" s="6"/>
      <c r="AMS37" s="6"/>
      <c r="AMT37" s="6"/>
      <c r="AMU37" s="6"/>
      <c r="AMV37" s="6"/>
      <c r="AMW37" s="6"/>
      <c r="AMX37" s="6"/>
      <c r="AMY37" s="6"/>
      <c r="AMZ37" s="6"/>
      <c r="ANA37" s="6"/>
      <c r="ANB37" s="6"/>
      <c r="ANC37" s="6"/>
      <c r="AND37" s="6"/>
      <c r="ANE37" s="6"/>
      <c r="ANF37" s="6"/>
      <c r="ANG37" s="6"/>
      <c r="ANH37" s="6"/>
      <c r="ANI37" s="6"/>
      <c r="ANJ37" s="6"/>
      <c r="ANK37" s="6"/>
      <c r="ANL37" s="6"/>
      <c r="ANM37" s="6"/>
      <c r="ANN37" s="6"/>
      <c r="ANO37" s="6"/>
      <c r="ANP37" s="6"/>
      <c r="ANQ37" s="6"/>
      <c r="ANR37" s="6"/>
      <c r="ANS37" s="6"/>
      <c r="ANT37" s="6"/>
      <c r="ANU37" s="6"/>
      <c r="ANV37" s="6"/>
      <c r="ANW37" s="6"/>
      <c r="ANX37" s="6"/>
      <c r="ANY37" s="6"/>
      <c r="ANZ37" s="6"/>
      <c r="AOA37" s="6"/>
      <c r="AOB37" s="6"/>
      <c r="AOC37" s="6"/>
      <c r="AOD37" s="6"/>
      <c r="AOE37" s="6"/>
      <c r="AOF37" s="6"/>
      <c r="AOG37" s="6"/>
      <c r="AOH37" s="6"/>
      <c r="AOI37" s="6"/>
      <c r="AOJ37" s="6"/>
      <c r="AOK37" s="6"/>
      <c r="AOL37" s="6"/>
      <c r="AOM37" s="6"/>
      <c r="AON37" s="6"/>
      <c r="AOO37" s="6"/>
      <c r="AOP37" s="6"/>
      <c r="AOQ37" s="6"/>
      <c r="AOR37" s="6"/>
      <c r="AOS37" s="6"/>
      <c r="AOT37" s="6"/>
      <c r="AOU37" s="6"/>
      <c r="AOV37" s="6"/>
      <c r="AOW37" s="6"/>
      <c r="AOX37" s="6"/>
      <c r="AOY37" s="6"/>
      <c r="AOZ37" s="6"/>
      <c r="APA37" s="6"/>
      <c r="APB37" s="6"/>
      <c r="APC37" s="6"/>
      <c r="APD37" s="6"/>
      <c r="APE37" s="6"/>
      <c r="APF37" s="6"/>
      <c r="APG37" s="6"/>
      <c r="APH37" s="6"/>
      <c r="API37" s="6"/>
      <c r="APJ37" s="6"/>
      <c r="APK37" s="6"/>
      <c r="APL37" s="6"/>
      <c r="APM37" s="6"/>
      <c r="APN37" s="6"/>
      <c r="APO37" s="6"/>
      <c r="APP37" s="6"/>
      <c r="APQ37" s="6"/>
      <c r="APR37" s="6"/>
      <c r="APS37" s="6"/>
      <c r="APT37" s="6"/>
      <c r="APU37" s="6"/>
      <c r="APV37" s="6"/>
      <c r="APW37" s="6"/>
      <c r="APX37" s="6"/>
      <c r="APY37" s="6"/>
      <c r="APZ37" s="6"/>
      <c r="AQA37" s="6"/>
      <c r="AQB37" s="6"/>
      <c r="AQC37" s="6"/>
      <c r="AQD37" s="6"/>
      <c r="AQE37" s="6"/>
      <c r="AQF37" s="6"/>
      <c r="AQG37" s="6"/>
      <c r="AQH37" s="6"/>
      <c r="AQI37" s="6"/>
      <c r="AQJ37" s="6"/>
      <c r="AQK37" s="6"/>
      <c r="AQL37" s="6"/>
      <c r="AQM37" s="6"/>
      <c r="AQN37" s="6"/>
      <c r="AQO37" s="6"/>
      <c r="AQP37" s="6"/>
      <c r="AQQ37" s="6"/>
      <c r="AQR37" s="6"/>
      <c r="AQS37" s="6"/>
      <c r="AQT37" s="6"/>
      <c r="AQU37" s="6"/>
      <c r="AQV37" s="6"/>
      <c r="AQW37" s="6"/>
      <c r="AQX37" s="6"/>
      <c r="AQY37" s="6"/>
      <c r="AQZ37" s="6"/>
      <c r="ARA37" s="6"/>
      <c r="ARB37" s="6"/>
      <c r="ARC37" s="6"/>
      <c r="ARD37" s="6"/>
      <c r="ARE37" s="6"/>
      <c r="ARF37" s="6"/>
      <c r="ARG37" s="6"/>
      <c r="ARH37" s="6"/>
      <c r="ARI37" s="6"/>
      <c r="ARJ37" s="6"/>
      <c r="ARK37" s="6"/>
      <c r="ARL37" s="6"/>
      <c r="ARM37" s="6"/>
      <c r="ARN37" s="6"/>
      <c r="ARO37" s="6"/>
      <c r="ARP37" s="6"/>
      <c r="ARQ37" s="6"/>
      <c r="ARR37" s="6"/>
      <c r="ARS37" s="6"/>
      <c r="ART37" s="6"/>
      <c r="ARU37" s="6"/>
      <c r="ARV37" s="6"/>
      <c r="ARW37" s="6"/>
      <c r="ARX37" s="6"/>
      <c r="ARY37" s="6"/>
      <c r="ARZ37" s="6"/>
      <c r="ASA37" s="6"/>
      <c r="ASB37" s="6"/>
      <c r="ASC37" s="6"/>
      <c r="ASD37" s="6"/>
      <c r="ASE37" s="6"/>
      <c r="ASF37" s="6"/>
      <c r="ASG37" s="6"/>
      <c r="ASH37" s="6"/>
      <c r="ASI37" s="6"/>
      <c r="ASJ37" s="6"/>
      <c r="ASK37" s="6"/>
      <c r="ASL37" s="6"/>
      <c r="ASM37" s="6"/>
      <c r="ASN37" s="6"/>
      <c r="ASO37" s="6"/>
      <c r="ASP37" s="6"/>
      <c r="ASQ37" s="6"/>
      <c r="ASR37" s="6"/>
      <c r="ASS37" s="6"/>
      <c r="AST37" s="6"/>
      <c r="ASU37" s="6"/>
      <c r="ASV37" s="6"/>
      <c r="ASW37" s="6"/>
      <c r="ASX37" s="6"/>
      <c r="ASY37" s="6"/>
      <c r="ASZ37" s="6"/>
      <c r="ATA37" s="6"/>
      <c r="ATB37" s="6"/>
      <c r="ATC37" s="6"/>
      <c r="ATD37" s="6"/>
      <c r="ATE37" s="6"/>
      <c r="ATF37" s="6"/>
      <c r="ATG37" s="6"/>
      <c r="ATH37" s="6"/>
      <c r="ATI37" s="6"/>
      <c r="ATJ37" s="6"/>
      <c r="ATK37" s="6"/>
      <c r="ATL37" s="6"/>
      <c r="ATM37" s="6"/>
      <c r="ATN37" s="6"/>
      <c r="ATO37" s="6"/>
      <c r="ATP37" s="6"/>
      <c r="ATQ37" s="6"/>
      <c r="ATR37" s="6"/>
      <c r="ATS37" s="6"/>
      <c r="ATT37" s="6"/>
      <c r="ATU37" s="6"/>
      <c r="ATV37" s="6"/>
      <c r="ATW37" s="6"/>
      <c r="ATX37" s="6"/>
      <c r="ATY37" s="6"/>
      <c r="ATZ37" s="6"/>
      <c r="AUA37" s="6"/>
      <c r="AUB37" s="6"/>
      <c r="AUC37" s="6"/>
      <c r="AUD37" s="6"/>
      <c r="AUE37" s="6"/>
      <c r="AUF37" s="6"/>
      <c r="AUG37" s="6"/>
      <c r="AUH37" s="6"/>
      <c r="AUI37" s="6"/>
      <c r="AUJ37" s="6"/>
      <c r="AUK37" s="6"/>
      <c r="AUL37" s="6"/>
      <c r="AUM37" s="6"/>
      <c r="AUN37" s="6"/>
      <c r="AUO37" s="6"/>
      <c r="AUP37" s="6"/>
      <c r="AUQ37" s="6"/>
      <c r="AUR37" s="6"/>
      <c r="AUS37" s="6"/>
      <c r="AUT37" s="6"/>
      <c r="AUU37" s="6"/>
      <c r="AUV37" s="6"/>
      <c r="AUW37" s="6"/>
      <c r="AUX37" s="6"/>
      <c r="AUY37" s="6"/>
      <c r="AUZ37" s="6"/>
      <c r="AVA37" s="6"/>
      <c r="AVB37" s="6"/>
      <c r="AVC37" s="6"/>
      <c r="AVD37" s="6"/>
      <c r="AVE37" s="6"/>
      <c r="AVF37" s="6"/>
      <c r="AVG37" s="6"/>
      <c r="AVH37" s="6"/>
      <c r="AVI37" s="6"/>
      <c r="AVJ37" s="6"/>
      <c r="AVK37" s="6"/>
      <c r="AVL37" s="6"/>
      <c r="AVM37" s="6"/>
      <c r="AVN37" s="6"/>
      <c r="AVO37" s="6"/>
      <c r="AVP37" s="6"/>
      <c r="AVQ37" s="6"/>
      <c r="AVR37" s="6"/>
      <c r="AVS37" s="6"/>
      <c r="AVT37" s="6"/>
      <c r="AVU37" s="6"/>
      <c r="AVV37" s="6"/>
      <c r="AVW37" s="6"/>
      <c r="AVX37" s="6"/>
      <c r="AVY37" s="6"/>
      <c r="AVZ37" s="6"/>
      <c r="AWA37" s="6"/>
      <c r="AWB37" s="6"/>
      <c r="AWC37" s="6"/>
      <c r="AWD37" s="6"/>
      <c r="AWE37" s="6"/>
      <c r="AWF37" s="6"/>
      <c r="AWG37" s="6"/>
      <c r="AWH37" s="6"/>
      <c r="AWI37" s="6"/>
      <c r="AWJ37" s="6"/>
      <c r="AWK37" s="6"/>
      <c r="AWL37" s="6"/>
      <c r="AWM37" s="6"/>
      <c r="AWN37" s="6"/>
      <c r="AWO37" s="6"/>
      <c r="AWP37" s="6"/>
      <c r="AWQ37" s="6"/>
      <c r="AWR37" s="6"/>
      <c r="AWS37" s="6"/>
      <c r="AWT37" s="6"/>
      <c r="AWU37" s="6"/>
      <c r="AWV37" s="6"/>
      <c r="AWW37" s="6"/>
      <c r="AWX37" s="6"/>
      <c r="AWY37" s="6"/>
      <c r="AWZ37" s="6"/>
      <c r="AXA37" s="6"/>
      <c r="AXB37" s="6"/>
      <c r="AXC37" s="6"/>
      <c r="AXD37" s="6"/>
      <c r="AXE37" s="6"/>
      <c r="AXF37" s="6"/>
      <c r="AXG37" s="6"/>
      <c r="AXH37" s="6"/>
      <c r="AXI37" s="6"/>
      <c r="AXJ37" s="6"/>
      <c r="AXK37" s="6"/>
      <c r="AXL37" s="6"/>
      <c r="AXM37" s="6"/>
      <c r="AXN37" s="6"/>
      <c r="AXO37" s="6"/>
      <c r="AXP37" s="6"/>
      <c r="AXQ37" s="6"/>
      <c r="AXR37" s="6"/>
      <c r="AXS37" s="6"/>
      <c r="AXT37" s="6"/>
      <c r="AXU37" s="6"/>
      <c r="AXV37" s="6"/>
      <c r="AXW37" s="6"/>
      <c r="AXX37" s="6"/>
      <c r="AXY37" s="6"/>
      <c r="AXZ37" s="6"/>
      <c r="AYA37" s="6"/>
      <c r="AYB37" s="6"/>
      <c r="AYC37" s="6"/>
      <c r="AYD37" s="6"/>
      <c r="AYE37" s="6"/>
      <c r="AYF37" s="6"/>
      <c r="AYG37" s="6"/>
      <c r="AYH37" s="6"/>
      <c r="AYI37" s="6"/>
      <c r="AYJ37" s="6"/>
      <c r="AYK37" s="6"/>
      <c r="AYL37" s="6"/>
      <c r="AYM37" s="6"/>
      <c r="AYN37" s="6"/>
      <c r="AYO37" s="6"/>
      <c r="AYP37" s="6"/>
      <c r="AYQ37" s="6"/>
      <c r="AYR37" s="6"/>
      <c r="AYS37" s="6"/>
      <c r="AYT37" s="6"/>
      <c r="AYU37" s="6"/>
      <c r="AYV37" s="6"/>
      <c r="AYW37" s="6"/>
      <c r="AYX37" s="6"/>
      <c r="AYY37" s="6"/>
      <c r="AYZ37" s="6"/>
      <c r="AZA37" s="6"/>
      <c r="AZB37" s="6"/>
      <c r="AZC37" s="6"/>
      <c r="AZD37" s="6"/>
      <c r="AZE37" s="6"/>
      <c r="AZF37" s="6"/>
      <c r="AZG37" s="6"/>
      <c r="AZH37" s="6"/>
      <c r="AZI37" s="6"/>
      <c r="AZJ37" s="6"/>
      <c r="AZK37" s="6"/>
      <c r="AZL37" s="6"/>
      <c r="AZM37" s="6"/>
      <c r="AZN37" s="6"/>
      <c r="AZO37" s="6"/>
      <c r="AZP37" s="6"/>
      <c r="AZQ37" s="6"/>
      <c r="AZR37" s="6"/>
      <c r="AZS37" s="6"/>
      <c r="AZT37" s="6"/>
      <c r="AZU37" s="6"/>
      <c r="AZV37" s="6"/>
      <c r="AZW37" s="6"/>
      <c r="AZX37" s="6"/>
      <c r="AZY37" s="6"/>
      <c r="AZZ37" s="6"/>
      <c r="BAA37" s="6"/>
      <c r="BAB37" s="6"/>
      <c r="BAC37" s="6"/>
      <c r="BAD37" s="6"/>
      <c r="BAE37" s="6"/>
      <c r="BAF37" s="6"/>
      <c r="BAG37" s="6"/>
      <c r="BAH37" s="6"/>
      <c r="BAI37" s="6"/>
      <c r="BAJ37" s="6"/>
      <c r="BAK37" s="6"/>
      <c r="BAL37" s="6"/>
      <c r="BAM37" s="6"/>
      <c r="BAN37" s="6"/>
      <c r="BAO37" s="6"/>
      <c r="BAP37" s="6"/>
      <c r="BAQ37" s="6"/>
      <c r="BAR37" s="6"/>
      <c r="BAS37" s="6"/>
      <c r="BAT37" s="6"/>
      <c r="BAU37" s="6"/>
      <c r="BAV37" s="6"/>
      <c r="BAW37" s="6"/>
      <c r="BAX37" s="6"/>
      <c r="BAY37" s="6"/>
      <c r="BAZ37" s="6"/>
      <c r="BBA37" s="6"/>
      <c r="BBB37" s="6"/>
      <c r="BBC37" s="6"/>
      <c r="BBD37" s="6"/>
      <c r="BBE37" s="6"/>
      <c r="BBF37" s="6"/>
      <c r="BBG37" s="6"/>
      <c r="BBH37" s="6"/>
      <c r="BBI37" s="6"/>
      <c r="BBJ37" s="6"/>
      <c r="BBK37" s="6"/>
      <c r="BBL37" s="6"/>
      <c r="BBM37" s="6"/>
      <c r="BBN37" s="6"/>
      <c r="BBO37" s="6"/>
      <c r="BBP37" s="6"/>
      <c r="BBQ37" s="6"/>
      <c r="BBR37" s="6"/>
      <c r="BBS37" s="6"/>
      <c r="BBT37" s="6"/>
      <c r="BBU37" s="6"/>
      <c r="BBV37" s="6"/>
      <c r="BBW37" s="6"/>
      <c r="BBX37" s="6"/>
      <c r="BBY37" s="6"/>
      <c r="BBZ37" s="6"/>
      <c r="BCA37" s="6"/>
      <c r="BCB37" s="6"/>
      <c r="BCC37" s="6"/>
      <c r="BCD37" s="6"/>
      <c r="BCE37" s="6"/>
      <c r="BCF37" s="6"/>
      <c r="BCG37" s="6"/>
      <c r="BCH37" s="6"/>
      <c r="BCI37" s="6"/>
      <c r="BCJ37" s="6"/>
      <c r="BCK37" s="6"/>
      <c r="BCL37" s="6"/>
      <c r="BCM37" s="6"/>
      <c r="BCN37" s="6"/>
      <c r="BCO37" s="6"/>
      <c r="BCP37" s="6"/>
      <c r="BCQ37" s="6"/>
      <c r="BCR37" s="6"/>
      <c r="BCS37" s="6"/>
      <c r="BCT37" s="6"/>
      <c r="BCU37" s="6"/>
      <c r="BCV37" s="6"/>
      <c r="BCW37" s="6"/>
      <c r="BCX37" s="6"/>
      <c r="BCY37" s="6"/>
      <c r="BCZ37" s="6"/>
      <c r="BDA37" s="6"/>
      <c r="BDB37" s="6"/>
      <c r="BDC37" s="6"/>
      <c r="BDD37" s="6"/>
      <c r="BDE37" s="6"/>
      <c r="BDF37" s="6"/>
    </row>
    <row r="38" spans="1:1462" ht="18" customHeight="1" x14ac:dyDescent="0.25">
      <c r="A38" s="1" t="s">
        <v>64</v>
      </c>
      <c r="B38" s="54"/>
      <c r="C38" s="55"/>
      <c r="D38" s="17">
        <f t="shared" si="26"/>
        <v>0</v>
      </c>
      <c r="E38" s="18">
        <f t="shared" si="40"/>
        <v>0</v>
      </c>
      <c r="F38" s="19" t="e">
        <f t="shared" si="41"/>
        <v>#DIV/0!</v>
      </c>
      <c r="G38" s="20" t="e">
        <f t="shared" si="15"/>
        <v>#DIV/0!</v>
      </c>
      <c r="H38" s="20" t="e">
        <f t="shared" si="16"/>
        <v>#DIV/0!</v>
      </c>
      <c r="I38" s="21" t="e">
        <f t="shared" si="17"/>
        <v>#DIV/0!</v>
      </c>
      <c r="J38" s="21" t="e">
        <f t="shared" si="18"/>
        <v>#DIV/0!</v>
      </c>
      <c r="K38" s="21" t="e">
        <f t="shared" si="19"/>
        <v>#DIV/0!</v>
      </c>
      <c r="L38" s="21" t="e">
        <f t="shared" si="20"/>
        <v>#DIV/0!</v>
      </c>
      <c r="M38" s="21" t="e">
        <f t="shared" si="21"/>
        <v>#DIV/0!</v>
      </c>
      <c r="N38" s="22" t="e">
        <f t="shared" si="27"/>
        <v>#DIV/0!</v>
      </c>
      <c r="O38" s="67" t="e">
        <f t="shared" si="28"/>
        <v>#DIV/0!</v>
      </c>
      <c r="P38" s="67" t="e">
        <f t="shared" si="29"/>
        <v>#DIV/0!</v>
      </c>
      <c r="R38" s="16">
        <v>35</v>
      </c>
      <c r="S38" s="23"/>
      <c r="T38" s="23" t="e">
        <f t="shared" si="30"/>
        <v>#DIV/0!</v>
      </c>
      <c r="U38" s="23" t="e">
        <f t="shared" si="42"/>
        <v>#DIV/0!</v>
      </c>
      <c r="V38" s="23" t="e">
        <f t="shared" si="24"/>
        <v>#DIV/0!</v>
      </c>
      <c r="W38" s="33"/>
      <c r="Y38" s="5" t="e">
        <f t="shared" si="31"/>
        <v>#DIV/0!</v>
      </c>
      <c r="Z38" s="5" t="e">
        <f t="shared" si="32"/>
        <v>#DIV/0!</v>
      </c>
      <c r="AA38" s="5" t="e">
        <f t="shared" si="33"/>
        <v>#DIV/0!</v>
      </c>
      <c r="AB38" s="5" t="e">
        <f t="shared" si="34"/>
        <v>#DIV/0!</v>
      </c>
      <c r="AC38" s="5" t="e">
        <f t="shared" si="35"/>
        <v>#DIV/0!</v>
      </c>
      <c r="AD38" s="5" t="e">
        <f t="shared" si="36"/>
        <v>#DIV/0!</v>
      </c>
      <c r="AE38" s="5" t="e">
        <f t="shared" si="37"/>
        <v>#DIV/0!</v>
      </c>
      <c r="AF38" s="5" t="e">
        <f t="shared" si="38"/>
        <v>#DIV/0!</v>
      </c>
      <c r="AH38" s="5" t="e">
        <f t="shared" si="39"/>
        <v>#DIV/0!</v>
      </c>
      <c r="AI38" s="5" t="e">
        <f t="shared" si="39"/>
        <v>#DIV/0!</v>
      </c>
      <c r="AJ38" s="5" t="e">
        <f t="shared" si="39"/>
        <v>#DIV/0!</v>
      </c>
      <c r="AK38" s="5" t="e">
        <f t="shared" si="39"/>
        <v>#DIV/0!</v>
      </c>
      <c r="AL38" s="5" t="e">
        <f t="shared" si="39"/>
        <v>#DIV/0!</v>
      </c>
      <c r="AM38" s="5" t="e">
        <f t="shared" si="25"/>
        <v>#DIV/0!</v>
      </c>
      <c r="AN38" s="5" t="e">
        <f t="shared" si="25"/>
        <v>#DIV/0!</v>
      </c>
      <c r="AO38" s="5" t="e">
        <f t="shared" si="25"/>
        <v>#DIV/0!</v>
      </c>
    </row>
    <row r="39" spans="1:1462" s="34" customFormat="1" ht="18" customHeight="1" x14ac:dyDescent="0.25">
      <c r="A39" s="2" t="s">
        <v>65</v>
      </c>
      <c r="B39" s="56"/>
      <c r="C39" s="57"/>
      <c r="D39" s="26">
        <f t="shared" si="26"/>
        <v>0</v>
      </c>
      <c r="E39" s="27">
        <f t="shared" si="40"/>
        <v>0</v>
      </c>
      <c r="F39" s="28" t="e">
        <f t="shared" si="41"/>
        <v>#DIV/0!</v>
      </c>
      <c r="G39" s="29" t="e">
        <f t="shared" si="15"/>
        <v>#DIV/0!</v>
      </c>
      <c r="H39" s="29" t="e">
        <f t="shared" si="16"/>
        <v>#DIV/0!</v>
      </c>
      <c r="I39" s="30" t="e">
        <f t="shared" si="17"/>
        <v>#DIV/0!</v>
      </c>
      <c r="J39" s="30" t="e">
        <f t="shared" si="18"/>
        <v>#DIV/0!</v>
      </c>
      <c r="K39" s="30" t="e">
        <f t="shared" si="19"/>
        <v>#DIV/0!</v>
      </c>
      <c r="L39" s="30" t="e">
        <f t="shared" si="20"/>
        <v>#DIV/0!</v>
      </c>
      <c r="M39" s="30" t="e">
        <f t="shared" si="21"/>
        <v>#DIV/0!</v>
      </c>
      <c r="N39" s="31" t="e">
        <f t="shared" si="27"/>
        <v>#DIV/0!</v>
      </c>
      <c r="O39" s="68" t="e">
        <f t="shared" si="28"/>
        <v>#DIV/0!</v>
      </c>
      <c r="P39" s="68" t="e">
        <f t="shared" si="29"/>
        <v>#DIV/0!</v>
      </c>
      <c r="Q39" s="58"/>
      <c r="R39" s="25">
        <v>36</v>
      </c>
      <c r="S39" s="32"/>
      <c r="T39" s="32" t="e">
        <f t="shared" si="30"/>
        <v>#DIV/0!</v>
      </c>
      <c r="U39" s="32" t="e">
        <f t="shared" si="42"/>
        <v>#DIV/0!</v>
      </c>
      <c r="V39" s="32" t="e">
        <f t="shared" si="24"/>
        <v>#DIV/0!</v>
      </c>
      <c r="W39" s="33"/>
      <c r="Y39" s="34" t="e">
        <f t="shared" si="31"/>
        <v>#DIV/0!</v>
      </c>
      <c r="Z39" s="34" t="e">
        <f t="shared" si="32"/>
        <v>#DIV/0!</v>
      </c>
      <c r="AA39" s="34" t="e">
        <f t="shared" si="33"/>
        <v>#DIV/0!</v>
      </c>
      <c r="AB39" s="34" t="e">
        <f t="shared" si="34"/>
        <v>#DIV/0!</v>
      </c>
      <c r="AC39" s="34" t="e">
        <f t="shared" si="35"/>
        <v>#DIV/0!</v>
      </c>
      <c r="AD39" s="34" t="e">
        <f t="shared" si="36"/>
        <v>#DIV/0!</v>
      </c>
      <c r="AE39" s="34" t="e">
        <f t="shared" si="37"/>
        <v>#DIV/0!</v>
      </c>
      <c r="AF39" s="34" t="e">
        <f t="shared" si="38"/>
        <v>#DIV/0!</v>
      </c>
      <c r="AH39" s="34" t="e">
        <f t="shared" si="39"/>
        <v>#DIV/0!</v>
      </c>
      <c r="AI39" s="34" t="e">
        <f t="shared" si="39"/>
        <v>#DIV/0!</v>
      </c>
      <c r="AJ39" s="34" t="e">
        <f t="shared" si="39"/>
        <v>#DIV/0!</v>
      </c>
      <c r="AK39" s="34" t="e">
        <f t="shared" si="39"/>
        <v>#DIV/0!</v>
      </c>
      <c r="AL39" s="34" t="e">
        <f t="shared" si="39"/>
        <v>#DIV/0!</v>
      </c>
      <c r="AM39" s="34" t="e">
        <f t="shared" si="39"/>
        <v>#DIV/0!</v>
      </c>
      <c r="AN39" s="34" t="e">
        <f t="shared" si="39"/>
        <v>#DIV/0!</v>
      </c>
      <c r="AO39" s="34" t="e">
        <f t="shared" si="39"/>
        <v>#DIV/0!</v>
      </c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  <c r="AMK39" s="6"/>
      <c r="AML39" s="6"/>
      <c r="AMM39" s="6"/>
      <c r="AMN39" s="6"/>
      <c r="AMO39" s="6"/>
      <c r="AMP39" s="6"/>
      <c r="AMQ39" s="6"/>
      <c r="AMR39" s="6"/>
      <c r="AMS39" s="6"/>
      <c r="AMT39" s="6"/>
      <c r="AMU39" s="6"/>
      <c r="AMV39" s="6"/>
      <c r="AMW39" s="6"/>
      <c r="AMX39" s="6"/>
      <c r="AMY39" s="6"/>
      <c r="AMZ39" s="6"/>
      <c r="ANA39" s="6"/>
      <c r="ANB39" s="6"/>
      <c r="ANC39" s="6"/>
      <c r="AND39" s="6"/>
      <c r="ANE39" s="6"/>
      <c r="ANF39" s="6"/>
      <c r="ANG39" s="6"/>
      <c r="ANH39" s="6"/>
      <c r="ANI39" s="6"/>
      <c r="ANJ39" s="6"/>
      <c r="ANK39" s="6"/>
      <c r="ANL39" s="6"/>
      <c r="ANM39" s="6"/>
      <c r="ANN39" s="6"/>
      <c r="ANO39" s="6"/>
      <c r="ANP39" s="6"/>
      <c r="ANQ39" s="6"/>
      <c r="ANR39" s="6"/>
      <c r="ANS39" s="6"/>
      <c r="ANT39" s="6"/>
      <c r="ANU39" s="6"/>
      <c r="ANV39" s="6"/>
      <c r="ANW39" s="6"/>
      <c r="ANX39" s="6"/>
      <c r="ANY39" s="6"/>
      <c r="ANZ39" s="6"/>
      <c r="AOA39" s="6"/>
      <c r="AOB39" s="6"/>
      <c r="AOC39" s="6"/>
      <c r="AOD39" s="6"/>
      <c r="AOE39" s="6"/>
      <c r="AOF39" s="6"/>
      <c r="AOG39" s="6"/>
      <c r="AOH39" s="6"/>
      <c r="AOI39" s="6"/>
      <c r="AOJ39" s="6"/>
      <c r="AOK39" s="6"/>
      <c r="AOL39" s="6"/>
      <c r="AOM39" s="6"/>
      <c r="AON39" s="6"/>
      <c r="AOO39" s="6"/>
      <c r="AOP39" s="6"/>
      <c r="AOQ39" s="6"/>
      <c r="AOR39" s="6"/>
      <c r="AOS39" s="6"/>
      <c r="AOT39" s="6"/>
      <c r="AOU39" s="6"/>
      <c r="AOV39" s="6"/>
      <c r="AOW39" s="6"/>
      <c r="AOX39" s="6"/>
      <c r="AOY39" s="6"/>
      <c r="AOZ39" s="6"/>
      <c r="APA39" s="6"/>
      <c r="APB39" s="6"/>
      <c r="APC39" s="6"/>
      <c r="APD39" s="6"/>
      <c r="APE39" s="6"/>
      <c r="APF39" s="6"/>
      <c r="APG39" s="6"/>
      <c r="APH39" s="6"/>
      <c r="API39" s="6"/>
      <c r="APJ39" s="6"/>
      <c r="APK39" s="6"/>
      <c r="APL39" s="6"/>
      <c r="APM39" s="6"/>
      <c r="APN39" s="6"/>
      <c r="APO39" s="6"/>
      <c r="APP39" s="6"/>
      <c r="APQ39" s="6"/>
      <c r="APR39" s="6"/>
      <c r="APS39" s="6"/>
      <c r="APT39" s="6"/>
      <c r="APU39" s="6"/>
      <c r="APV39" s="6"/>
      <c r="APW39" s="6"/>
      <c r="APX39" s="6"/>
      <c r="APY39" s="6"/>
      <c r="APZ39" s="6"/>
      <c r="AQA39" s="6"/>
      <c r="AQB39" s="6"/>
      <c r="AQC39" s="6"/>
      <c r="AQD39" s="6"/>
      <c r="AQE39" s="6"/>
      <c r="AQF39" s="6"/>
      <c r="AQG39" s="6"/>
      <c r="AQH39" s="6"/>
      <c r="AQI39" s="6"/>
      <c r="AQJ39" s="6"/>
      <c r="AQK39" s="6"/>
      <c r="AQL39" s="6"/>
      <c r="AQM39" s="6"/>
      <c r="AQN39" s="6"/>
      <c r="AQO39" s="6"/>
      <c r="AQP39" s="6"/>
      <c r="AQQ39" s="6"/>
      <c r="AQR39" s="6"/>
      <c r="AQS39" s="6"/>
      <c r="AQT39" s="6"/>
      <c r="AQU39" s="6"/>
      <c r="AQV39" s="6"/>
      <c r="AQW39" s="6"/>
      <c r="AQX39" s="6"/>
      <c r="AQY39" s="6"/>
      <c r="AQZ39" s="6"/>
      <c r="ARA39" s="6"/>
      <c r="ARB39" s="6"/>
      <c r="ARC39" s="6"/>
      <c r="ARD39" s="6"/>
      <c r="ARE39" s="6"/>
      <c r="ARF39" s="6"/>
      <c r="ARG39" s="6"/>
      <c r="ARH39" s="6"/>
      <c r="ARI39" s="6"/>
      <c r="ARJ39" s="6"/>
      <c r="ARK39" s="6"/>
      <c r="ARL39" s="6"/>
      <c r="ARM39" s="6"/>
      <c r="ARN39" s="6"/>
      <c r="ARO39" s="6"/>
      <c r="ARP39" s="6"/>
      <c r="ARQ39" s="6"/>
      <c r="ARR39" s="6"/>
      <c r="ARS39" s="6"/>
      <c r="ART39" s="6"/>
      <c r="ARU39" s="6"/>
      <c r="ARV39" s="6"/>
      <c r="ARW39" s="6"/>
      <c r="ARX39" s="6"/>
      <c r="ARY39" s="6"/>
      <c r="ARZ39" s="6"/>
      <c r="ASA39" s="6"/>
      <c r="ASB39" s="6"/>
      <c r="ASC39" s="6"/>
      <c r="ASD39" s="6"/>
      <c r="ASE39" s="6"/>
      <c r="ASF39" s="6"/>
      <c r="ASG39" s="6"/>
      <c r="ASH39" s="6"/>
      <c r="ASI39" s="6"/>
      <c r="ASJ39" s="6"/>
      <c r="ASK39" s="6"/>
      <c r="ASL39" s="6"/>
      <c r="ASM39" s="6"/>
      <c r="ASN39" s="6"/>
      <c r="ASO39" s="6"/>
      <c r="ASP39" s="6"/>
      <c r="ASQ39" s="6"/>
      <c r="ASR39" s="6"/>
      <c r="ASS39" s="6"/>
      <c r="AST39" s="6"/>
      <c r="ASU39" s="6"/>
      <c r="ASV39" s="6"/>
      <c r="ASW39" s="6"/>
      <c r="ASX39" s="6"/>
      <c r="ASY39" s="6"/>
      <c r="ASZ39" s="6"/>
      <c r="ATA39" s="6"/>
      <c r="ATB39" s="6"/>
      <c r="ATC39" s="6"/>
      <c r="ATD39" s="6"/>
      <c r="ATE39" s="6"/>
      <c r="ATF39" s="6"/>
      <c r="ATG39" s="6"/>
      <c r="ATH39" s="6"/>
      <c r="ATI39" s="6"/>
      <c r="ATJ39" s="6"/>
      <c r="ATK39" s="6"/>
      <c r="ATL39" s="6"/>
      <c r="ATM39" s="6"/>
      <c r="ATN39" s="6"/>
      <c r="ATO39" s="6"/>
      <c r="ATP39" s="6"/>
      <c r="ATQ39" s="6"/>
      <c r="ATR39" s="6"/>
      <c r="ATS39" s="6"/>
      <c r="ATT39" s="6"/>
      <c r="ATU39" s="6"/>
      <c r="ATV39" s="6"/>
      <c r="ATW39" s="6"/>
      <c r="ATX39" s="6"/>
      <c r="ATY39" s="6"/>
      <c r="ATZ39" s="6"/>
      <c r="AUA39" s="6"/>
      <c r="AUB39" s="6"/>
      <c r="AUC39" s="6"/>
      <c r="AUD39" s="6"/>
      <c r="AUE39" s="6"/>
      <c r="AUF39" s="6"/>
      <c r="AUG39" s="6"/>
      <c r="AUH39" s="6"/>
      <c r="AUI39" s="6"/>
      <c r="AUJ39" s="6"/>
      <c r="AUK39" s="6"/>
      <c r="AUL39" s="6"/>
      <c r="AUM39" s="6"/>
      <c r="AUN39" s="6"/>
      <c r="AUO39" s="6"/>
      <c r="AUP39" s="6"/>
      <c r="AUQ39" s="6"/>
      <c r="AUR39" s="6"/>
      <c r="AUS39" s="6"/>
      <c r="AUT39" s="6"/>
      <c r="AUU39" s="6"/>
      <c r="AUV39" s="6"/>
      <c r="AUW39" s="6"/>
      <c r="AUX39" s="6"/>
      <c r="AUY39" s="6"/>
      <c r="AUZ39" s="6"/>
      <c r="AVA39" s="6"/>
      <c r="AVB39" s="6"/>
      <c r="AVC39" s="6"/>
      <c r="AVD39" s="6"/>
      <c r="AVE39" s="6"/>
      <c r="AVF39" s="6"/>
      <c r="AVG39" s="6"/>
      <c r="AVH39" s="6"/>
      <c r="AVI39" s="6"/>
      <c r="AVJ39" s="6"/>
      <c r="AVK39" s="6"/>
      <c r="AVL39" s="6"/>
      <c r="AVM39" s="6"/>
      <c r="AVN39" s="6"/>
      <c r="AVO39" s="6"/>
      <c r="AVP39" s="6"/>
      <c r="AVQ39" s="6"/>
      <c r="AVR39" s="6"/>
      <c r="AVS39" s="6"/>
      <c r="AVT39" s="6"/>
      <c r="AVU39" s="6"/>
      <c r="AVV39" s="6"/>
      <c r="AVW39" s="6"/>
      <c r="AVX39" s="6"/>
      <c r="AVY39" s="6"/>
      <c r="AVZ39" s="6"/>
      <c r="AWA39" s="6"/>
      <c r="AWB39" s="6"/>
      <c r="AWC39" s="6"/>
      <c r="AWD39" s="6"/>
      <c r="AWE39" s="6"/>
      <c r="AWF39" s="6"/>
      <c r="AWG39" s="6"/>
      <c r="AWH39" s="6"/>
      <c r="AWI39" s="6"/>
      <c r="AWJ39" s="6"/>
      <c r="AWK39" s="6"/>
      <c r="AWL39" s="6"/>
      <c r="AWM39" s="6"/>
      <c r="AWN39" s="6"/>
      <c r="AWO39" s="6"/>
      <c r="AWP39" s="6"/>
      <c r="AWQ39" s="6"/>
      <c r="AWR39" s="6"/>
      <c r="AWS39" s="6"/>
      <c r="AWT39" s="6"/>
      <c r="AWU39" s="6"/>
      <c r="AWV39" s="6"/>
      <c r="AWW39" s="6"/>
      <c r="AWX39" s="6"/>
      <c r="AWY39" s="6"/>
      <c r="AWZ39" s="6"/>
      <c r="AXA39" s="6"/>
      <c r="AXB39" s="6"/>
      <c r="AXC39" s="6"/>
      <c r="AXD39" s="6"/>
      <c r="AXE39" s="6"/>
      <c r="AXF39" s="6"/>
      <c r="AXG39" s="6"/>
      <c r="AXH39" s="6"/>
      <c r="AXI39" s="6"/>
      <c r="AXJ39" s="6"/>
      <c r="AXK39" s="6"/>
      <c r="AXL39" s="6"/>
      <c r="AXM39" s="6"/>
      <c r="AXN39" s="6"/>
      <c r="AXO39" s="6"/>
      <c r="AXP39" s="6"/>
      <c r="AXQ39" s="6"/>
      <c r="AXR39" s="6"/>
      <c r="AXS39" s="6"/>
      <c r="AXT39" s="6"/>
      <c r="AXU39" s="6"/>
      <c r="AXV39" s="6"/>
      <c r="AXW39" s="6"/>
      <c r="AXX39" s="6"/>
      <c r="AXY39" s="6"/>
      <c r="AXZ39" s="6"/>
      <c r="AYA39" s="6"/>
      <c r="AYB39" s="6"/>
      <c r="AYC39" s="6"/>
      <c r="AYD39" s="6"/>
      <c r="AYE39" s="6"/>
      <c r="AYF39" s="6"/>
      <c r="AYG39" s="6"/>
      <c r="AYH39" s="6"/>
      <c r="AYI39" s="6"/>
      <c r="AYJ39" s="6"/>
      <c r="AYK39" s="6"/>
      <c r="AYL39" s="6"/>
      <c r="AYM39" s="6"/>
      <c r="AYN39" s="6"/>
      <c r="AYO39" s="6"/>
      <c r="AYP39" s="6"/>
      <c r="AYQ39" s="6"/>
      <c r="AYR39" s="6"/>
      <c r="AYS39" s="6"/>
      <c r="AYT39" s="6"/>
      <c r="AYU39" s="6"/>
      <c r="AYV39" s="6"/>
      <c r="AYW39" s="6"/>
      <c r="AYX39" s="6"/>
      <c r="AYY39" s="6"/>
      <c r="AYZ39" s="6"/>
      <c r="AZA39" s="6"/>
      <c r="AZB39" s="6"/>
      <c r="AZC39" s="6"/>
      <c r="AZD39" s="6"/>
      <c r="AZE39" s="6"/>
      <c r="AZF39" s="6"/>
      <c r="AZG39" s="6"/>
      <c r="AZH39" s="6"/>
      <c r="AZI39" s="6"/>
      <c r="AZJ39" s="6"/>
      <c r="AZK39" s="6"/>
      <c r="AZL39" s="6"/>
      <c r="AZM39" s="6"/>
      <c r="AZN39" s="6"/>
      <c r="AZO39" s="6"/>
      <c r="AZP39" s="6"/>
      <c r="AZQ39" s="6"/>
      <c r="AZR39" s="6"/>
      <c r="AZS39" s="6"/>
      <c r="AZT39" s="6"/>
      <c r="AZU39" s="6"/>
      <c r="AZV39" s="6"/>
      <c r="AZW39" s="6"/>
      <c r="AZX39" s="6"/>
      <c r="AZY39" s="6"/>
      <c r="AZZ39" s="6"/>
      <c r="BAA39" s="6"/>
      <c r="BAB39" s="6"/>
      <c r="BAC39" s="6"/>
      <c r="BAD39" s="6"/>
      <c r="BAE39" s="6"/>
      <c r="BAF39" s="6"/>
      <c r="BAG39" s="6"/>
      <c r="BAH39" s="6"/>
      <c r="BAI39" s="6"/>
      <c r="BAJ39" s="6"/>
      <c r="BAK39" s="6"/>
      <c r="BAL39" s="6"/>
      <c r="BAM39" s="6"/>
      <c r="BAN39" s="6"/>
      <c r="BAO39" s="6"/>
      <c r="BAP39" s="6"/>
      <c r="BAQ39" s="6"/>
      <c r="BAR39" s="6"/>
      <c r="BAS39" s="6"/>
      <c r="BAT39" s="6"/>
      <c r="BAU39" s="6"/>
      <c r="BAV39" s="6"/>
      <c r="BAW39" s="6"/>
      <c r="BAX39" s="6"/>
      <c r="BAY39" s="6"/>
      <c r="BAZ39" s="6"/>
      <c r="BBA39" s="6"/>
      <c r="BBB39" s="6"/>
      <c r="BBC39" s="6"/>
      <c r="BBD39" s="6"/>
      <c r="BBE39" s="6"/>
      <c r="BBF39" s="6"/>
      <c r="BBG39" s="6"/>
      <c r="BBH39" s="6"/>
      <c r="BBI39" s="6"/>
      <c r="BBJ39" s="6"/>
      <c r="BBK39" s="6"/>
      <c r="BBL39" s="6"/>
      <c r="BBM39" s="6"/>
      <c r="BBN39" s="6"/>
      <c r="BBO39" s="6"/>
      <c r="BBP39" s="6"/>
      <c r="BBQ39" s="6"/>
      <c r="BBR39" s="6"/>
      <c r="BBS39" s="6"/>
      <c r="BBT39" s="6"/>
      <c r="BBU39" s="6"/>
      <c r="BBV39" s="6"/>
      <c r="BBW39" s="6"/>
      <c r="BBX39" s="6"/>
      <c r="BBY39" s="6"/>
      <c r="BBZ39" s="6"/>
      <c r="BCA39" s="6"/>
      <c r="BCB39" s="6"/>
      <c r="BCC39" s="6"/>
      <c r="BCD39" s="6"/>
      <c r="BCE39" s="6"/>
      <c r="BCF39" s="6"/>
      <c r="BCG39" s="6"/>
      <c r="BCH39" s="6"/>
      <c r="BCI39" s="6"/>
      <c r="BCJ39" s="6"/>
      <c r="BCK39" s="6"/>
      <c r="BCL39" s="6"/>
      <c r="BCM39" s="6"/>
      <c r="BCN39" s="6"/>
      <c r="BCO39" s="6"/>
      <c r="BCP39" s="6"/>
      <c r="BCQ39" s="6"/>
      <c r="BCR39" s="6"/>
      <c r="BCS39" s="6"/>
      <c r="BCT39" s="6"/>
      <c r="BCU39" s="6"/>
      <c r="BCV39" s="6"/>
      <c r="BCW39" s="6"/>
      <c r="BCX39" s="6"/>
      <c r="BCY39" s="6"/>
      <c r="BCZ39" s="6"/>
      <c r="BDA39" s="6"/>
      <c r="BDB39" s="6"/>
      <c r="BDC39" s="6"/>
      <c r="BDD39" s="6"/>
      <c r="BDE39" s="6"/>
      <c r="BDF39" s="6"/>
    </row>
    <row r="40" spans="1:1462" ht="18" customHeight="1" x14ac:dyDescent="0.25">
      <c r="A40" s="1" t="s">
        <v>66</v>
      </c>
      <c r="B40" s="54"/>
      <c r="C40" s="55"/>
      <c r="D40" s="17">
        <f t="shared" si="26"/>
        <v>0</v>
      </c>
      <c r="E40" s="18">
        <f t="shared" si="40"/>
        <v>0</v>
      </c>
      <c r="F40" s="19" t="e">
        <f t="shared" si="41"/>
        <v>#DIV/0!</v>
      </c>
      <c r="G40" s="20" t="e">
        <f t="shared" si="15"/>
        <v>#DIV/0!</v>
      </c>
      <c r="H40" s="20" t="e">
        <f t="shared" si="16"/>
        <v>#DIV/0!</v>
      </c>
      <c r="I40" s="21" t="e">
        <f t="shared" si="17"/>
        <v>#DIV/0!</v>
      </c>
      <c r="J40" s="21" t="e">
        <f t="shared" si="18"/>
        <v>#DIV/0!</v>
      </c>
      <c r="K40" s="21" t="e">
        <f t="shared" si="19"/>
        <v>#DIV/0!</v>
      </c>
      <c r="L40" s="21" t="e">
        <f t="shared" si="20"/>
        <v>#DIV/0!</v>
      </c>
      <c r="M40" s="21" t="e">
        <f t="shared" si="21"/>
        <v>#DIV/0!</v>
      </c>
      <c r="N40" s="22" t="e">
        <f t="shared" si="27"/>
        <v>#DIV/0!</v>
      </c>
      <c r="O40" s="67" t="e">
        <f t="shared" si="28"/>
        <v>#DIV/0!</v>
      </c>
      <c r="P40" s="67" t="e">
        <f t="shared" si="29"/>
        <v>#DIV/0!</v>
      </c>
      <c r="R40" s="16">
        <v>37</v>
      </c>
      <c r="S40" s="23"/>
      <c r="T40" s="23" t="e">
        <f t="shared" si="30"/>
        <v>#DIV/0!</v>
      </c>
      <c r="U40" s="23" t="e">
        <f t="shared" si="42"/>
        <v>#DIV/0!</v>
      </c>
      <c r="V40" s="23" t="e">
        <f t="shared" si="24"/>
        <v>#DIV/0!</v>
      </c>
      <c r="W40" s="33"/>
      <c r="Y40" s="5" t="e">
        <f t="shared" si="31"/>
        <v>#DIV/0!</v>
      </c>
      <c r="Z40" s="5" t="e">
        <f t="shared" si="32"/>
        <v>#DIV/0!</v>
      </c>
      <c r="AA40" s="5" t="e">
        <f t="shared" si="33"/>
        <v>#DIV/0!</v>
      </c>
      <c r="AB40" s="5" t="e">
        <f t="shared" si="34"/>
        <v>#DIV/0!</v>
      </c>
      <c r="AC40" s="5" t="e">
        <f t="shared" si="35"/>
        <v>#DIV/0!</v>
      </c>
      <c r="AD40" s="5" t="e">
        <f t="shared" si="36"/>
        <v>#DIV/0!</v>
      </c>
      <c r="AE40" s="5" t="e">
        <f t="shared" si="37"/>
        <v>#DIV/0!</v>
      </c>
      <c r="AF40" s="5" t="e">
        <f t="shared" si="38"/>
        <v>#DIV/0!</v>
      </c>
      <c r="AH40" s="5" t="e">
        <f t="shared" si="39"/>
        <v>#DIV/0!</v>
      </c>
      <c r="AI40" s="5" t="e">
        <f t="shared" si="39"/>
        <v>#DIV/0!</v>
      </c>
      <c r="AJ40" s="5" t="e">
        <f t="shared" si="39"/>
        <v>#DIV/0!</v>
      </c>
      <c r="AK40" s="5" t="e">
        <f t="shared" si="39"/>
        <v>#DIV/0!</v>
      </c>
      <c r="AL40" s="5" t="e">
        <f t="shared" si="39"/>
        <v>#DIV/0!</v>
      </c>
      <c r="AM40" s="5" t="e">
        <f t="shared" si="39"/>
        <v>#DIV/0!</v>
      </c>
      <c r="AN40" s="5" t="e">
        <f t="shared" si="39"/>
        <v>#DIV/0!</v>
      </c>
      <c r="AO40" s="5" t="e">
        <f t="shared" si="39"/>
        <v>#DIV/0!</v>
      </c>
    </row>
    <row r="41" spans="1:1462" s="34" customFormat="1" ht="18" customHeight="1" x14ac:dyDescent="0.25">
      <c r="A41" s="2" t="s">
        <v>67</v>
      </c>
      <c r="B41" s="56"/>
      <c r="C41" s="57"/>
      <c r="D41" s="26">
        <f t="shared" si="26"/>
        <v>0</v>
      </c>
      <c r="E41" s="27">
        <f t="shared" si="40"/>
        <v>0</v>
      </c>
      <c r="F41" s="28" t="e">
        <f t="shared" si="41"/>
        <v>#DIV/0!</v>
      </c>
      <c r="G41" s="29" t="e">
        <f t="shared" si="15"/>
        <v>#DIV/0!</v>
      </c>
      <c r="H41" s="29" t="e">
        <f t="shared" si="16"/>
        <v>#DIV/0!</v>
      </c>
      <c r="I41" s="30" t="e">
        <f t="shared" si="17"/>
        <v>#DIV/0!</v>
      </c>
      <c r="J41" s="30" t="e">
        <f t="shared" si="18"/>
        <v>#DIV/0!</v>
      </c>
      <c r="K41" s="30" t="e">
        <f t="shared" si="19"/>
        <v>#DIV/0!</v>
      </c>
      <c r="L41" s="30" t="e">
        <f t="shared" si="20"/>
        <v>#DIV/0!</v>
      </c>
      <c r="M41" s="30" t="e">
        <f t="shared" si="21"/>
        <v>#DIV/0!</v>
      </c>
      <c r="N41" s="31" t="e">
        <f t="shared" si="27"/>
        <v>#DIV/0!</v>
      </c>
      <c r="O41" s="68" t="e">
        <f t="shared" si="28"/>
        <v>#DIV/0!</v>
      </c>
      <c r="P41" s="68" t="e">
        <f t="shared" si="29"/>
        <v>#DIV/0!</v>
      </c>
      <c r="Q41" s="58"/>
      <c r="R41" s="25">
        <v>38</v>
      </c>
      <c r="S41" s="32"/>
      <c r="T41" s="32" t="e">
        <f t="shared" si="30"/>
        <v>#DIV/0!</v>
      </c>
      <c r="U41" s="32" t="e">
        <f t="shared" si="42"/>
        <v>#DIV/0!</v>
      </c>
      <c r="V41" s="32" t="e">
        <f t="shared" si="24"/>
        <v>#DIV/0!</v>
      </c>
      <c r="W41" s="33"/>
      <c r="Y41" s="34" t="e">
        <f t="shared" si="31"/>
        <v>#DIV/0!</v>
      </c>
      <c r="Z41" s="34" t="e">
        <f t="shared" si="32"/>
        <v>#DIV/0!</v>
      </c>
      <c r="AA41" s="34" t="e">
        <f t="shared" si="33"/>
        <v>#DIV/0!</v>
      </c>
      <c r="AB41" s="34" t="e">
        <f t="shared" si="34"/>
        <v>#DIV/0!</v>
      </c>
      <c r="AC41" s="34" t="e">
        <f t="shared" si="35"/>
        <v>#DIV/0!</v>
      </c>
      <c r="AD41" s="34" t="e">
        <f t="shared" si="36"/>
        <v>#DIV/0!</v>
      </c>
      <c r="AE41" s="34" t="e">
        <f t="shared" si="37"/>
        <v>#DIV/0!</v>
      </c>
      <c r="AF41" s="34" t="e">
        <f t="shared" si="38"/>
        <v>#DIV/0!</v>
      </c>
      <c r="AH41" s="34" t="e">
        <f t="shared" si="39"/>
        <v>#DIV/0!</v>
      </c>
      <c r="AI41" s="34" t="e">
        <f t="shared" si="39"/>
        <v>#DIV/0!</v>
      </c>
      <c r="AJ41" s="34" t="e">
        <f t="shared" si="39"/>
        <v>#DIV/0!</v>
      </c>
      <c r="AK41" s="34" t="e">
        <f t="shared" si="39"/>
        <v>#DIV/0!</v>
      </c>
      <c r="AL41" s="34" t="e">
        <f t="shared" si="39"/>
        <v>#DIV/0!</v>
      </c>
      <c r="AM41" s="34" t="e">
        <f t="shared" si="39"/>
        <v>#DIV/0!</v>
      </c>
      <c r="AN41" s="34" t="e">
        <f t="shared" si="39"/>
        <v>#DIV/0!</v>
      </c>
      <c r="AO41" s="34" t="e">
        <f t="shared" si="39"/>
        <v>#DIV/0!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  <c r="AMK41" s="6"/>
      <c r="AML41" s="6"/>
      <c r="AMM41" s="6"/>
      <c r="AMN41" s="6"/>
      <c r="AMO41" s="6"/>
      <c r="AMP41" s="6"/>
      <c r="AMQ41" s="6"/>
      <c r="AMR41" s="6"/>
      <c r="AMS41" s="6"/>
      <c r="AMT41" s="6"/>
      <c r="AMU41" s="6"/>
      <c r="AMV41" s="6"/>
      <c r="AMW41" s="6"/>
      <c r="AMX41" s="6"/>
      <c r="AMY41" s="6"/>
      <c r="AMZ41" s="6"/>
      <c r="ANA41" s="6"/>
      <c r="ANB41" s="6"/>
      <c r="ANC41" s="6"/>
      <c r="AND41" s="6"/>
      <c r="ANE41" s="6"/>
      <c r="ANF41" s="6"/>
      <c r="ANG41" s="6"/>
      <c r="ANH41" s="6"/>
      <c r="ANI41" s="6"/>
      <c r="ANJ41" s="6"/>
      <c r="ANK41" s="6"/>
      <c r="ANL41" s="6"/>
      <c r="ANM41" s="6"/>
      <c r="ANN41" s="6"/>
      <c r="ANO41" s="6"/>
      <c r="ANP41" s="6"/>
      <c r="ANQ41" s="6"/>
      <c r="ANR41" s="6"/>
      <c r="ANS41" s="6"/>
      <c r="ANT41" s="6"/>
      <c r="ANU41" s="6"/>
      <c r="ANV41" s="6"/>
      <c r="ANW41" s="6"/>
      <c r="ANX41" s="6"/>
      <c r="ANY41" s="6"/>
      <c r="ANZ41" s="6"/>
      <c r="AOA41" s="6"/>
      <c r="AOB41" s="6"/>
      <c r="AOC41" s="6"/>
      <c r="AOD41" s="6"/>
      <c r="AOE41" s="6"/>
      <c r="AOF41" s="6"/>
      <c r="AOG41" s="6"/>
      <c r="AOH41" s="6"/>
      <c r="AOI41" s="6"/>
      <c r="AOJ41" s="6"/>
      <c r="AOK41" s="6"/>
      <c r="AOL41" s="6"/>
      <c r="AOM41" s="6"/>
      <c r="AON41" s="6"/>
      <c r="AOO41" s="6"/>
      <c r="AOP41" s="6"/>
      <c r="AOQ41" s="6"/>
      <c r="AOR41" s="6"/>
      <c r="AOS41" s="6"/>
      <c r="AOT41" s="6"/>
      <c r="AOU41" s="6"/>
      <c r="AOV41" s="6"/>
      <c r="AOW41" s="6"/>
      <c r="AOX41" s="6"/>
      <c r="AOY41" s="6"/>
      <c r="AOZ41" s="6"/>
      <c r="APA41" s="6"/>
      <c r="APB41" s="6"/>
      <c r="APC41" s="6"/>
      <c r="APD41" s="6"/>
      <c r="APE41" s="6"/>
      <c r="APF41" s="6"/>
      <c r="APG41" s="6"/>
      <c r="APH41" s="6"/>
      <c r="API41" s="6"/>
      <c r="APJ41" s="6"/>
      <c r="APK41" s="6"/>
      <c r="APL41" s="6"/>
      <c r="APM41" s="6"/>
      <c r="APN41" s="6"/>
      <c r="APO41" s="6"/>
      <c r="APP41" s="6"/>
      <c r="APQ41" s="6"/>
      <c r="APR41" s="6"/>
      <c r="APS41" s="6"/>
      <c r="APT41" s="6"/>
      <c r="APU41" s="6"/>
      <c r="APV41" s="6"/>
      <c r="APW41" s="6"/>
      <c r="APX41" s="6"/>
      <c r="APY41" s="6"/>
      <c r="APZ41" s="6"/>
      <c r="AQA41" s="6"/>
      <c r="AQB41" s="6"/>
      <c r="AQC41" s="6"/>
      <c r="AQD41" s="6"/>
      <c r="AQE41" s="6"/>
      <c r="AQF41" s="6"/>
      <c r="AQG41" s="6"/>
      <c r="AQH41" s="6"/>
      <c r="AQI41" s="6"/>
      <c r="AQJ41" s="6"/>
      <c r="AQK41" s="6"/>
      <c r="AQL41" s="6"/>
      <c r="AQM41" s="6"/>
      <c r="AQN41" s="6"/>
      <c r="AQO41" s="6"/>
      <c r="AQP41" s="6"/>
      <c r="AQQ41" s="6"/>
      <c r="AQR41" s="6"/>
      <c r="AQS41" s="6"/>
      <c r="AQT41" s="6"/>
      <c r="AQU41" s="6"/>
      <c r="AQV41" s="6"/>
      <c r="AQW41" s="6"/>
      <c r="AQX41" s="6"/>
      <c r="AQY41" s="6"/>
      <c r="AQZ41" s="6"/>
      <c r="ARA41" s="6"/>
      <c r="ARB41" s="6"/>
      <c r="ARC41" s="6"/>
      <c r="ARD41" s="6"/>
      <c r="ARE41" s="6"/>
      <c r="ARF41" s="6"/>
      <c r="ARG41" s="6"/>
      <c r="ARH41" s="6"/>
      <c r="ARI41" s="6"/>
      <c r="ARJ41" s="6"/>
      <c r="ARK41" s="6"/>
      <c r="ARL41" s="6"/>
      <c r="ARM41" s="6"/>
      <c r="ARN41" s="6"/>
      <c r="ARO41" s="6"/>
      <c r="ARP41" s="6"/>
      <c r="ARQ41" s="6"/>
      <c r="ARR41" s="6"/>
      <c r="ARS41" s="6"/>
      <c r="ART41" s="6"/>
      <c r="ARU41" s="6"/>
      <c r="ARV41" s="6"/>
      <c r="ARW41" s="6"/>
      <c r="ARX41" s="6"/>
      <c r="ARY41" s="6"/>
      <c r="ARZ41" s="6"/>
      <c r="ASA41" s="6"/>
      <c r="ASB41" s="6"/>
      <c r="ASC41" s="6"/>
      <c r="ASD41" s="6"/>
      <c r="ASE41" s="6"/>
      <c r="ASF41" s="6"/>
      <c r="ASG41" s="6"/>
      <c r="ASH41" s="6"/>
      <c r="ASI41" s="6"/>
      <c r="ASJ41" s="6"/>
      <c r="ASK41" s="6"/>
      <c r="ASL41" s="6"/>
      <c r="ASM41" s="6"/>
      <c r="ASN41" s="6"/>
      <c r="ASO41" s="6"/>
      <c r="ASP41" s="6"/>
      <c r="ASQ41" s="6"/>
      <c r="ASR41" s="6"/>
      <c r="ASS41" s="6"/>
      <c r="AST41" s="6"/>
      <c r="ASU41" s="6"/>
      <c r="ASV41" s="6"/>
      <c r="ASW41" s="6"/>
      <c r="ASX41" s="6"/>
      <c r="ASY41" s="6"/>
      <c r="ASZ41" s="6"/>
      <c r="ATA41" s="6"/>
      <c r="ATB41" s="6"/>
      <c r="ATC41" s="6"/>
      <c r="ATD41" s="6"/>
      <c r="ATE41" s="6"/>
      <c r="ATF41" s="6"/>
      <c r="ATG41" s="6"/>
      <c r="ATH41" s="6"/>
      <c r="ATI41" s="6"/>
      <c r="ATJ41" s="6"/>
      <c r="ATK41" s="6"/>
      <c r="ATL41" s="6"/>
      <c r="ATM41" s="6"/>
      <c r="ATN41" s="6"/>
      <c r="ATO41" s="6"/>
      <c r="ATP41" s="6"/>
      <c r="ATQ41" s="6"/>
      <c r="ATR41" s="6"/>
      <c r="ATS41" s="6"/>
      <c r="ATT41" s="6"/>
      <c r="ATU41" s="6"/>
      <c r="ATV41" s="6"/>
      <c r="ATW41" s="6"/>
      <c r="ATX41" s="6"/>
      <c r="ATY41" s="6"/>
      <c r="ATZ41" s="6"/>
      <c r="AUA41" s="6"/>
      <c r="AUB41" s="6"/>
      <c r="AUC41" s="6"/>
      <c r="AUD41" s="6"/>
      <c r="AUE41" s="6"/>
      <c r="AUF41" s="6"/>
      <c r="AUG41" s="6"/>
      <c r="AUH41" s="6"/>
      <c r="AUI41" s="6"/>
      <c r="AUJ41" s="6"/>
      <c r="AUK41" s="6"/>
      <c r="AUL41" s="6"/>
      <c r="AUM41" s="6"/>
      <c r="AUN41" s="6"/>
      <c r="AUO41" s="6"/>
      <c r="AUP41" s="6"/>
      <c r="AUQ41" s="6"/>
      <c r="AUR41" s="6"/>
      <c r="AUS41" s="6"/>
      <c r="AUT41" s="6"/>
      <c r="AUU41" s="6"/>
      <c r="AUV41" s="6"/>
      <c r="AUW41" s="6"/>
      <c r="AUX41" s="6"/>
      <c r="AUY41" s="6"/>
      <c r="AUZ41" s="6"/>
      <c r="AVA41" s="6"/>
      <c r="AVB41" s="6"/>
      <c r="AVC41" s="6"/>
      <c r="AVD41" s="6"/>
      <c r="AVE41" s="6"/>
      <c r="AVF41" s="6"/>
      <c r="AVG41" s="6"/>
      <c r="AVH41" s="6"/>
      <c r="AVI41" s="6"/>
      <c r="AVJ41" s="6"/>
      <c r="AVK41" s="6"/>
      <c r="AVL41" s="6"/>
      <c r="AVM41" s="6"/>
      <c r="AVN41" s="6"/>
      <c r="AVO41" s="6"/>
      <c r="AVP41" s="6"/>
      <c r="AVQ41" s="6"/>
      <c r="AVR41" s="6"/>
      <c r="AVS41" s="6"/>
      <c r="AVT41" s="6"/>
      <c r="AVU41" s="6"/>
      <c r="AVV41" s="6"/>
      <c r="AVW41" s="6"/>
      <c r="AVX41" s="6"/>
      <c r="AVY41" s="6"/>
      <c r="AVZ41" s="6"/>
      <c r="AWA41" s="6"/>
      <c r="AWB41" s="6"/>
      <c r="AWC41" s="6"/>
      <c r="AWD41" s="6"/>
      <c r="AWE41" s="6"/>
      <c r="AWF41" s="6"/>
      <c r="AWG41" s="6"/>
      <c r="AWH41" s="6"/>
      <c r="AWI41" s="6"/>
      <c r="AWJ41" s="6"/>
      <c r="AWK41" s="6"/>
      <c r="AWL41" s="6"/>
      <c r="AWM41" s="6"/>
      <c r="AWN41" s="6"/>
      <c r="AWO41" s="6"/>
      <c r="AWP41" s="6"/>
      <c r="AWQ41" s="6"/>
      <c r="AWR41" s="6"/>
      <c r="AWS41" s="6"/>
      <c r="AWT41" s="6"/>
      <c r="AWU41" s="6"/>
      <c r="AWV41" s="6"/>
      <c r="AWW41" s="6"/>
      <c r="AWX41" s="6"/>
      <c r="AWY41" s="6"/>
      <c r="AWZ41" s="6"/>
      <c r="AXA41" s="6"/>
      <c r="AXB41" s="6"/>
      <c r="AXC41" s="6"/>
      <c r="AXD41" s="6"/>
      <c r="AXE41" s="6"/>
      <c r="AXF41" s="6"/>
      <c r="AXG41" s="6"/>
      <c r="AXH41" s="6"/>
      <c r="AXI41" s="6"/>
      <c r="AXJ41" s="6"/>
      <c r="AXK41" s="6"/>
      <c r="AXL41" s="6"/>
      <c r="AXM41" s="6"/>
      <c r="AXN41" s="6"/>
      <c r="AXO41" s="6"/>
      <c r="AXP41" s="6"/>
      <c r="AXQ41" s="6"/>
      <c r="AXR41" s="6"/>
      <c r="AXS41" s="6"/>
      <c r="AXT41" s="6"/>
      <c r="AXU41" s="6"/>
      <c r="AXV41" s="6"/>
      <c r="AXW41" s="6"/>
      <c r="AXX41" s="6"/>
      <c r="AXY41" s="6"/>
      <c r="AXZ41" s="6"/>
      <c r="AYA41" s="6"/>
      <c r="AYB41" s="6"/>
      <c r="AYC41" s="6"/>
      <c r="AYD41" s="6"/>
      <c r="AYE41" s="6"/>
      <c r="AYF41" s="6"/>
      <c r="AYG41" s="6"/>
      <c r="AYH41" s="6"/>
      <c r="AYI41" s="6"/>
      <c r="AYJ41" s="6"/>
      <c r="AYK41" s="6"/>
      <c r="AYL41" s="6"/>
      <c r="AYM41" s="6"/>
      <c r="AYN41" s="6"/>
      <c r="AYO41" s="6"/>
      <c r="AYP41" s="6"/>
      <c r="AYQ41" s="6"/>
      <c r="AYR41" s="6"/>
      <c r="AYS41" s="6"/>
      <c r="AYT41" s="6"/>
      <c r="AYU41" s="6"/>
      <c r="AYV41" s="6"/>
      <c r="AYW41" s="6"/>
      <c r="AYX41" s="6"/>
      <c r="AYY41" s="6"/>
      <c r="AYZ41" s="6"/>
      <c r="AZA41" s="6"/>
      <c r="AZB41" s="6"/>
      <c r="AZC41" s="6"/>
      <c r="AZD41" s="6"/>
      <c r="AZE41" s="6"/>
      <c r="AZF41" s="6"/>
      <c r="AZG41" s="6"/>
      <c r="AZH41" s="6"/>
      <c r="AZI41" s="6"/>
      <c r="AZJ41" s="6"/>
      <c r="AZK41" s="6"/>
      <c r="AZL41" s="6"/>
      <c r="AZM41" s="6"/>
      <c r="AZN41" s="6"/>
      <c r="AZO41" s="6"/>
      <c r="AZP41" s="6"/>
      <c r="AZQ41" s="6"/>
      <c r="AZR41" s="6"/>
      <c r="AZS41" s="6"/>
      <c r="AZT41" s="6"/>
      <c r="AZU41" s="6"/>
      <c r="AZV41" s="6"/>
      <c r="AZW41" s="6"/>
      <c r="AZX41" s="6"/>
      <c r="AZY41" s="6"/>
      <c r="AZZ41" s="6"/>
      <c r="BAA41" s="6"/>
      <c r="BAB41" s="6"/>
      <c r="BAC41" s="6"/>
      <c r="BAD41" s="6"/>
      <c r="BAE41" s="6"/>
      <c r="BAF41" s="6"/>
      <c r="BAG41" s="6"/>
      <c r="BAH41" s="6"/>
      <c r="BAI41" s="6"/>
      <c r="BAJ41" s="6"/>
      <c r="BAK41" s="6"/>
      <c r="BAL41" s="6"/>
      <c r="BAM41" s="6"/>
      <c r="BAN41" s="6"/>
      <c r="BAO41" s="6"/>
      <c r="BAP41" s="6"/>
      <c r="BAQ41" s="6"/>
      <c r="BAR41" s="6"/>
      <c r="BAS41" s="6"/>
      <c r="BAT41" s="6"/>
      <c r="BAU41" s="6"/>
      <c r="BAV41" s="6"/>
      <c r="BAW41" s="6"/>
      <c r="BAX41" s="6"/>
      <c r="BAY41" s="6"/>
      <c r="BAZ41" s="6"/>
      <c r="BBA41" s="6"/>
      <c r="BBB41" s="6"/>
      <c r="BBC41" s="6"/>
      <c r="BBD41" s="6"/>
      <c r="BBE41" s="6"/>
      <c r="BBF41" s="6"/>
      <c r="BBG41" s="6"/>
      <c r="BBH41" s="6"/>
      <c r="BBI41" s="6"/>
      <c r="BBJ41" s="6"/>
      <c r="BBK41" s="6"/>
      <c r="BBL41" s="6"/>
      <c r="BBM41" s="6"/>
      <c r="BBN41" s="6"/>
      <c r="BBO41" s="6"/>
      <c r="BBP41" s="6"/>
      <c r="BBQ41" s="6"/>
      <c r="BBR41" s="6"/>
      <c r="BBS41" s="6"/>
      <c r="BBT41" s="6"/>
      <c r="BBU41" s="6"/>
      <c r="BBV41" s="6"/>
      <c r="BBW41" s="6"/>
      <c r="BBX41" s="6"/>
      <c r="BBY41" s="6"/>
      <c r="BBZ41" s="6"/>
      <c r="BCA41" s="6"/>
      <c r="BCB41" s="6"/>
      <c r="BCC41" s="6"/>
      <c r="BCD41" s="6"/>
      <c r="BCE41" s="6"/>
      <c r="BCF41" s="6"/>
      <c r="BCG41" s="6"/>
      <c r="BCH41" s="6"/>
      <c r="BCI41" s="6"/>
      <c r="BCJ41" s="6"/>
      <c r="BCK41" s="6"/>
      <c r="BCL41" s="6"/>
      <c r="BCM41" s="6"/>
      <c r="BCN41" s="6"/>
      <c r="BCO41" s="6"/>
      <c r="BCP41" s="6"/>
      <c r="BCQ41" s="6"/>
      <c r="BCR41" s="6"/>
      <c r="BCS41" s="6"/>
      <c r="BCT41" s="6"/>
      <c r="BCU41" s="6"/>
      <c r="BCV41" s="6"/>
      <c r="BCW41" s="6"/>
      <c r="BCX41" s="6"/>
      <c r="BCY41" s="6"/>
      <c r="BCZ41" s="6"/>
      <c r="BDA41" s="6"/>
      <c r="BDB41" s="6"/>
      <c r="BDC41" s="6"/>
      <c r="BDD41" s="6"/>
      <c r="BDE41" s="6"/>
      <c r="BDF41" s="6"/>
    </row>
    <row r="42" spans="1:1462" ht="18" customHeight="1" x14ac:dyDescent="0.25">
      <c r="A42" s="1" t="s">
        <v>68</v>
      </c>
      <c r="B42" s="54"/>
      <c r="C42" s="55"/>
      <c r="D42" s="17">
        <f t="shared" si="26"/>
        <v>0</v>
      </c>
      <c r="E42" s="18">
        <f t="shared" si="40"/>
        <v>0</v>
      </c>
      <c r="F42" s="19" t="e">
        <f t="shared" si="41"/>
        <v>#DIV/0!</v>
      </c>
      <c r="G42" s="20" t="e">
        <f t="shared" si="15"/>
        <v>#DIV/0!</v>
      </c>
      <c r="H42" s="20" t="e">
        <f t="shared" si="16"/>
        <v>#DIV/0!</v>
      </c>
      <c r="I42" s="21" t="e">
        <f t="shared" si="17"/>
        <v>#DIV/0!</v>
      </c>
      <c r="J42" s="21" t="e">
        <f t="shared" si="18"/>
        <v>#DIV/0!</v>
      </c>
      <c r="K42" s="21" t="e">
        <f t="shared" si="19"/>
        <v>#DIV/0!</v>
      </c>
      <c r="L42" s="21" t="e">
        <f t="shared" si="20"/>
        <v>#DIV/0!</v>
      </c>
      <c r="M42" s="21" t="e">
        <f t="shared" si="21"/>
        <v>#DIV/0!</v>
      </c>
      <c r="N42" s="22" t="e">
        <f t="shared" si="27"/>
        <v>#DIV/0!</v>
      </c>
      <c r="O42" s="67" t="e">
        <f t="shared" si="28"/>
        <v>#DIV/0!</v>
      </c>
      <c r="P42" s="67" t="e">
        <f t="shared" si="29"/>
        <v>#DIV/0!</v>
      </c>
      <c r="R42" s="16">
        <v>39</v>
      </c>
      <c r="S42" s="23"/>
      <c r="T42" s="23" t="e">
        <f t="shared" si="30"/>
        <v>#DIV/0!</v>
      </c>
      <c r="U42" s="23" t="e">
        <f t="shared" si="42"/>
        <v>#DIV/0!</v>
      </c>
      <c r="V42" s="23" t="e">
        <f t="shared" si="24"/>
        <v>#DIV/0!</v>
      </c>
      <c r="W42" s="33"/>
      <c r="Y42" s="5" t="e">
        <f t="shared" si="31"/>
        <v>#DIV/0!</v>
      </c>
      <c r="Z42" s="5" t="e">
        <f t="shared" si="32"/>
        <v>#DIV/0!</v>
      </c>
      <c r="AA42" s="5" t="e">
        <f t="shared" si="33"/>
        <v>#DIV/0!</v>
      </c>
      <c r="AB42" s="5" t="e">
        <f t="shared" si="34"/>
        <v>#DIV/0!</v>
      </c>
      <c r="AC42" s="5" t="e">
        <f t="shared" si="35"/>
        <v>#DIV/0!</v>
      </c>
      <c r="AD42" s="5" t="e">
        <f t="shared" si="36"/>
        <v>#DIV/0!</v>
      </c>
      <c r="AE42" s="5" t="e">
        <f t="shared" si="37"/>
        <v>#DIV/0!</v>
      </c>
      <c r="AF42" s="5" t="e">
        <f t="shared" si="38"/>
        <v>#DIV/0!</v>
      </c>
      <c r="AH42" s="5" t="e">
        <f t="shared" si="39"/>
        <v>#DIV/0!</v>
      </c>
      <c r="AI42" s="5" t="e">
        <f t="shared" si="39"/>
        <v>#DIV/0!</v>
      </c>
      <c r="AJ42" s="5" t="e">
        <f t="shared" si="39"/>
        <v>#DIV/0!</v>
      </c>
      <c r="AK42" s="5" t="e">
        <f t="shared" si="39"/>
        <v>#DIV/0!</v>
      </c>
      <c r="AL42" s="5" t="e">
        <f t="shared" si="39"/>
        <v>#DIV/0!</v>
      </c>
      <c r="AM42" s="5" t="e">
        <f t="shared" si="39"/>
        <v>#DIV/0!</v>
      </c>
      <c r="AN42" s="5" t="e">
        <f t="shared" si="39"/>
        <v>#DIV/0!</v>
      </c>
      <c r="AO42" s="5" t="e">
        <f t="shared" si="39"/>
        <v>#DIV/0!</v>
      </c>
    </row>
    <row r="43" spans="1:1462" s="34" customFormat="1" ht="18" customHeight="1" x14ac:dyDescent="0.25">
      <c r="A43" s="2" t="s">
        <v>69</v>
      </c>
      <c r="B43" s="56"/>
      <c r="C43" s="57"/>
      <c r="D43" s="26">
        <f t="shared" si="26"/>
        <v>0</v>
      </c>
      <c r="E43" s="27">
        <f t="shared" si="40"/>
        <v>0</v>
      </c>
      <c r="F43" s="28" t="e">
        <f t="shared" si="41"/>
        <v>#DIV/0!</v>
      </c>
      <c r="G43" s="29" t="e">
        <f t="shared" si="15"/>
        <v>#DIV/0!</v>
      </c>
      <c r="H43" s="29" t="e">
        <f t="shared" si="16"/>
        <v>#DIV/0!</v>
      </c>
      <c r="I43" s="30" t="e">
        <f t="shared" si="17"/>
        <v>#DIV/0!</v>
      </c>
      <c r="J43" s="30" t="e">
        <f t="shared" si="18"/>
        <v>#DIV/0!</v>
      </c>
      <c r="K43" s="30" t="e">
        <f t="shared" si="19"/>
        <v>#DIV/0!</v>
      </c>
      <c r="L43" s="30" t="e">
        <f t="shared" si="20"/>
        <v>#DIV/0!</v>
      </c>
      <c r="M43" s="30" t="e">
        <f t="shared" si="21"/>
        <v>#DIV/0!</v>
      </c>
      <c r="N43" s="31" t="e">
        <f t="shared" si="27"/>
        <v>#DIV/0!</v>
      </c>
      <c r="O43" s="68" t="e">
        <f t="shared" si="28"/>
        <v>#DIV/0!</v>
      </c>
      <c r="P43" s="68" t="e">
        <f t="shared" si="29"/>
        <v>#DIV/0!</v>
      </c>
      <c r="Q43" s="58"/>
      <c r="R43" s="25">
        <v>40</v>
      </c>
      <c r="S43" s="32"/>
      <c r="T43" s="32" t="e">
        <f t="shared" si="30"/>
        <v>#DIV/0!</v>
      </c>
      <c r="U43" s="32" t="e">
        <f t="shared" si="42"/>
        <v>#DIV/0!</v>
      </c>
      <c r="V43" s="32" t="e">
        <f t="shared" si="24"/>
        <v>#DIV/0!</v>
      </c>
      <c r="W43" s="33"/>
      <c r="Y43" s="34" t="e">
        <f t="shared" si="31"/>
        <v>#DIV/0!</v>
      </c>
      <c r="Z43" s="34" t="e">
        <f t="shared" si="32"/>
        <v>#DIV/0!</v>
      </c>
      <c r="AA43" s="34" t="e">
        <f t="shared" si="33"/>
        <v>#DIV/0!</v>
      </c>
      <c r="AB43" s="34" t="e">
        <f t="shared" si="34"/>
        <v>#DIV/0!</v>
      </c>
      <c r="AC43" s="34" t="e">
        <f t="shared" si="35"/>
        <v>#DIV/0!</v>
      </c>
      <c r="AD43" s="34" t="e">
        <f t="shared" si="36"/>
        <v>#DIV/0!</v>
      </c>
      <c r="AE43" s="34" t="e">
        <f t="shared" si="37"/>
        <v>#DIV/0!</v>
      </c>
      <c r="AF43" s="34" t="e">
        <f t="shared" si="38"/>
        <v>#DIV/0!</v>
      </c>
      <c r="AH43" s="34" t="e">
        <f t="shared" si="39"/>
        <v>#DIV/0!</v>
      </c>
      <c r="AI43" s="34" t="e">
        <f t="shared" si="39"/>
        <v>#DIV/0!</v>
      </c>
      <c r="AJ43" s="34" t="e">
        <f t="shared" si="39"/>
        <v>#DIV/0!</v>
      </c>
      <c r="AK43" s="34" t="e">
        <f t="shared" si="39"/>
        <v>#DIV/0!</v>
      </c>
      <c r="AL43" s="34" t="e">
        <f t="shared" si="39"/>
        <v>#DIV/0!</v>
      </c>
      <c r="AM43" s="34" t="e">
        <f t="shared" si="39"/>
        <v>#DIV/0!</v>
      </c>
      <c r="AN43" s="34" t="e">
        <f t="shared" si="39"/>
        <v>#DIV/0!</v>
      </c>
      <c r="AO43" s="34" t="e">
        <f t="shared" si="39"/>
        <v>#DIV/0!</v>
      </c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 s="6"/>
      <c r="AMI43" s="6"/>
      <c r="AMJ43" s="6"/>
      <c r="AMK43" s="6"/>
      <c r="AML43" s="6"/>
      <c r="AMM43" s="6"/>
      <c r="AMN43" s="6"/>
      <c r="AMO43" s="6"/>
      <c r="AMP43" s="6"/>
      <c r="AMQ43" s="6"/>
      <c r="AMR43" s="6"/>
      <c r="AMS43" s="6"/>
      <c r="AMT43" s="6"/>
      <c r="AMU43" s="6"/>
      <c r="AMV43" s="6"/>
      <c r="AMW43" s="6"/>
      <c r="AMX43" s="6"/>
      <c r="AMY43" s="6"/>
      <c r="AMZ43" s="6"/>
      <c r="ANA43" s="6"/>
      <c r="ANB43" s="6"/>
      <c r="ANC43" s="6"/>
      <c r="AND43" s="6"/>
      <c r="ANE43" s="6"/>
      <c r="ANF43" s="6"/>
      <c r="ANG43" s="6"/>
      <c r="ANH43" s="6"/>
      <c r="ANI43" s="6"/>
      <c r="ANJ43" s="6"/>
      <c r="ANK43" s="6"/>
      <c r="ANL43" s="6"/>
      <c r="ANM43" s="6"/>
      <c r="ANN43" s="6"/>
      <c r="ANO43" s="6"/>
      <c r="ANP43" s="6"/>
      <c r="ANQ43" s="6"/>
      <c r="ANR43" s="6"/>
      <c r="ANS43" s="6"/>
      <c r="ANT43" s="6"/>
      <c r="ANU43" s="6"/>
      <c r="ANV43" s="6"/>
      <c r="ANW43" s="6"/>
      <c r="ANX43" s="6"/>
      <c r="ANY43" s="6"/>
      <c r="ANZ43" s="6"/>
      <c r="AOA43" s="6"/>
      <c r="AOB43" s="6"/>
      <c r="AOC43" s="6"/>
      <c r="AOD43" s="6"/>
      <c r="AOE43" s="6"/>
      <c r="AOF43" s="6"/>
      <c r="AOG43" s="6"/>
      <c r="AOH43" s="6"/>
      <c r="AOI43" s="6"/>
      <c r="AOJ43" s="6"/>
      <c r="AOK43" s="6"/>
      <c r="AOL43" s="6"/>
      <c r="AOM43" s="6"/>
      <c r="AON43" s="6"/>
      <c r="AOO43" s="6"/>
      <c r="AOP43" s="6"/>
      <c r="AOQ43" s="6"/>
      <c r="AOR43" s="6"/>
      <c r="AOS43" s="6"/>
      <c r="AOT43" s="6"/>
      <c r="AOU43" s="6"/>
      <c r="AOV43" s="6"/>
      <c r="AOW43" s="6"/>
      <c r="AOX43" s="6"/>
      <c r="AOY43" s="6"/>
      <c r="AOZ43" s="6"/>
      <c r="APA43" s="6"/>
      <c r="APB43" s="6"/>
      <c r="APC43" s="6"/>
      <c r="APD43" s="6"/>
      <c r="APE43" s="6"/>
      <c r="APF43" s="6"/>
      <c r="APG43" s="6"/>
      <c r="APH43" s="6"/>
      <c r="API43" s="6"/>
      <c r="APJ43" s="6"/>
      <c r="APK43" s="6"/>
      <c r="APL43" s="6"/>
      <c r="APM43" s="6"/>
      <c r="APN43" s="6"/>
      <c r="APO43" s="6"/>
      <c r="APP43" s="6"/>
      <c r="APQ43" s="6"/>
      <c r="APR43" s="6"/>
      <c r="APS43" s="6"/>
      <c r="APT43" s="6"/>
      <c r="APU43" s="6"/>
      <c r="APV43" s="6"/>
      <c r="APW43" s="6"/>
      <c r="APX43" s="6"/>
      <c r="APY43" s="6"/>
      <c r="APZ43" s="6"/>
      <c r="AQA43" s="6"/>
      <c r="AQB43" s="6"/>
      <c r="AQC43" s="6"/>
      <c r="AQD43" s="6"/>
      <c r="AQE43" s="6"/>
      <c r="AQF43" s="6"/>
      <c r="AQG43" s="6"/>
      <c r="AQH43" s="6"/>
      <c r="AQI43" s="6"/>
      <c r="AQJ43" s="6"/>
      <c r="AQK43" s="6"/>
      <c r="AQL43" s="6"/>
      <c r="AQM43" s="6"/>
      <c r="AQN43" s="6"/>
      <c r="AQO43" s="6"/>
      <c r="AQP43" s="6"/>
      <c r="AQQ43" s="6"/>
      <c r="AQR43" s="6"/>
      <c r="AQS43" s="6"/>
      <c r="AQT43" s="6"/>
      <c r="AQU43" s="6"/>
      <c r="AQV43" s="6"/>
      <c r="AQW43" s="6"/>
      <c r="AQX43" s="6"/>
      <c r="AQY43" s="6"/>
      <c r="AQZ43" s="6"/>
      <c r="ARA43" s="6"/>
      <c r="ARB43" s="6"/>
      <c r="ARC43" s="6"/>
      <c r="ARD43" s="6"/>
      <c r="ARE43" s="6"/>
      <c r="ARF43" s="6"/>
      <c r="ARG43" s="6"/>
      <c r="ARH43" s="6"/>
      <c r="ARI43" s="6"/>
      <c r="ARJ43" s="6"/>
      <c r="ARK43" s="6"/>
      <c r="ARL43" s="6"/>
      <c r="ARM43" s="6"/>
      <c r="ARN43" s="6"/>
      <c r="ARO43" s="6"/>
      <c r="ARP43" s="6"/>
      <c r="ARQ43" s="6"/>
      <c r="ARR43" s="6"/>
      <c r="ARS43" s="6"/>
      <c r="ART43" s="6"/>
      <c r="ARU43" s="6"/>
      <c r="ARV43" s="6"/>
      <c r="ARW43" s="6"/>
      <c r="ARX43" s="6"/>
      <c r="ARY43" s="6"/>
      <c r="ARZ43" s="6"/>
      <c r="ASA43" s="6"/>
      <c r="ASB43" s="6"/>
      <c r="ASC43" s="6"/>
      <c r="ASD43" s="6"/>
      <c r="ASE43" s="6"/>
      <c r="ASF43" s="6"/>
      <c r="ASG43" s="6"/>
      <c r="ASH43" s="6"/>
      <c r="ASI43" s="6"/>
      <c r="ASJ43" s="6"/>
      <c r="ASK43" s="6"/>
      <c r="ASL43" s="6"/>
      <c r="ASM43" s="6"/>
      <c r="ASN43" s="6"/>
      <c r="ASO43" s="6"/>
      <c r="ASP43" s="6"/>
      <c r="ASQ43" s="6"/>
      <c r="ASR43" s="6"/>
      <c r="ASS43" s="6"/>
      <c r="AST43" s="6"/>
      <c r="ASU43" s="6"/>
      <c r="ASV43" s="6"/>
      <c r="ASW43" s="6"/>
      <c r="ASX43" s="6"/>
      <c r="ASY43" s="6"/>
      <c r="ASZ43" s="6"/>
      <c r="ATA43" s="6"/>
      <c r="ATB43" s="6"/>
      <c r="ATC43" s="6"/>
      <c r="ATD43" s="6"/>
      <c r="ATE43" s="6"/>
      <c r="ATF43" s="6"/>
      <c r="ATG43" s="6"/>
      <c r="ATH43" s="6"/>
      <c r="ATI43" s="6"/>
      <c r="ATJ43" s="6"/>
      <c r="ATK43" s="6"/>
      <c r="ATL43" s="6"/>
      <c r="ATM43" s="6"/>
      <c r="ATN43" s="6"/>
      <c r="ATO43" s="6"/>
      <c r="ATP43" s="6"/>
      <c r="ATQ43" s="6"/>
      <c r="ATR43" s="6"/>
      <c r="ATS43" s="6"/>
      <c r="ATT43" s="6"/>
      <c r="ATU43" s="6"/>
      <c r="ATV43" s="6"/>
      <c r="ATW43" s="6"/>
      <c r="ATX43" s="6"/>
      <c r="ATY43" s="6"/>
      <c r="ATZ43" s="6"/>
      <c r="AUA43" s="6"/>
      <c r="AUB43" s="6"/>
      <c r="AUC43" s="6"/>
      <c r="AUD43" s="6"/>
      <c r="AUE43" s="6"/>
      <c r="AUF43" s="6"/>
      <c r="AUG43" s="6"/>
      <c r="AUH43" s="6"/>
      <c r="AUI43" s="6"/>
      <c r="AUJ43" s="6"/>
      <c r="AUK43" s="6"/>
      <c r="AUL43" s="6"/>
      <c r="AUM43" s="6"/>
      <c r="AUN43" s="6"/>
      <c r="AUO43" s="6"/>
      <c r="AUP43" s="6"/>
      <c r="AUQ43" s="6"/>
      <c r="AUR43" s="6"/>
      <c r="AUS43" s="6"/>
      <c r="AUT43" s="6"/>
      <c r="AUU43" s="6"/>
      <c r="AUV43" s="6"/>
      <c r="AUW43" s="6"/>
      <c r="AUX43" s="6"/>
      <c r="AUY43" s="6"/>
      <c r="AUZ43" s="6"/>
      <c r="AVA43" s="6"/>
      <c r="AVB43" s="6"/>
      <c r="AVC43" s="6"/>
      <c r="AVD43" s="6"/>
      <c r="AVE43" s="6"/>
      <c r="AVF43" s="6"/>
      <c r="AVG43" s="6"/>
      <c r="AVH43" s="6"/>
      <c r="AVI43" s="6"/>
      <c r="AVJ43" s="6"/>
      <c r="AVK43" s="6"/>
      <c r="AVL43" s="6"/>
      <c r="AVM43" s="6"/>
      <c r="AVN43" s="6"/>
      <c r="AVO43" s="6"/>
      <c r="AVP43" s="6"/>
      <c r="AVQ43" s="6"/>
      <c r="AVR43" s="6"/>
      <c r="AVS43" s="6"/>
      <c r="AVT43" s="6"/>
      <c r="AVU43" s="6"/>
      <c r="AVV43" s="6"/>
      <c r="AVW43" s="6"/>
      <c r="AVX43" s="6"/>
      <c r="AVY43" s="6"/>
      <c r="AVZ43" s="6"/>
      <c r="AWA43" s="6"/>
      <c r="AWB43" s="6"/>
      <c r="AWC43" s="6"/>
      <c r="AWD43" s="6"/>
      <c r="AWE43" s="6"/>
      <c r="AWF43" s="6"/>
      <c r="AWG43" s="6"/>
      <c r="AWH43" s="6"/>
      <c r="AWI43" s="6"/>
      <c r="AWJ43" s="6"/>
      <c r="AWK43" s="6"/>
      <c r="AWL43" s="6"/>
      <c r="AWM43" s="6"/>
      <c r="AWN43" s="6"/>
      <c r="AWO43" s="6"/>
      <c r="AWP43" s="6"/>
      <c r="AWQ43" s="6"/>
      <c r="AWR43" s="6"/>
      <c r="AWS43" s="6"/>
      <c r="AWT43" s="6"/>
      <c r="AWU43" s="6"/>
      <c r="AWV43" s="6"/>
      <c r="AWW43" s="6"/>
      <c r="AWX43" s="6"/>
      <c r="AWY43" s="6"/>
      <c r="AWZ43" s="6"/>
      <c r="AXA43" s="6"/>
      <c r="AXB43" s="6"/>
      <c r="AXC43" s="6"/>
      <c r="AXD43" s="6"/>
      <c r="AXE43" s="6"/>
      <c r="AXF43" s="6"/>
      <c r="AXG43" s="6"/>
      <c r="AXH43" s="6"/>
      <c r="AXI43" s="6"/>
      <c r="AXJ43" s="6"/>
      <c r="AXK43" s="6"/>
      <c r="AXL43" s="6"/>
      <c r="AXM43" s="6"/>
      <c r="AXN43" s="6"/>
      <c r="AXO43" s="6"/>
      <c r="AXP43" s="6"/>
      <c r="AXQ43" s="6"/>
      <c r="AXR43" s="6"/>
      <c r="AXS43" s="6"/>
      <c r="AXT43" s="6"/>
      <c r="AXU43" s="6"/>
      <c r="AXV43" s="6"/>
      <c r="AXW43" s="6"/>
      <c r="AXX43" s="6"/>
      <c r="AXY43" s="6"/>
      <c r="AXZ43" s="6"/>
      <c r="AYA43" s="6"/>
      <c r="AYB43" s="6"/>
      <c r="AYC43" s="6"/>
      <c r="AYD43" s="6"/>
      <c r="AYE43" s="6"/>
      <c r="AYF43" s="6"/>
      <c r="AYG43" s="6"/>
      <c r="AYH43" s="6"/>
      <c r="AYI43" s="6"/>
      <c r="AYJ43" s="6"/>
      <c r="AYK43" s="6"/>
      <c r="AYL43" s="6"/>
      <c r="AYM43" s="6"/>
      <c r="AYN43" s="6"/>
      <c r="AYO43" s="6"/>
      <c r="AYP43" s="6"/>
      <c r="AYQ43" s="6"/>
      <c r="AYR43" s="6"/>
      <c r="AYS43" s="6"/>
      <c r="AYT43" s="6"/>
      <c r="AYU43" s="6"/>
      <c r="AYV43" s="6"/>
      <c r="AYW43" s="6"/>
      <c r="AYX43" s="6"/>
      <c r="AYY43" s="6"/>
      <c r="AYZ43" s="6"/>
      <c r="AZA43" s="6"/>
      <c r="AZB43" s="6"/>
      <c r="AZC43" s="6"/>
      <c r="AZD43" s="6"/>
      <c r="AZE43" s="6"/>
      <c r="AZF43" s="6"/>
      <c r="AZG43" s="6"/>
      <c r="AZH43" s="6"/>
      <c r="AZI43" s="6"/>
      <c r="AZJ43" s="6"/>
      <c r="AZK43" s="6"/>
      <c r="AZL43" s="6"/>
      <c r="AZM43" s="6"/>
      <c r="AZN43" s="6"/>
      <c r="AZO43" s="6"/>
      <c r="AZP43" s="6"/>
      <c r="AZQ43" s="6"/>
      <c r="AZR43" s="6"/>
      <c r="AZS43" s="6"/>
      <c r="AZT43" s="6"/>
      <c r="AZU43" s="6"/>
      <c r="AZV43" s="6"/>
      <c r="AZW43" s="6"/>
      <c r="AZX43" s="6"/>
      <c r="AZY43" s="6"/>
      <c r="AZZ43" s="6"/>
      <c r="BAA43" s="6"/>
      <c r="BAB43" s="6"/>
      <c r="BAC43" s="6"/>
      <c r="BAD43" s="6"/>
      <c r="BAE43" s="6"/>
      <c r="BAF43" s="6"/>
      <c r="BAG43" s="6"/>
      <c r="BAH43" s="6"/>
      <c r="BAI43" s="6"/>
      <c r="BAJ43" s="6"/>
      <c r="BAK43" s="6"/>
      <c r="BAL43" s="6"/>
      <c r="BAM43" s="6"/>
      <c r="BAN43" s="6"/>
      <c r="BAO43" s="6"/>
      <c r="BAP43" s="6"/>
      <c r="BAQ43" s="6"/>
      <c r="BAR43" s="6"/>
      <c r="BAS43" s="6"/>
      <c r="BAT43" s="6"/>
      <c r="BAU43" s="6"/>
      <c r="BAV43" s="6"/>
      <c r="BAW43" s="6"/>
      <c r="BAX43" s="6"/>
      <c r="BAY43" s="6"/>
      <c r="BAZ43" s="6"/>
      <c r="BBA43" s="6"/>
      <c r="BBB43" s="6"/>
      <c r="BBC43" s="6"/>
      <c r="BBD43" s="6"/>
      <c r="BBE43" s="6"/>
      <c r="BBF43" s="6"/>
      <c r="BBG43" s="6"/>
      <c r="BBH43" s="6"/>
      <c r="BBI43" s="6"/>
      <c r="BBJ43" s="6"/>
      <c r="BBK43" s="6"/>
      <c r="BBL43" s="6"/>
      <c r="BBM43" s="6"/>
      <c r="BBN43" s="6"/>
      <c r="BBO43" s="6"/>
      <c r="BBP43" s="6"/>
      <c r="BBQ43" s="6"/>
      <c r="BBR43" s="6"/>
      <c r="BBS43" s="6"/>
      <c r="BBT43" s="6"/>
      <c r="BBU43" s="6"/>
      <c r="BBV43" s="6"/>
      <c r="BBW43" s="6"/>
      <c r="BBX43" s="6"/>
      <c r="BBY43" s="6"/>
      <c r="BBZ43" s="6"/>
      <c r="BCA43" s="6"/>
      <c r="BCB43" s="6"/>
      <c r="BCC43" s="6"/>
      <c r="BCD43" s="6"/>
      <c r="BCE43" s="6"/>
      <c r="BCF43" s="6"/>
      <c r="BCG43" s="6"/>
      <c r="BCH43" s="6"/>
      <c r="BCI43" s="6"/>
      <c r="BCJ43" s="6"/>
      <c r="BCK43" s="6"/>
      <c r="BCL43" s="6"/>
      <c r="BCM43" s="6"/>
      <c r="BCN43" s="6"/>
      <c r="BCO43" s="6"/>
      <c r="BCP43" s="6"/>
      <c r="BCQ43" s="6"/>
      <c r="BCR43" s="6"/>
      <c r="BCS43" s="6"/>
      <c r="BCT43" s="6"/>
      <c r="BCU43" s="6"/>
      <c r="BCV43" s="6"/>
      <c r="BCW43" s="6"/>
      <c r="BCX43" s="6"/>
      <c r="BCY43" s="6"/>
      <c r="BCZ43" s="6"/>
      <c r="BDA43" s="6"/>
      <c r="BDB43" s="6"/>
      <c r="BDC43" s="6"/>
      <c r="BDD43" s="6"/>
      <c r="BDE43" s="6"/>
      <c r="BDF43" s="6"/>
    </row>
    <row r="44" spans="1:1462" ht="18" customHeight="1" x14ac:dyDescent="0.25">
      <c r="A44" s="1" t="s">
        <v>70</v>
      </c>
      <c r="B44" s="54"/>
      <c r="C44" s="55"/>
      <c r="D44" s="17">
        <f t="shared" si="26"/>
        <v>0</v>
      </c>
      <c r="E44" s="18">
        <f t="shared" si="40"/>
        <v>0</v>
      </c>
      <c r="F44" s="19" t="e">
        <f t="shared" si="41"/>
        <v>#DIV/0!</v>
      </c>
      <c r="G44" s="20" t="e">
        <f t="shared" si="15"/>
        <v>#DIV/0!</v>
      </c>
      <c r="H44" s="20" t="e">
        <f t="shared" si="16"/>
        <v>#DIV/0!</v>
      </c>
      <c r="I44" s="21" t="e">
        <f t="shared" si="17"/>
        <v>#DIV/0!</v>
      </c>
      <c r="J44" s="21" t="e">
        <f t="shared" si="18"/>
        <v>#DIV/0!</v>
      </c>
      <c r="K44" s="21" t="e">
        <f t="shared" si="19"/>
        <v>#DIV/0!</v>
      </c>
      <c r="L44" s="21" t="e">
        <f t="shared" si="20"/>
        <v>#DIV/0!</v>
      </c>
      <c r="M44" s="21" t="e">
        <f t="shared" si="21"/>
        <v>#DIV/0!</v>
      </c>
      <c r="N44" s="22" t="e">
        <f t="shared" si="27"/>
        <v>#DIV/0!</v>
      </c>
      <c r="O44" s="67" t="e">
        <f t="shared" si="28"/>
        <v>#DIV/0!</v>
      </c>
      <c r="P44" s="67" t="e">
        <f t="shared" si="29"/>
        <v>#DIV/0!</v>
      </c>
      <c r="R44" s="16">
        <v>41</v>
      </c>
      <c r="S44" s="23"/>
      <c r="T44" s="23" t="e">
        <f t="shared" si="30"/>
        <v>#DIV/0!</v>
      </c>
      <c r="U44" s="23" t="e">
        <f t="shared" si="42"/>
        <v>#DIV/0!</v>
      </c>
      <c r="V44" s="23" t="e">
        <f t="shared" si="24"/>
        <v>#DIV/0!</v>
      </c>
      <c r="W44" s="33"/>
      <c r="Y44" s="5" t="e">
        <f t="shared" si="31"/>
        <v>#DIV/0!</v>
      </c>
      <c r="Z44" s="5" t="e">
        <f t="shared" si="32"/>
        <v>#DIV/0!</v>
      </c>
      <c r="AA44" s="5" t="e">
        <f t="shared" si="33"/>
        <v>#DIV/0!</v>
      </c>
      <c r="AB44" s="5" t="e">
        <f t="shared" si="34"/>
        <v>#DIV/0!</v>
      </c>
      <c r="AC44" s="5" t="e">
        <f t="shared" si="35"/>
        <v>#DIV/0!</v>
      </c>
      <c r="AD44" s="5" t="e">
        <f t="shared" si="36"/>
        <v>#DIV/0!</v>
      </c>
      <c r="AE44" s="5" t="e">
        <f t="shared" si="37"/>
        <v>#DIV/0!</v>
      </c>
      <c r="AF44" s="5" t="e">
        <f t="shared" si="38"/>
        <v>#DIV/0!</v>
      </c>
      <c r="AH44" s="5" t="e">
        <f t="shared" si="39"/>
        <v>#DIV/0!</v>
      </c>
      <c r="AI44" s="5" t="e">
        <f t="shared" si="39"/>
        <v>#DIV/0!</v>
      </c>
      <c r="AJ44" s="5" t="e">
        <f t="shared" si="39"/>
        <v>#DIV/0!</v>
      </c>
      <c r="AK44" s="5" t="e">
        <f t="shared" si="39"/>
        <v>#DIV/0!</v>
      </c>
      <c r="AL44" s="5" t="e">
        <f t="shared" si="39"/>
        <v>#DIV/0!</v>
      </c>
      <c r="AM44" s="5" t="e">
        <f t="shared" si="39"/>
        <v>#DIV/0!</v>
      </c>
      <c r="AN44" s="5" t="e">
        <f t="shared" si="39"/>
        <v>#DIV/0!</v>
      </c>
      <c r="AO44" s="5" t="e">
        <f t="shared" si="39"/>
        <v>#DIV/0!</v>
      </c>
    </row>
    <row r="45" spans="1:1462" s="34" customFormat="1" ht="18" customHeight="1" x14ac:dyDescent="0.25">
      <c r="A45" s="2" t="s">
        <v>71</v>
      </c>
      <c r="B45" s="56"/>
      <c r="C45" s="57"/>
      <c r="D45" s="26">
        <f t="shared" si="26"/>
        <v>0</v>
      </c>
      <c r="E45" s="27">
        <f t="shared" si="40"/>
        <v>0</v>
      </c>
      <c r="F45" s="28" t="e">
        <f t="shared" si="41"/>
        <v>#DIV/0!</v>
      </c>
      <c r="G45" s="29" t="e">
        <f t="shared" si="15"/>
        <v>#DIV/0!</v>
      </c>
      <c r="H45" s="29" t="e">
        <f t="shared" si="16"/>
        <v>#DIV/0!</v>
      </c>
      <c r="I45" s="30" t="e">
        <f t="shared" si="17"/>
        <v>#DIV/0!</v>
      </c>
      <c r="J45" s="30" t="e">
        <f t="shared" si="18"/>
        <v>#DIV/0!</v>
      </c>
      <c r="K45" s="30" t="e">
        <f t="shared" si="19"/>
        <v>#DIV/0!</v>
      </c>
      <c r="L45" s="30" t="e">
        <f t="shared" si="20"/>
        <v>#DIV/0!</v>
      </c>
      <c r="M45" s="30" t="e">
        <f t="shared" si="21"/>
        <v>#DIV/0!</v>
      </c>
      <c r="N45" s="31" t="e">
        <f t="shared" si="27"/>
        <v>#DIV/0!</v>
      </c>
      <c r="O45" s="68" t="e">
        <f t="shared" si="28"/>
        <v>#DIV/0!</v>
      </c>
      <c r="P45" s="68" t="e">
        <f t="shared" si="29"/>
        <v>#DIV/0!</v>
      </c>
      <c r="Q45" s="58"/>
      <c r="R45" s="25">
        <v>42</v>
      </c>
      <c r="S45" s="32"/>
      <c r="T45" s="32" t="e">
        <f t="shared" si="30"/>
        <v>#DIV/0!</v>
      </c>
      <c r="U45" s="32" t="e">
        <f t="shared" si="42"/>
        <v>#DIV/0!</v>
      </c>
      <c r="V45" s="32" t="e">
        <f t="shared" si="24"/>
        <v>#DIV/0!</v>
      </c>
      <c r="W45" s="33"/>
      <c r="Y45" s="34" t="e">
        <f t="shared" si="31"/>
        <v>#DIV/0!</v>
      </c>
      <c r="Z45" s="34" t="e">
        <f t="shared" si="32"/>
        <v>#DIV/0!</v>
      </c>
      <c r="AA45" s="34" t="e">
        <f t="shared" si="33"/>
        <v>#DIV/0!</v>
      </c>
      <c r="AB45" s="34" t="e">
        <f t="shared" si="34"/>
        <v>#DIV/0!</v>
      </c>
      <c r="AC45" s="34" t="e">
        <f t="shared" si="35"/>
        <v>#DIV/0!</v>
      </c>
      <c r="AD45" s="34" t="e">
        <f t="shared" si="36"/>
        <v>#DIV/0!</v>
      </c>
      <c r="AE45" s="34" t="e">
        <f t="shared" si="37"/>
        <v>#DIV/0!</v>
      </c>
      <c r="AF45" s="34" t="e">
        <f t="shared" si="38"/>
        <v>#DIV/0!</v>
      </c>
      <c r="AH45" s="34" t="e">
        <f t="shared" ref="AH45:AO71" si="43">Y45*30/12.5</f>
        <v>#DIV/0!</v>
      </c>
      <c r="AI45" s="34" t="e">
        <f t="shared" si="43"/>
        <v>#DIV/0!</v>
      </c>
      <c r="AJ45" s="34" t="e">
        <f t="shared" si="43"/>
        <v>#DIV/0!</v>
      </c>
      <c r="AK45" s="34" t="e">
        <f t="shared" si="43"/>
        <v>#DIV/0!</v>
      </c>
      <c r="AL45" s="34" t="e">
        <f t="shared" si="43"/>
        <v>#DIV/0!</v>
      </c>
      <c r="AM45" s="34" t="e">
        <f t="shared" si="43"/>
        <v>#DIV/0!</v>
      </c>
      <c r="AN45" s="34" t="e">
        <f t="shared" si="43"/>
        <v>#DIV/0!</v>
      </c>
      <c r="AO45" s="34" t="e">
        <f t="shared" si="43"/>
        <v>#DIV/0!</v>
      </c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  <c r="AMK45" s="6"/>
      <c r="AML45" s="6"/>
      <c r="AMM45" s="6"/>
      <c r="AMN45" s="6"/>
      <c r="AMO45" s="6"/>
      <c r="AMP45" s="6"/>
      <c r="AMQ45" s="6"/>
      <c r="AMR45" s="6"/>
      <c r="AMS45" s="6"/>
      <c r="AMT45" s="6"/>
      <c r="AMU45" s="6"/>
      <c r="AMV45" s="6"/>
      <c r="AMW45" s="6"/>
      <c r="AMX45" s="6"/>
      <c r="AMY45" s="6"/>
      <c r="AMZ45" s="6"/>
      <c r="ANA45" s="6"/>
      <c r="ANB45" s="6"/>
      <c r="ANC45" s="6"/>
      <c r="AND45" s="6"/>
      <c r="ANE45" s="6"/>
      <c r="ANF45" s="6"/>
      <c r="ANG45" s="6"/>
      <c r="ANH45" s="6"/>
      <c r="ANI45" s="6"/>
      <c r="ANJ45" s="6"/>
      <c r="ANK45" s="6"/>
      <c r="ANL45" s="6"/>
      <c r="ANM45" s="6"/>
      <c r="ANN45" s="6"/>
      <c r="ANO45" s="6"/>
      <c r="ANP45" s="6"/>
      <c r="ANQ45" s="6"/>
      <c r="ANR45" s="6"/>
      <c r="ANS45" s="6"/>
      <c r="ANT45" s="6"/>
      <c r="ANU45" s="6"/>
      <c r="ANV45" s="6"/>
      <c r="ANW45" s="6"/>
      <c r="ANX45" s="6"/>
      <c r="ANY45" s="6"/>
      <c r="ANZ45" s="6"/>
      <c r="AOA45" s="6"/>
      <c r="AOB45" s="6"/>
      <c r="AOC45" s="6"/>
      <c r="AOD45" s="6"/>
      <c r="AOE45" s="6"/>
      <c r="AOF45" s="6"/>
      <c r="AOG45" s="6"/>
      <c r="AOH45" s="6"/>
      <c r="AOI45" s="6"/>
      <c r="AOJ45" s="6"/>
      <c r="AOK45" s="6"/>
      <c r="AOL45" s="6"/>
      <c r="AOM45" s="6"/>
      <c r="AON45" s="6"/>
      <c r="AOO45" s="6"/>
      <c r="AOP45" s="6"/>
      <c r="AOQ45" s="6"/>
      <c r="AOR45" s="6"/>
      <c r="AOS45" s="6"/>
      <c r="AOT45" s="6"/>
      <c r="AOU45" s="6"/>
      <c r="AOV45" s="6"/>
      <c r="AOW45" s="6"/>
      <c r="AOX45" s="6"/>
      <c r="AOY45" s="6"/>
      <c r="AOZ45" s="6"/>
      <c r="APA45" s="6"/>
      <c r="APB45" s="6"/>
      <c r="APC45" s="6"/>
      <c r="APD45" s="6"/>
      <c r="APE45" s="6"/>
      <c r="APF45" s="6"/>
      <c r="APG45" s="6"/>
      <c r="APH45" s="6"/>
      <c r="API45" s="6"/>
      <c r="APJ45" s="6"/>
      <c r="APK45" s="6"/>
      <c r="APL45" s="6"/>
      <c r="APM45" s="6"/>
      <c r="APN45" s="6"/>
      <c r="APO45" s="6"/>
      <c r="APP45" s="6"/>
      <c r="APQ45" s="6"/>
      <c r="APR45" s="6"/>
      <c r="APS45" s="6"/>
      <c r="APT45" s="6"/>
      <c r="APU45" s="6"/>
      <c r="APV45" s="6"/>
      <c r="APW45" s="6"/>
      <c r="APX45" s="6"/>
      <c r="APY45" s="6"/>
      <c r="APZ45" s="6"/>
      <c r="AQA45" s="6"/>
      <c r="AQB45" s="6"/>
      <c r="AQC45" s="6"/>
      <c r="AQD45" s="6"/>
      <c r="AQE45" s="6"/>
      <c r="AQF45" s="6"/>
      <c r="AQG45" s="6"/>
      <c r="AQH45" s="6"/>
      <c r="AQI45" s="6"/>
      <c r="AQJ45" s="6"/>
      <c r="AQK45" s="6"/>
      <c r="AQL45" s="6"/>
      <c r="AQM45" s="6"/>
      <c r="AQN45" s="6"/>
      <c r="AQO45" s="6"/>
      <c r="AQP45" s="6"/>
      <c r="AQQ45" s="6"/>
      <c r="AQR45" s="6"/>
      <c r="AQS45" s="6"/>
      <c r="AQT45" s="6"/>
      <c r="AQU45" s="6"/>
      <c r="AQV45" s="6"/>
      <c r="AQW45" s="6"/>
      <c r="AQX45" s="6"/>
      <c r="AQY45" s="6"/>
      <c r="AQZ45" s="6"/>
      <c r="ARA45" s="6"/>
      <c r="ARB45" s="6"/>
      <c r="ARC45" s="6"/>
      <c r="ARD45" s="6"/>
      <c r="ARE45" s="6"/>
      <c r="ARF45" s="6"/>
      <c r="ARG45" s="6"/>
      <c r="ARH45" s="6"/>
      <c r="ARI45" s="6"/>
      <c r="ARJ45" s="6"/>
      <c r="ARK45" s="6"/>
      <c r="ARL45" s="6"/>
      <c r="ARM45" s="6"/>
      <c r="ARN45" s="6"/>
      <c r="ARO45" s="6"/>
      <c r="ARP45" s="6"/>
      <c r="ARQ45" s="6"/>
      <c r="ARR45" s="6"/>
      <c r="ARS45" s="6"/>
      <c r="ART45" s="6"/>
      <c r="ARU45" s="6"/>
      <c r="ARV45" s="6"/>
      <c r="ARW45" s="6"/>
      <c r="ARX45" s="6"/>
      <c r="ARY45" s="6"/>
      <c r="ARZ45" s="6"/>
      <c r="ASA45" s="6"/>
      <c r="ASB45" s="6"/>
      <c r="ASC45" s="6"/>
      <c r="ASD45" s="6"/>
      <c r="ASE45" s="6"/>
      <c r="ASF45" s="6"/>
      <c r="ASG45" s="6"/>
      <c r="ASH45" s="6"/>
      <c r="ASI45" s="6"/>
      <c r="ASJ45" s="6"/>
      <c r="ASK45" s="6"/>
      <c r="ASL45" s="6"/>
      <c r="ASM45" s="6"/>
      <c r="ASN45" s="6"/>
      <c r="ASO45" s="6"/>
      <c r="ASP45" s="6"/>
      <c r="ASQ45" s="6"/>
      <c r="ASR45" s="6"/>
      <c r="ASS45" s="6"/>
      <c r="AST45" s="6"/>
      <c r="ASU45" s="6"/>
      <c r="ASV45" s="6"/>
      <c r="ASW45" s="6"/>
      <c r="ASX45" s="6"/>
      <c r="ASY45" s="6"/>
      <c r="ASZ45" s="6"/>
      <c r="ATA45" s="6"/>
      <c r="ATB45" s="6"/>
      <c r="ATC45" s="6"/>
      <c r="ATD45" s="6"/>
      <c r="ATE45" s="6"/>
      <c r="ATF45" s="6"/>
      <c r="ATG45" s="6"/>
      <c r="ATH45" s="6"/>
      <c r="ATI45" s="6"/>
      <c r="ATJ45" s="6"/>
      <c r="ATK45" s="6"/>
      <c r="ATL45" s="6"/>
      <c r="ATM45" s="6"/>
      <c r="ATN45" s="6"/>
      <c r="ATO45" s="6"/>
      <c r="ATP45" s="6"/>
      <c r="ATQ45" s="6"/>
      <c r="ATR45" s="6"/>
      <c r="ATS45" s="6"/>
      <c r="ATT45" s="6"/>
      <c r="ATU45" s="6"/>
      <c r="ATV45" s="6"/>
      <c r="ATW45" s="6"/>
      <c r="ATX45" s="6"/>
      <c r="ATY45" s="6"/>
      <c r="ATZ45" s="6"/>
      <c r="AUA45" s="6"/>
      <c r="AUB45" s="6"/>
      <c r="AUC45" s="6"/>
      <c r="AUD45" s="6"/>
      <c r="AUE45" s="6"/>
      <c r="AUF45" s="6"/>
      <c r="AUG45" s="6"/>
      <c r="AUH45" s="6"/>
      <c r="AUI45" s="6"/>
      <c r="AUJ45" s="6"/>
      <c r="AUK45" s="6"/>
      <c r="AUL45" s="6"/>
      <c r="AUM45" s="6"/>
      <c r="AUN45" s="6"/>
      <c r="AUO45" s="6"/>
      <c r="AUP45" s="6"/>
      <c r="AUQ45" s="6"/>
      <c r="AUR45" s="6"/>
      <c r="AUS45" s="6"/>
      <c r="AUT45" s="6"/>
      <c r="AUU45" s="6"/>
      <c r="AUV45" s="6"/>
      <c r="AUW45" s="6"/>
      <c r="AUX45" s="6"/>
      <c r="AUY45" s="6"/>
      <c r="AUZ45" s="6"/>
      <c r="AVA45" s="6"/>
      <c r="AVB45" s="6"/>
      <c r="AVC45" s="6"/>
      <c r="AVD45" s="6"/>
      <c r="AVE45" s="6"/>
      <c r="AVF45" s="6"/>
      <c r="AVG45" s="6"/>
      <c r="AVH45" s="6"/>
      <c r="AVI45" s="6"/>
      <c r="AVJ45" s="6"/>
      <c r="AVK45" s="6"/>
      <c r="AVL45" s="6"/>
      <c r="AVM45" s="6"/>
      <c r="AVN45" s="6"/>
      <c r="AVO45" s="6"/>
      <c r="AVP45" s="6"/>
      <c r="AVQ45" s="6"/>
      <c r="AVR45" s="6"/>
      <c r="AVS45" s="6"/>
      <c r="AVT45" s="6"/>
      <c r="AVU45" s="6"/>
      <c r="AVV45" s="6"/>
      <c r="AVW45" s="6"/>
      <c r="AVX45" s="6"/>
      <c r="AVY45" s="6"/>
      <c r="AVZ45" s="6"/>
      <c r="AWA45" s="6"/>
      <c r="AWB45" s="6"/>
      <c r="AWC45" s="6"/>
      <c r="AWD45" s="6"/>
      <c r="AWE45" s="6"/>
      <c r="AWF45" s="6"/>
      <c r="AWG45" s="6"/>
      <c r="AWH45" s="6"/>
      <c r="AWI45" s="6"/>
      <c r="AWJ45" s="6"/>
      <c r="AWK45" s="6"/>
      <c r="AWL45" s="6"/>
      <c r="AWM45" s="6"/>
      <c r="AWN45" s="6"/>
      <c r="AWO45" s="6"/>
      <c r="AWP45" s="6"/>
      <c r="AWQ45" s="6"/>
      <c r="AWR45" s="6"/>
      <c r="AWS45" s="6"/>
      <c r="AWT45" s="6"/>
      <c r="AWU45" s="6"/>
      <c r="AWV45" s="6"/>
      <c r="AWW45" s="6"/>
      <c r="AWX45" s="6"/>
      <c r="AWY45" s="6"/>
      <c r="AWZ45" s="6"/>
      <c r="AXA45" s="6"/>
      <c r="AXB45" s="6"/>
      <c r="AXC45" s="6"/>
      <c r="AXD45" s="6"/>
      <c r="AXE45" s="6"/>
      <c r="AXF45" s="6"/>
      <c r="AXG45" s="6"/>
      <c r="AXH45" s="6"/>
      <c r="AXI45" s="6"/>
      <c r="AXJ45" s="6"/>
      <c r="AXK45" s="6"/>
      <c r="AXL45" s="6"/>
      <c r="AXM45" s="6"/>
      <c r="AXN45" s="6"/>
      <c r="AXO45" s="6"/>
      <c r="AXP45" s="6"/>
      <c r="AXQ45" s="6"/>
      <c r="AXR45" s="6"/>
      <c r="AXS45" s="6"/>
      <c r="AXT45" s="6"/>
      <c r="AXU45" s="6"/>
      <c r="AXV45" s="6"/>
      <c r="AXW45" s="6"/>
      <c r="AXX45" s="6"/>
      <c r="AXY45" s="6"/>
      <c r="AXZ45" s="6"/>
      <c r="AYA45" s="6"/>
      <c r="AYB45" s="6"/>
      <c r="AYC45" s="6"/>
      <c r="AYD45" s="6"/>
      <c r="AYE45" s="6"/>
      <c r="AYF45" s="6"/>
      <c r="AYG45" s="6"/>
      <c r="AYH45" s="6"/>
      <c r="AYI45" s="6"/>
      <c r="AYJ45" s="6"/>
      <c r="AYK45" s="6"/>
      <c r="AYL45" s="6"/>
      <c r="AYM45" s="6"/>
      <c r="AYN45" s="6"/>
      <c r="AYO45" s="6"/>
      <c r="AYP45" s="6"/>
      <c r="AYQ45" s="6"/>
      <c r="AYR45" s="6"/>
      <c r="AYS45" s="6"/>
      <c r="AYT45" s="6"/>
      <c r="AYU45" s="6"/>
      <c r="AYV45" s="6"/>
      <c r="AYW45" s="6"/>
      <c r="AYX45" s="6"/>
      <c r="AYY45" s="6"/>
      <c r="AYZ45" s="6"/>
      <c r="AZA45" s="6"/>
      <c r="AZB45" s="6"/>
      <c r="AZC45" s="6"/>
      <c r="AZD45" s="6"/>
      <c r="AZE45" s="6"/>
      <c r="AZF45" s="6"/>
      <c r="AZG45" s="6"/>
      <c r="AZH45" s="6"/>
      <c r="AZI45" s="6"/>
      <c r="AZJ45" s="6"/>
      <c r="AZK45" s="6"/>
      <c r="AZL45" s="6"/>
      <c r="AZM45" s="6"/>
      <c r="AZN45" s="6"/>
      <c r="AZO45" s="6"/>
      <c r="AZP45" s="6"/>
      <c r="AZQ45" s="6"/>
      <c r="AZR45" s="6"/>
      <c r="AZS45" s="6"/>
      <c r="AZT45" s="6"/>
      <c r="AZU45" s="6"/>
      <c r="AZV45" s="6"/>
      <c r="AZW45" s="6"/>
      <c r="AZX45" s="6"/>
      <c r="AZY45" s="6"/>
      <c r="AZZ45" s="6"/>
      <c r="BAA45" s="6"/>
      <c r="BAB45" s="6"/>
      <c r="BAC45" s="6"/>
      <c r="BAD45" s="6"/>
      <c r="BAE45" s="6"/>
      <c r="BAF45" s="6"/>
      <c r="BAG45" s="6"/>
      <c r="BAH45" s="6"/>
      <c r="BAI45" s="6"/>
      <c r="BAJ45" s="6"/>
      <c r="BAK45" s="6"/>
      <c r="BAL45" s="6"/>
      <c r="BAM45" s="6"/>
      <c r="BAN45" s="6"/>
      <c r="BAO45" s="6"/>
      <c r="BAP45" s="6"/>
      <c r="BAQ45" s="6"/>
      <c r="BAR45" s="6"/>
      <c r="BAS45" s="6"/>
      <c r="BAT45" s="6"/>
      <c r="BAU45" s="6"/>
      <c r="BAV45" s="6"/>
      <c r="BAW45" s="6"/>
      <c r="BAX45" s="6"/>
      <c r="BAY45" s="6"/>
      <c r="BAZ45" s="6"/>
      <c r="BBA45" s="6"/>
      <c r="BBB45" s="6"/>
      <c r="BBC45" s="6"/>
      <c r="BBD45" s="6"/>
      <c r="BBE45" s="6"/>
      <c r="BBF45" s="6"/>
      <c r="BBG45" s="6"/>
      <c r="BBH45" s="6"/>
      <c r="BBI45" s="6"/>
      <c r="BBJ45" s="6"/>
      <c r="BBK45" s="6"/>
      <c r="BBL45" s="6"/>
      <c r="BBM45" s="6"/>
      <c r="BBN45" s="6"/>
      <c r="BBO45" s="6"/>
      <c r="BBP45" s="6"/>
      <c r="BBQ45" s="6"/>
      <c r="BBR45" s="6"/>
      <c r="BBS45" s="6"/>
      <c r="BBT45" s="6"/>
      <c r="BBU45" s="6"/>
      <c r="BBV45" s="6"/>
      <c r="BBW45" s="6"/>
      <c r="BBX45" s="6"/>
      <c r="BBY45" s="6"/>
      <c r="BBZ45" s="6"/>
      <c r="BCA45" s="6"/>
      <c r="BCB45" s="6"/>
      <c r="BCC45" s="6"/>
      <c r="BCD45" s="6"/>
      <c r="BCE45" s="6"/>
      <c r="BCF45" s="6"/>
      <c r="BCG45" s="6"/>
      <c r="BCH45" s="6"/>
      <c r="BCI45" s="6"/>
      <c r="BCJ45" s="6"/>
      <c r="BCK45" s="6"/>
      <c r="BCL45" s="6"/>
      <c r="BCM45" s="6"/>
      <c r="BCN45" s="6"/>
      <c r="BCO45" s="6"/>
      <c r="BCP45" s="6"/>
      <c r="BCQ45" s="6"/>
      <c r="BCR45" s="6"/>
      <c r="BCS45" s="6"/>
      <c r="BCT45" s="6"/>
      <c r="BCU45" s="6"/>
      <c r="BCV45" s="6"/>
      <c r="BCW45" s="6"/>
      <c r="BCX45" s="6"/>
      <c r="BCY45" s="6"/>
      <c r="BCZ45" s="6"/>
      <c r="BDA45" s="6"/>
      <c r="BDB45" s="6"/>
      <c r="BDC45" s="6"/>
      <c r="BDD45" s="6"/>
      <c r="BDE45" s="6"/>
      <c r="BDF45" s="6"/>
    </row>
    <row r="46" spans="1:1462" ht="18" customHeight="1" x14ac:dyDescent="0.25">
      <c r="A46" s="1" t="s">
        <v>72</v>
      </c>
      <c r="B46" s="54"/>
      <c r="C46" s="55"/>
      <c r="D46" s="17">
        <f t="shared" si="26"/>
        <v>0</v>
      </c>
      <c r="E46" s="18">
        <f t="shared" si="40"/>
        <v>0</v>
      </c>
      <c r="F46" s="19" t="e">
        <f t="shared" si="41"/>
        <v>#DIV/0!</v>
      </c>
      <c r="G46" s="20" t="e">
        <f t="shared" si="15"/>
        <v>#DIV/0!</v>
      </c>
      <c r="H46" s="20" t="e">
        <f t="shared" si="16"/>
        <v>#DIV/0!</v>
      </c>
      <c r="I46" s="21" t="e">
        <f t="shared" si="17"/>
        <v>#DIV/0!</v>
      </c>
      <c r="J46" s="21" t="e">
        <f t="shared" si="18"/>
        <v>#DIV/0!</v>
      </c>
      <c r="K46" s="21" t="e">
        <f t="shared" si="19"/>
        <v>#DIV/0!</v>
      </c>
      <c r="L46" s="21" t="e">
        <f t="shared" si="20"/>
        <v>#DIV/0!</v>
      </c>
      <c r="M46" s="21" t="e">
        <f t="shared" si="21"/>
        <v>#DIV/0!</v>
      </c>
      <c r="N46" s="22" t="e">
        <f t="shared" si="27"/>
        <v>#DIV/0!</v>
      </c>
      <c r="O46" s="67" t="e">
        <f t="shared" si="28"/>
        <v>#DIV/0!</v>
      </c>
      <c r="P46" s="67" t="e">
        <f t="shared" si="29"/>
        <v>#DIV/0!</v>
      </c>
      <c r="R46" s="16">
        <v>43</v>
      </c>
      <c r="S46" s="23"/>
      <c r="T46" s="23" t="e">
        <f t="shared" si="30"/>
        <v>#DIV/0!</v>
      </c>
      <c r="U46" s="23" t="e">
        <f t="shared" si="42"/>
        <v>#DIV/0!</v>
      </c>
      <c r="V46" s="23" t="e">
        <f t="shared" si="24"/>
        <v>#DIV/0!</v>
      </c>
      <c r="W46" s="33"/>
      <c r="Y46" s="5" t="e">
        <f t="shared" si="31"/>
        <v>#DIV/0!</v>
      </c>
      <c r="Z46" s="5" t="e">
        <f t="shared" si="32"/>
        <v>#DIV/0!</v>
      </c>
      <c r="AA46" s="5" t="e">
        <f t="shared" si="33"/>
        <v>#DIV/0!</v>
      </c>
      <c r="AB46" s="5" t="e">
        <f t="shared" si="34"/>
        <v>#DIV/0!</v>
      </c>
      <c r="AC46" s="5" t="e">
        <f t="shared" si="35"/>
        <v>#DIV/0!</v>
      </c>
      <c r="AD46" s="5" t="e">
        <f t="shared" si="36"/>
        <v>#DIV/0!</v>
      </c>
      <c r="AE46" s="5" t="e">
        <f t="shared" si="37"/>
        <v>#DIV/0!</v>
      </c>
      <c r="AF46" s="5" t="e">
        <f t="shared" si="38"/>
        <v>#DIV/0!</v>
      </c>
      <c r="AH46" s="5" t="e">
        <f t="shared" si="43"/>
        <v>#DIV/0!</v>
      </c>
      <c r="AI46" s="5" t="e">
        <f t="shared" si="43"/>
        <v>#DIV/0!</v>
      </c>
      <c r="AJ46" s="5" t="e">
        <f t="shared" si="43"/>
        <v>#DIV/0!</v>
      </c>
      <c r="AK46" s="5" t="e">
        <f t="shared" si="43"/>
        <v>#DIV/0!</v>
      </c>
      <c r="AL46" s="5" t="e">
        <f t="shared" si="43"/>
        <v>#DIV/0!</v>
      </c>
      <c r="AM46" s="5" t="e">
        <f t="shared" si="43"/>
        <v>#DIV/0!</v>
      </c>
      <c r="AN46" s="5" t="e">
        <f t="shared" si="43"/>
        <v>#DIV/0!</v>
      </c>
      <c r="AO46" s="5" t="e">
        <f t="shared" si="43"/>
        <v>#DIV/0!</v>
      </c>
    </row>
    <row r="47" spans="1:1462" s="34" customFormat="1" ht="18" customHeight="1" x14ac:dyDescent="0.25">
      <c r="A47" s="2" t="s">
        <v>73</v>
      </c>
      <c r="B47" s="56"/>
      <c r="C47" s="57"/>
      <c r="D47" s="26">
        <f t="shared" si="26"/>
        <v>0</v>
      </c>
      <c r="E47" s="27">
        <f t="shared" si="40"/>
        <v>0</v>
      </c>
      <c r="F47" s="28" t="e">
        <f t="shared" si="41"/>
        <v>#DIV/0!</v>
      </c>
      <c r="G47" s="29" t="e">
        <f t="shared" si="15"/>
        <v>#DIV/0!</v>
      </c>
      <c r="H47" s="29" t="e">
        <f t="shared" si="16"/>
        <v>#DIV/0!</v>
      </c>
      <c r="I47" s="30" t="e">
        <f t="shared" si="17"/>
        <v>#DIV/0!</v>
      </c>
      <c r="J47" s="30" t="e">
        <f t="shared" si="18"/>
        <v>#DIV/0!</v>
      </c>
      <c r="K47" s="30" t="e">
        <f t="shared" si="19"/>
        <v>#DIV/0!</v>
      </c>
      <c r="L47" s="30" t="e">
        <f t="shared" si="20"/>
        <v>#DIV/0!</v>
      </c>
      <c r="M47" s="30" t="e">
        <f t="shared" si="21"/>
        <v>#DIV/0!</v>
      </c>
      <c r="N47" s="31" t="e">
        <f t="shared" si="27"/>
        <v>#DIV/0!</v>
      </c>
      <c r="O47" s="68" t="e">
        <f t="shared" si="28"/>
        <v>#DIV/0!</v>
      </c>
      <c r="P47" s="68" t="e">
        <f t="shared" si="29"/>
        <v>#DIV/0!</v>
      </c>
      <c r="Q47" s="58"/>
      <c r="R47" s="25">
        <v>44</v>
      </c>
      <c r="S47" s="32"/>
      <c r="T47" s="32" t="e">
        <f t="shared" si="30"/>
        <v>#DIV/0!</v>
      </c>
      <c r="U47" s="32" t="e">
        <f t="shared" si="42"/>
        <v>#DIV/0!</v>
      </c>
      <c r="V47" s="32" t="e">
        <f t="shared" si="24"/>
        <v>#DIV/0!</v>
      </c>
      <c r="W47" s="33"/>
      <c r="Y47" s="34" t="e">
        <f t="shared" si="31"/>
        <v>#DIV/0!</v>
      </c>
      <c r="Z47" s="34" t="e">
        <f t="shared" si="32"/>
        <v>#DIV/0!</v>
      </c>
      <c r="AA47" s="34" t="e">
        <f t="shared" si="33"/>
        <v>#DIV/0!</v>
      </c>
      <c r="AB47" s="34" t="e">
        <f t="shared" si="34"/>
        <v>#DIV/0!</v>
      </c>
      <c r="AC47" s="34" t="e">
        <f t="shared" si="35"/>
        <v>#DIV/0!</v>
      </c>
      <c r="AD47" s="34" t="e">
        <f t="shared" si="36"/>
        <v>#DIV/0!</v>
      </c>
      <c r="AE47" s="34" t="e">
        <f t="shared" si="37"/>
        <v>#DIV/0!</v>
      </c>
      <c r="AF47" s="34" t="e">
        <f t="shared" si="38"/>
        <v>#DIV/0!</v>
      </c>
      <c r="AH47" s="34" t="e">
        <f t="shared" si="43"/>
        <v>#DIV/0!</v>
      </c>
      <c r="AI47" s="34" t="e">
        <f t="shared" si="43"/>
        <v>#DIV/0!</v>
      </c>
      <c r="AJ47" s="34" t="e">
        <f t="shared" si="43"/>
        <v>#DIV/0!</v>
      </c>
      <c r="AK47" s="34" t="e">
        <f t="shared" si="43"/>
        <v>#DIV/0!</v>
      </c>
      <c r="AL47" s="34" t="e">
        <f t="shared" si="43"/>
        <v>#DIV/0!</v>
      </c>
      <c r="AM47" s="34" t="e">
        <f t="shared" si="43"/>
        <v>#DIV/0!</v>
      </c>
      <c r="AN47" s="34" t="e">
        <f t="shared" si="43"/>
        <v>#DIV/0!</v>
      </c>
      <c r="AO47" s="34" t="e">
        <f t="shared" si="43"/>
        <v>#DIV/0!</v>
      </c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 s="6"/>
      <c r="AMI47" s="6"/>
      <c r="AMJ47" s="6"/>
      <c r="AMK47" s="6"/>
      <c r="AML47" s="6"/>
      <c r="AMM47" s="6"/>
      <c r="AMN47" s="6"/>
      <c r="AMO47" s="6"/>
      <c r="AMP47" s="6"/>
      <c r="AMQ47" s="6"/>
      <c r="AMR47" s="6"/>
      <c r="AMS47" s="6"/>
      <c r="AMT47" s="6"/>
      <c r="AMU47" s="6"/>
      <c r="AMV47" s="6"/>
      <c r="AMW47" s="6"/>
      <c r="AMX47" s="6"/>
      <c r="AMY47" s="6"/>
      <c r="AMZ47" s="6"/>
      <c r="ANA47" s="6"/>
      <c r="ANB47" s="6"/>
      <c r="ANC47" s="6"/>
      <c r="AND47" s="6"/>
      <c r="ANE47" s="6"/>
      <c r="ANF47" s="6"/>
      <c r="ANG47" s="6"/>
      <c r="ANH47" s="6"/>
      <c r="ANI47" s="6"/>
      <c r="ANJ47" s="6"/>
      <c r="ANK47" s="6"/>
      <c r="ANL47" s="6"/>
      <c r="ANM47" s="6"/>
      <c r="ANN47" s="6"/>
      <c r="ANO47" s="6"/>
      <c r="ANP47" s="6"/>
      <c r="ANQ47" s="6"/>
      <c r="ANR47" s="6"/>
      <c r="ANS47" s="6"/>
      <c r="ANT47" s="6"/>
      <c r="ANU47" s="6"/>
      <c r="ANV47" s="6"/>
      <c r="ANW47" s="6"/>
      <c r="ANX47" s="6"/>
      <c r="ANY47" s="6"/>
      <c r="ANZ47" s="6"/>
      <c r="AOA47" s="6"/>
      <c r="AOB47" s="6"/>
      <c r="AOC47" s="6"/>
      <c r="AOD47" s="6"/>
      <c r="AOE47" s="6"/>
      <c r="AOF47" s="6"/>
      <c r="AOG47" s="6"/>
      <c r="AOH47" s="6"/>
      <c r="AOI47" s="6"/>
      <c r="AOJ47" s="6"/>
      <c r="AOK47" s="6"/>
      <c r="AOL47" s="6"/>
      <c r="AOM47" s="6"/>
      <c r="AON47" s="6"/>
      <c r="AOO47" s="6"/>
      <c r="AOP47" s="6"/>
      <c r="AOQ47" s="6"/>
      <c r="AOR47" s="6"/>
      <c r="AOS47" s="6"/>
      <c r="AOT47" s="6"/>
      <c r="AOU47" s="6"/>
      <c r="AOV47" s="6"/>
      <c r="AOW47" s="6"/>
      <c r="AOX47" s="6"/>
      <c r="AOY47" s="6"/>
      <c r="AOZ47" s="6"/>
      <c r="APA47" s="6"/>
      <c r="APB47" s="6"/>
      <c r="APC47" s="6"/>
      <c r="APD47" s="6"/>
      <c r="APE47" s="6"/>
      <c r="APF47" s="6"/>
      <c r="APG47" s="6"/>
      <c r="APH47" s="6"/>
      <c r="API47" s="6"/>
      <c r="APJ47" s="6"/>
      <c r="APK47" s="6"/>
      <c r="APL47" s="6"/>
      <c r="APM47" s="6"/>
      <c r="APN47" s="6"/>
      <c r="APO47" s="6"/>
      <c r="APP47" s="6"/>
      <c r="APQ47" s="6"/>
      <c r="APR47" s="6"/>
      <c r="APS47" s="6"/>
      <c r="APT47" s="6"/>
      <c r="APU47" s="6"/>
      <c r="APV47" s="6"/>
      <c r="APW47" s="6"/>
      <c r="APX47" s="6"/>
      <c r="APY47" s="6"/>
      <c r="APZ47" s="6"/>
      <c r="AQA47" s="6"/>
      <c r="AQB47" s="6"/>
      <c r="AQC47" s="6"/>
      <c r="AQD47" s="6"/>
      <c r="AQE47" s="6"/>
      <c r="AQF47" s="6"/>
      <c r="AQG47" s="6"/>
      <c r="AQH47" s="6"/>
      <c r="AQI47" s="6"/>
      <c r="AQJ47" s="6"/>
      <c r="AQK47" s="6"/>
      <c r="AQL47" s="6"/>
      <c r="AQM47" s="6"/>
      <c r="AQN47" s="6"/>
      <c r="AQO47" s="6"/>
      <c r="AQP47" s="6"/>
      <c r="AQQ47" s="6"/>
      <c r="AQR47" s="6"/>
      <c r="AQS47" s="6"/>
      <c r="AQT47" s="6"/>
      <c r="AQU47" s="6"/>
      <c r="AQV47" s="6"/>
      <c r="AQW47" s="6"/>
      <c r="AQX47" s="6"/>
      <c r="AQY47" s="6"/>
      <c r="AQZ47" s="6"/>
      <c r="ARA47" s="6"/>
      <c r="ARB47" s="6"/>
      <c r="ARC47" s="6"/>
      <c r="ARD47" s="6"/>
      <c r="ARE47" s="6"/>
      <c r="ARF47" s="6"/>
      <c r="ARG47" s="6"/>
      <c r="ARH47" s="6"/>
      <c r="ARI47" s="6"/>
      <c r="ARJ47" s="6"/>
      <c r="ARK47" s="6"/>
      <c r="ARL47" s="6"/>
      <c r="ARM47" s="6"/>
      <c r="ARN47" s="6"/>
      <c r="ARO47" s="6"/>
      <c r="ARP47" s="6"/>
      <c r="ARQ47" s="6"/>
      <c r="ARR47" s="6"/>
      <c r="ARS47" s="6"/>
      <c r="ART47" s="6"/>
      <c r="ARU47" s="6"/>
      <c r="ARV47" s="6"/>
      <c r="ARW47" s="6"/>
      <c r="ARX47" s="6"/>
      <c r="ARY47" s="6"/>
      <c r="ARZ47" s="6"/>
      <c r="ASA47" s="6"/>
      <c r="ASB47" s="6"/>
      <c r="ASC47" s="6"/>
      <c r="ASD47" s="6"/>
      <c r="ASE47" s="6"/>
      <c r="ASF47" s="6"/>
      <c r="ASG47" s="6"/>
      <c r="ASH47" s="6"/>
      <c r="ASI47" s="6"/>
      <c r="ASJ47" s="6"/>
      <c r="ASK47" s="6"/>
      <c r="ASL47" s="6"/>
      <c r="ASM47" s="6"/>
      <c r="ASN47" s="6"/>
      <c r="ASO47" s="6"/>
      <c r="ASP47" s="6"/>
      <c r="ASQ47" s="6"/>
      <c r="ASR47" s="6"/>
      <c r="ASS47" s="6"/>
      <c r="AST47" s="6"/>
      <c r="ASU47" s="6"/>
      <c r="ASV47" s="6"/>
      <c r="ASW47" s="6"/>
      <c r="ASX47" s="6"/>
      <c r="ASY47" s="6"/>
      <c r="ASZ47" s="6"/>
      <c r="ATA47" s="6"/>
      <c r="ATB47" s="6"/>
      <c r="ATC47" s="6"/>
      <c r="ATD47" s="6"/>
      <c r="ATE47" s="6"/>
      <c r="ATF47" s="6"/>
      <c r="ATG47" s="6"/>
      <c r="ATH47" s="6"/>
      <c r="ATI47" s="6"/>
      <c r="ATJ47" s="6"/>
      <c r="ATK47" s="6"/>
      <c r="ATL47" s="6"/>
      <c r="ATM47" s="6"/>
      <c r="ATN47" s="6"/>
      <c r="ATO47" s="6"/>
      <c r="ATP47" s="6"/>
      <c r="ATQ47" s="6"/>
      <c r="ATR47" s="6"/>
      <c r="ATS47" s="6"/>
      <c r="ATT47" s="6"/>
      <c r="ATU47" s="6"/>
      <c r="ATV47" s="6"/>
      <c r="ATW47" s="6"/>
      <c r="ATX47" s="6"/>
      <c r="ATY47" s="6"/>
      <c r="ATZ47" s="6"/>
      <c r="AUA47" s="6"/>
      <c r="AUB47" s="6"/>
      <c r="AUC47" s="6"/>
      <c r="AUD47" s="6"/>
      <c r="AUE47" s="6"/>
      <c r="AUF47" s="6"/>
      <c r="AUG47" s="6"/>
      <c r="AUH47" s="6"/>
      <c r="AUI47" s="6"/>
      <c r="AUJ47" s="6"/>
      <c r="AUK47" s="6"/>
      <c r="AUL47" s="6"/>
      <c r="AUM47" s="6"/>
      <c r="AUN47" s="6"/>
      <c r="AUO47" s="6"/>
      <c r="AUP47" s="6"/>
      <c r="AUQ47" s="6"/>
      <c r="AUR47" s="6"/>
      <c r="AUS47" s="6"/>
      <c r="AUT47" s="6"/>
      <c r="AUU47" s="6"/>
      <c r="AUV47" s="6"/>
      <c r="AUW47" s="6"/>
      <c r="AUX47" s="6"/>
      <c r="AUY47" s="6"/>
      <c r="AUZ47" s="6"/>
      <c r="AVA47" s="6"/>
      <c r="AVB47" s="6"/>
      <c r="AVC47" s="6"/>
      <c r="AVD47" s="6"/>
      <c r="AVE47" s="6"/>
      <c r="AVF47" s="6"/>
      <c r="AVG47" s="6"/>
      <c r="AVH47" s="6"/>
      <c r="AVI47" s="6"/>
      <c r="AVJ47" s="6"/>
      <c r="AVK47" s="6"/>
      <c r="AVL47" s="6"/>
      <c r="AVM47" s="6"/>
      <c r="AVN47" s="6"/>
      <c r="AVO47" s="6"/>
      <c r="AVP47" s="6"/>
      <c r="AVQ47" s="6"/>
      <c r="AVR47" s="6"/>
      <c r="AVS47" s="6"/>
      <c r="AVT47" s="6"/>
      <c r="AVU47" s="6"/>
      <c r="AVV47" s="6"/>
      <c r="AVW47" s="6"/>
      <c r="AVX47" s="6"/>
      <c r="AVY47" s="6"/>
      <c r="AVZ47" s="6"/>
      <c r="AWA47" s="6"/>
      <c r="AWB47" s="6"/>
      <c r="AWC47" s="6"/>
      <c r="AWD47" s="6"/>
      <c r="AWE47" s="6"/>
      <c r="AWF47" s="6"/>
      <c r="AWG47" s="6"/>
      <c r="AWH47" s="6"/>
      <c r="AWI47" s="6"/>
      <c r="AWJ47" s="6"/>
      <c r="AWK47" s="6"/>
      <c r="AWL47" s="6"/>
      <c r="AWM47" s="6"/>
      <c r="AWN47" s="6"/>
      <c r="AWO47" s="6"/>
      <c r="AWP47" s="6"/>
      <c r="AWQ47" s="6"/>
      <c r="AWR47" s="6"/>
      <c r="AWS47" s="6"/>
      <c r="AWT47" s="6"/>
      <c r="AWU47" s="6"/>
      <c r="AWV47" s="6"/>
      <c r="AWW47" s="6"/>
      <c r="AWX47" s="6"/>
      <c r="AWY47" s="6"/>
      <c r="AWZ47" s="6"/>
      <c r="AXA47" s="6"/>
      <c r="AXB47" s="6"/>
      <c r="AXC47" s="6"/>
      <c r="AXD47" s="6"/>
      <c r="AXE47" s="6"/>
      <c r="AXF47" s="6"/>
      <c r="AXG47" s="6"/>
      <c r="AXH47" s="6"/>
      <c r="AXI47" s="6"/>
      <c r="AXJ47" s="6"/>
      <c r="AXK47" s="6"/>
      <c r="AXL47" s="6"/>
      <c r="AXM47" s="6"/>
      <c r="AXN47" s="6"/>
      <c r="AXO47" s="6"/>
      <c r="AXP47" s="6"/>
      <c r="AXQ47" s="6"/>
      <c r="AXR47" s="6"/>
      <c r="AXS47" s="6"/>
      <c r="AXT47" s="6"/>
      <c r="AXU47" s="6"/>
      <c r="AXV47" s="6"/>
      <c r="AXW47" s="6"/>
      <c r="AXX47" s="6"/>
      <c r="AXY47" s="6"/>
      <c r="AXZ47" s="6"/>
      <c r="AYA47" s="6"/>
      <c r="AYB47" s="6"/>
      <c r="AYC47" s="6"/>
      <c r="AYD47" s="6"/>
      <c r="AYE47" s="6"/>
      <c r="AYF47" s="6"/>
      <c r="AYG47" s="6"/>
      <c r="AYH47" s="6"/>
      <c r="AYI47" s="6"/>
      <c r="AYJ47" s="6"/>
      <c r="AYK47" s="6"/>
      <c r="AYL47" s="6"/>
      <c r="AYM47" s="6"/>
      <c r="AYN47" s="6"/>
      <c r="AYO47" s="6"/>
      <c r="AYP47" s="6"/>
      <c r="AYQ47" s="6"/>
      <c r="AYR47" s="6"/>
      <c r="AYS47" s="6"/>
      <c r="AYT47" s="6"/>
      <c r="AYU47" s="6"/>
      <c r="AYV47" s="6"/>
      <c r="AYW47" s="6"/>
      <c r="AYX47" s="6"/>
      <c r="AYY47" s="6"/>
      <c r="AYZ47" s="6"/>
      <c r="AZA47" s="6"/>
      <c r="AZB47" s="6"/>
      <c r="AZC47" s="6"/>
      <c r="AZD47" s="6"/>
      <c r="AZE47" s="6"/>
      <c r="AZF47" s="6"/>
      <c r="AZG47" s="6"/>
      <c r="AZH47" s="6"/>
      <c r="AZI47" s="6"/>
      <c r="AZJ47" s="6"/>
      <c r="AZK47" s="6"/>
      <c r="AZL47" s="6"/>
      <c r="AZM47" s="6"/>
      <c r="AZN47" s="6"/>
      <c r="AZO47" s="6"/>
      <c r="AZP47" s="6"/>
      <c r="AZQ47" s="6"/>
      <c r="AZR47" s="6"/>
      <c r="AZS47" s="6"/>
      <c r="AZT47" s="6"/>
      <c r="AZU47" s="6"/>
      <c r="AZV47" s="6"/>
      <c r="AZW47" s="6"/>
      <c r="AZX47" s="6"/>
      <c r="AZY47" s="6"/>
      <c r="AZZ47" s="6"/>
      <c r="BAA47" s="6"/>
      <c r="BAB47" s="6"/>
      <c r="BAC47" s="6"/>
      <c r="BAD47" s="6"/>
      <c r="BAE47" s="6"/>
      <c r="BAF47" s="6"/>
      <c r="BAG47" s="6"/>
      <c r="BAH47" s="6"/>
      <c r="BAI47" s="6"/>
      <c r="BAJ47" s="6"/>
      <c r="BAK47" s="6"/>
      <c r="BAL47" s="6"/>
      <c r="BAM47" s="6"/>
      <c r="BAN47" s="6"/>
      <c r="BAO47" s="6"/>
      <c r="BAP47" s="6"/>
      <c r="BAQ47" s="6"/>
      <c r="BAR47" s="6"/>
      <c r="BAS47" s="6"/>
      <c r="BAT47" s="6"/>
      <c r="BAU47" s="6"/>
      <c r="BAV47" s="6"/>
      <c r="BAW47" s="6"/>
      <c r="BAX47" s="6"/>
      <c r="BAY47" s="6"/>
      <c r="BAZ47" s="6"/>
      <c r="BBA47" s="6"/>
      <c r="BBB47" s="6"/>
      <c r="BBC47" s="6"/>
      <c r="BBD47" s="6"/>
      <c r="BBE47" s="6"/>
      <c r="BBF47" s="6"/>
      <c r="BBG47" s="6"/>
      <c r="BBH47" s="6"/>
      <c r="BBI47" s="6"/>
      <c r="BBJ47" s="6"/>
      <c r="BBK47" s="6"/>
      <c r="BBL47" s="6"/>
      <c r="BBM47" s="6"/>
      <c r="BBN47" s="6"/>
      <c r="BBO47" s="6"/>
      <c r="BBP47" s="6"/>
      <c r="BBQ47" s="6"/>
      <c r="BBR47" s="6"/>
      <c r="BBS47" s="6"/>
      <c r="BBT47" s="6"/>
      <c r="BBU47" s="6"/>
      <c r="BBV47" s="6"/>
      <c r="BBW47" s="6"/>
      <c r="BBX47" s="6"/>
      <c r="BBY47" s="6"/>
      <c r="BBZ47" s="6"/>
      <c r="BCA47" s="6"/>
      <c r="BCB47" s="6"/>
      <c r="BCC47" s="6"/>
      <c r="BCD47" s="6"/>
      <c r="BCE47" s="6"/>
      <c r="BCF47" s="6"/>
      <c r="BCG47" s="6"/>
      <c r="BCH47" s="6"/>
      <c r="BCI47" s="6"/>
      <c r="BCJ47" s="6"/>
      <c r="BCK47" s="6"/>
      <c r="BCL47" s="6"/>
      <c r="BCM47" s="6"/>
      <c r="BCN47" s="6"/>
      <c r="BCO47" s="6"/>
      <c r="BCP47" s="6"/>
      <c r="BCQ47" s="6"/>
      <c r="BCR47" s="6"/>
      <c r="BCS47" s="6"/>
      <c r="BCT47" s="6"/>
      <c r="BCU47" s="6"/>
      <c r="BCV47" s="6"/>
      <c r="BCW47" s="6"/>
      <c r="BCX47" s="6"/>
      <c r="BCY47" s="6"/>
      <c r="BCZ47" s="6"/>
      <c r="BDA47" s="6"/>
      <c r="BDB47" s="6"/>
      <c r="BDC47" s="6"/>
      <c r="BDD47" s="6"/>
      <c r="BDE47" s="6"/>
      <c r="BDF47" s="6"/>
    </row>
    <row r="48" spans="1:1462" ht="18" customHeight="1" x14ac:dyDescent="0.25">
      <c r="A48" s="1" t="s">
        <v>74</v>
      </c>
      <c r="B48" s="54"/>
      <c r="C48" s="55"/>
      <c r="D48" s="17">
        <f t="shared" si="26"/>
        <v>0</v>
      </c>
      <c r="E48" s="18">
        <f t="shared" si="40"/>
        <v>0</v>
      </c>
      <c r="F48" s="19" t="e">
        <f t="shared" si="41"/>
        <v>#DIV/0!</v>
      </c>
      <c r="G48" s="20" t="e">
        <f t="shared" si="15"/>
        <v>#DIV/0!</v>
      </c>
      <c r="H48" s="20" t="e">
        <f t="shared" si="16"/>
        <v>#DIV/0!</v>
      </c>
      <c r="I48" s="21" t="e">
        <f t="shared" si="17"/>
        <v>#DIV/0!</v>
      </c>
      <c r="J48" s="21" t="e">
        <f t="shared" si="18"/>
        <v>#DIV/0!</v>
      </c>
      <c r="K48" s="21" t="e">
        <f t="shared" si="19"/>
        <v>#DIV/0!</v>
      </c>
      <c r="L48" s="21" t="e">
        <f t="shared" si="20"/>
        <v>#DIV/0!</v>
      </c>
      <c r="M48" s="21" t="e">
        <f t="shared" si="21"/>
        <v>#DIV/0!</v>
      </c>
      <c r="N48" s="22" t="e">
        <f t="shared" si="27"/>
        <v>#DIV/0!</v>
      </c>
      <c r="O48" s="67" t="e">
        <f t="shared" si="28"/>
        <v>#DIV/0!</v>
      </c>
      <c r="P48" s="67" t="e">
        <f t="shared" si="29"/>
        <v>#DIV/0!</v>
      </c>
      <c r="R48" s="16">
        <v>45</v>
      </c>
      <c r="S48" s="23"/>
      <c r="T48" s="23" t="e">
        <f t="shared" si="30"/>
        <v>#DIV/0!</v>
      </c>
      <c r="U48" s="23" t="e">
        <f t="shared" si="42"/>
        <v>#DIV/0!</v>
      </c>
      <c r="V48" s="23" t="e">
        <f t="shared" si="24"/>
        <v>#DIV/0!</v>
      </c>
      <c r="W48" s="33"/>
      <c r="Y48" s="5" t="e">
        <f t="shared" si="31"/>
        <v>#DIV/0!</v>
      </c>
      <c r="Z48" s="5" t="e">
        <f t="shared" si="32"/>
        <v>#DIV/0!</v>
      </c>
      <c r="AA48" s="5" t="e">
        <f t="shared" si="33"/>
        <v>#DIV/0!</v>
      </c>
      <c r="AB48" s="5" t="e">
        <f t="shared" si="34"/>
        <v>#DIV/0!</v>
      </c>
      <c r="AC48" s="5" t="e">
        <f t="shared" si="35"/>
        <v>#DIV/0!</v>
      </c>
      <c r="AD48" s="5" t="e">
        <f t="shared" si="36"/>
        <v>#DIV/0!</v>
      </c>
      <c r="AE48" s="5" t="e">
        <f t="shared" si="37"/>
        <v>#DIV/0!</v>
      </c>
      <c r="AF48" s="5" t="e">
        <f t="shared" si="38"/>
        <v>#DIV/0!</v>
      </c>
      <c r="AH48" s="5" t="e">
        <f t="shared" si="43"/>
        <v>#DIV/0!</v>
      </c>
      <c r="AI48" s="5" t="e">
        <f t="shared" si="43"/>
        <v>#DIV/0!</v>
      </c>
      <c r="AJ48" s="5" t="e">
        <f t="shared" si="43"/>
        <v>#DIV/0!</v>
      </c>
      <c r="AK48" s="5" t="e">
        <f t="shared" si="43"/>
        <v>#DIV/0!</v>
      </c>
      <c r="AL48" s="5" t="e">
        <f t="shared" si="43"/>
        <v>#DIV/0!</v>
      </c>
      <c r="AM48" s="5" t="e">
        <f t="shared" si="43"/>
        <v>#DIV/0!</v>
      </c>
      <c r="AN48" s="5" t="e">
        <f t="shared" si="43"/>
        <v>#DIV/0!</v>
      </c>
      <c r="AO48" s="5" t="e">
        <f t="shared" si="43"/>
        <v>#DIV/0!</v>
      </c>
    </row>
    <row r="49" spans="1:1462" s="34" customFormat="1" ht="18" customHeight="1" x14ac:dyDescent="0.25">
      <c r="A49" s="2" t="s">
        <v>75</v>
      </c>
      <c r="B49" s="56"/>
      <c r="C49" s="57"/>
      <c r="D49" s="26">
        <f t="shared" si="26"/>
        <v>0</v>
      </c>
      <c r="E49" s="27">
        <f t="shared" si="40"/>
        <v>0</v>
      </c>
      <c r="F49" s="28" t="e">
        <f t="shared" si="41"/>
        <v>#DIV/0!</v>
      </c>
      <c r="G49" s="29" t="e">
        <f t="shared" si="15"/>
        <v>#DIV/0!</v>
      </c>
      <c r="H49" s="29" t="e">
        <f t="shared" si="16"/>
        <v>#DIV/0!</v>
      </c>
      <c r="I49" s="30" t="e">
        <f t="shared" si="17"/>
        <v>#DIV/0!</v>
      </c>
      <c r="J49" s="30" t="e">
        <f t="shared" si="18"/>
        <v>#DIV/0!</v>
      </c>
      <c r="K49" s="30" t="e">
        <f t="shared" si="19"/>
        <v>#DIV/0!</v>
      </c>
      <c r="L49" s="30" t="e">
        <f t="shared" si="20"/>
        <v>#DIV/0!</v>
      </c>
      <c r="M49" s="30" t="e">
        <f t="shared" si="21"/>
        <v>#DIV/0!</v>
      </c>
      <c r="N49" s="31" t="e">
        <f t="shared" si="27"/>
        <v>#DIV/0!</v>
      </c>
      <c r="O49" s="68" t="e">
        <f t="shared" si="28"/>
        <v>#DIV/0!</v>
      </c>
      <c r="P49" s="68" t="e">
        <f t="shared" si="29"/>
        <v>#DIV/0!</v>
      </c>
      <c r="Q49" s="58"/>
      <c r="R49" s="25">
        <v>46</v>
      </c>
      <c r="S49" s="32"/>
      <c r="T49" s="32" t="e">
        <f t="shared" si="30"/>
        <v>#DIV/0!</v>
      </c>
      <c r="U49" s="32" t="e">
        <f t="shared" si="42"/>
        <v>#DIV/0!</v>
      </c>
      <c r="V49" s="32" t="e">
        <f t="shared" si="24"/>
        <v>#DIV/0!</v>
      </c>
      <c r="W49" s="33"/>
      <c r="Y49" s="34" t="e">
        <f t="shared" si="31"/>
        <v>#DIV/0!</v>
      </c>
      <c r="Z49" s="34" t="e">
        <f t="shared" si="32"/>
        <v>#DIV/0!</v>
      </c>
      <c r="AA49" s="34" t="e">
        <f t="shared" si="33"/>
        <v>#DIV/0!</v>
      </c>
      <c r="AB49" s="34" t="e">
        <f t="shared" si="34"/>
        <v>#DIV/0!</v>
      </c>
      <c r="AC49" s="34" t="e">
        <f t="shared" si="35"/>
        <v>#DIV/0!</v>
      </c>
      <c r="AD49" s="34" t="e">
        <f t="shared" si="36"/>
        <v>#DIV/0!</v>
      </c>
      <c r="AE49" s="34" t="e">
        <f t="shared" si="37"/>
        <v>#DIV/0!</v>
      </c>
      <c r="AF49" s="34" t="e">
        <f t="shared" si="38"/>
        <v>#DIV/0!</v>
      </c>
      <c r="AH49" s="34" t="e">
        <f t="shared" si="43"/>
        <v>#DIV/0!</v>
      </c>
      <c r="AI49" s="34" t="e">
        <f t="shared" si="43"/>
        <v>#DIV/0!</v>
      </c>
      <c r="AJ49" s="34" t="e">
        <f t="shared" si="43"/>
        <v>#DIV/0!</v>
      </c>
      <c r="AK49" s="34" t="e">
        <f t="shared" si="43"/>
        <v>#DIV/0!</v>
      </c>
      <c r="AL49" s="34" t="e">
        <f t="shared" si="43"/>
        <v>#DIV/0!</v>
      </c>
      <c r="AM49" s="34" t="e">
        <f t="shared" si="43"/>
        <v>#DIV/0!</v>
      </c>
      <c r="AN49" s="34" t="e">
        <f t="shared" si="43"/>
        <v>#DIV/0!</v>
      </c>
      <c r="AO49" s="34" t="e">
        <f t="shared" si="43"/>
        <v>#DIV/0!</v>
      </c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  <c r="AMK49" s="6"/>
      <c r="AML49" s="6"/>
      <c r="AMM49" s="6"/>
      <c r="AMN49" s="6"/>
      <c r="AMO49" s="6"/>
      <c r="AMP49" s="6"/>
      <c r="AMQ49" s="6"/>
      <c r="AMR49" s="6"/>
      <c r="AMS49" s="6"/>
      <c r="AMT49" s="6"/>
      <c r="AMU49" s="6"/>
      <c r="AMV49" s="6"/>
      <c r="AMW49" s="6"/>
      <c r="AMX49" s="6"/>
      <c r="AMY49" s="6"/>
      <c r="AMZ49" s="6"/>
      <c r="ANA49" s="6"/>
      <c r="ANB49" s="6"/>
      <c r="ANC49" s="6"/>
      <c r="AND49" s="6"/>
      <c r="ANE49" s="6"/>
      <c r="ANF49" s="6"/>
      <c r="ANG49" s="6"/>
      <c r="ANH49" s="6"/>
      <c r="ANI49" s="6"/>
      <c r="ANJ49" s="6"/>
      <c r="ANK49" s="6"/>
      <c r="ANL49" s="6"/>
      <c r="ANM49" s="6"/>
      <c r="ANN49" s="6"/>
      <c r="ANO49" s="6"/>
      <c r="ANP49" s="6"/>
      <c r="ANQ49" s="6"/>
      <c r="ANR49" s="6"/>
      <c r="ANS49" s="6"/>
      <c r="ANT49" s="6"/>
      <c r="ANU49" s="6"/>
      <c r="ANV49" s="6"/>
      <c r="ANW49" s="6"/>
      <c r="ANX49" s="6"/>
      <c r="ANY49" s="6"/>
      <c r="ANZ49" s="6"/>
      <c r="AOA49" s="6"/>
      <c r="AOB49" s="6"/>
      <c r="AOC49" s="6"/>
      <c r="AOD49" s="6"/>
      <c r="AOE49" s="6"/>
      <c r="AOF49" s="6"/>
      <c r="AOG49" s="6"/>
      <c r="AOH49" s="6"/>
      <c r="AOI49" s="6"/>
      <c r="AOJ49" s="6"/>
      <c r="AOK49" s="6"/>
      <c r="AOL49" s="6"/>
      <c r="AOM49" s="6"/>
      <c r="AON49" s="6"/>
      <c r="AOO49" s="6"/>
      <c r="AOP49" s="6"/>
      <c r="AOQ49" s="6"/>
      <c r="AOR49" s="6"/>
      <c r="AOS49" s="6"/>
      <c r="AOT49" s="6"/>
      <c r="AOU49" s="6"/>
      <c r="AOV49" s="6"/>
      <c r="AOW49" s="6"/>
      <c r="AOX49" s="6"/>
      <c r="AOY49" s="6"/>
      <c r="AOZ49" s="6"/>
      <c r="APA49" s="6"/>
      <c r="APB49" s="6"/>
      <c r="APC49" s="6"/>
      <c r="APD49" s="6"/>
      <c r="APE49" s="6"/>
      <c r="APF49" s="6"/>
      <c r="APG49" s="6"/>
      <c r="APH49" s="6"/>
      <c r="API49" s="6"/>
      <c r="APJ49" s="6"/>
      <c r="APK49" s="6"/>
      <c r="APL49" s="6"/>
      <c r="APM49" s="6"/>
      <c r="APN49" s="6"/>
      <c r="APO49" s="6"/>
      <c r="APP49" s="6"/>
      <c r="APQ49" s="6"/>
      <c r="APR49" s="6"/>
      <c r="APS49" s="6"/>
      <c r="APT49" s="6"/>
      <c r="APU49" s="6"/>
      <c r="APV49" s="6"/>
      <c r="APW49" s="6"/>
      <c r="APX49" s="6"/>
      <c r="APY49" s="6"/>
      <c r="APZ49" s="6"/>
      <c r="AQA49" s="6"/>
      <c r="AQB49" s="6"/>
      <c r="AQC49" s="6"/>
      <c r="AQD49" s="6"/>
      <c r="AQE49" s="6"/>
      <c r="AQF49" s="6"/>
      <c r="AQG49" s="6"/>
      <c r="AQH49" s="6"/>
      <c r="AQI49" s="6"/>
      <c r="AQJ49" s="6"/>
      <c r="AQK49" s="6"/>
      <c r="AQL49" s="6"/>
      <c r="AQM49" s="6"/>
      <c r="AQN49" s="6"/>
      <c r="AQO49" s="6"/>
      <c r="AQP49" s="6"/>
      <c r="AQQ49" s="6"/>
      <c r="AQR49" s="6"/>
      <c r="AQS49" s="6"/>
      <c r="AQT49" s="6"/>
      <c r="AQU49" s="6"/>
      <c r="AQV49" s="6"/>
      <c r="AQW49" s="6"/>
      <c r="AQX49" s="6"/>
      <c r="AQY49" s="6"/>
      <c r="AQZ49" s="6"/>
      <c r="ARA49" s="6"/>
      <c r="ARB49" s="6"/>
      <c r="ARC49" s="6"/>
      <c r="ARD49" s="6"/>
      <c r="ARE49" s="6"/>
      <c r="ARF49" s="6"/>
      <c r="ARG49" s="6"/>
      <c r="ARH49" s="6"/>
      <c r="ARI49" s="6"/>
      <c r="ARJ49" s="6"/>
      <c r="ARK49" s="6"/>
      <c r="ARL49" s="6"/>
      <c r="ARM49" s="6"/>
      <c r="ARN49" s="6"/>
      <c r="ARO49" s="6"/>
      <c r="ARP49" s="6"/>
      <c r="ARQ49" s="6"/>
      <c r="ARR49" s="6"/>
      <c r="ARS49" s="6"/>
      <c r="ART49" s="6"/>
      <c r="ARU49" s="6"/>
      <c r="ARV49" s="6"/>
      <c r="ARW49" s="6"/>
      <c r="ARX49" s="6"/>
      <c r="ARY49" s="6"/>
      <c r="ARZ49" s="6"/>
      <c r="ASA49" s="6"/>
      <c r="ASB49" s="6"/>
      <c r="ASC49" s="6"/>
      <c r="ASD49" s="6"/>
      <c r="ASE49" s="6"/>
      <c r="ASF49" s="6"/>
      <c r="ASG49" s="6"/>
      <c r="ASH49" s="6"/>
      <c r="ASI49" s="6"/>
      <c r="ASJ49" s="6"/>
      <c r="ASK49" s="6"/>
      <c r="ASL49" s="6"/>
      <c r="ASM49" s="6"/>
      <c r="ASN49" s="6"/>
      <c r="ASO49" s="6"/>
      <c r="ASP49" s="6"/>
      <c r="ASQ49" s="6"/>
      <c r="ASR49" s="6"/>
      <c r="ASS49" s="6"/>
      <c r="AST49" s="6"/>
      <c r="ASU49" s="6"/>
      <c r="ASV49" s="6"/>
      <c r="ASW49" s="6"/>
      <c r="ASX49" s="6"/>
      <c r="ASY49" s="6"/>
      <c r="ASZ49" s="6"/>
      <c r="ATA49" s="6"/>
      <c r="ATB49" s="6"/>
      <c r="ATC49" s="6"/>
      <c r="ATD49" s="6"/>
      <c r="ATE49" s="6"/>
      <c r="ATF49" s="6"/>
      <c r="ATG49" s="6"/>
      <c r="ATH49" s="6"/>
      <c r="ATI49" s="6"/>
      <c r="ATJ49" s="6"/>
      <c r="ATK49" s="6"/>
      <c r="ATL49" s="6"/>
      <c r="ATM49" s="6"/>
      <c r="ATN49" s="6"/>
      <c r="ATO49" s="6"/>
      <c r="ATP49" s="6"/>
      <c r="ATQ49" s="6"/>
      <c r="ATR49" s="6"/>
      <c r="ATS49" s="6"/>
      <c r="ATT49" s="6"/>
      <c r="ATU49" s="6"/>
      <c r="ATV49" s="6"/>
      <c r="ATW49" s="6"/>
      <c r="ATX49" s="6"/>
      <c r="ATY49" s="6"/>
      <c r="ATZ49" s="6"/>
      <c r="AUA49" s="6"/>
      <c r="AUB49" s="6"/>
      <c r="AUC49" s="6"/>
      <c r="AUD49" s="6"/>
      <c r="AUE49" s="6"/>
      <c r="AUF49" s="6"/>
      <c r="AUG49" s="6"/>
      <c r="AUH49" s="6"/>
      <c r="AUI49" s="6"/>
      <c r="AUJ49" s="6"/>
      <c r="AUK49" s="6"/>
      <c r="AUL49" s="6"/>
      <c r="AUM49" s="6"/>
      <c r="AUN49" s="6"/>
      <c r="AUO49" s="6"/>
      <c r="AUP49" s="6"/>
      <c r="AUQ49" s="6"/>
      <c r="AUR49" s="6"/>
      <c r="AUS49" s="6"/>
      <c r="AUT49" s="6"/>
      <c r="AUU49" s="6"/>
      <c r="AUV49" s="6"/>
      <c r="AUW49" s="6"/>
      <c r="AUX49" s="6"/>
      <c r="AUY49" s="6"/>
      <c r="AUZ49" s="6"/>
      <c r="AVA49" s="6"/>
      <c r="AVB49" s="6"/>
      <c r="AVC49" s="6"/>
      <c r="AVD49" s="6"/>
      <c r="AVE49" s="6"/>
      <c r="AVF49" s="6"/>
      <c r="AVG49" s="6"/>
      <c r="AVH49" s="6"/>
      <c r="AVI49" s="6"/>
      <c r="AVJ49" s="6"/>
      <c r="AVK49" s="6"/>
      <c r="AVL49" s="6"/>
      <c r="AVM49" s="6"/>
      <c r="AVN49" s="6"/>
      <c r="AVO49" s="6"/>
      <c r="AVP49" s="6"/>
      <c r="AVQ49" s="6"/>
      <c r="AVR49" s="6"/>
      <c r="AVS49" s="6"/>
      <c r="AVT49" s="6"/>
      <c r="AVU49" s="6"/>
      <c r="AVV49" s="6"/>
      <c r="AVW49" s="6"/>
      <c r="AVX49" s="6"/>
      <c r="AVY49" s="6"/>
      <c r="AVZ49" s="6"/>
      <c r="AWA49" s="6"/>
      <c r="AWB49" s="6"/>
      <c r="AWC49" s="6"/>
      <c r="AWD49" s="6"/>
      <c r="AWE49" s="6"/>
      <c r="AWF49" s="6"/>
      <c r="AWG49" s="6"/>
      <c r="AWH49" s="6"/>
      <c r="AWI49" s="6"/>
      <c r="AWJ49" s="6"/>
      <c r="AWK49" s="6"/>
      <c r="AWL49" s="6"/>
      <c r="AWM49" s="6"/>
      <c r="AWN49" s="6"/>
      <c r="AWO49" s="6"/>
      <c r="AWP49" s="6"/>
      <c r="AWQ49" s="6"/>
      <c r="AWR49" s="6"/>
      <c r="AWS49" s="6"/>
      <c r="AWT49" s="6"/>
      <c r="AWU49" s="6"/>
      <c r="AWV49" s="6"/>
      <c r="AWW49" s="6"/>
      <c r="AWX49" s="6"/>
      <c r="AWY49" s="6"/>
      <c r="AWZ49" s="6"/>
      <c r="AXA49" s="6"/>
      <c r="AXB49" s="6"/>
      <c r="AXC49" s="6"/>
      <c r="AXD49" s="6"/>
      <c r="AXE49" s="6"/>
      <c r="AXF49" s="6"/>
      <c r="AXG49" s="6"/>
      <c r="AXH49" s="6"/>
      <c r="AXI49" s="6"/>
      <c r="AXJ49" s="6"/>
      <c r="AXK49" s="6"/>
      <c r="AXL49" s="6"/>
      <c r="AXM49" s="6"/>
      <c r="AXN49" s="6"/>
      <c r="AXO49" s="6"/>
      <c r="AXP49" s="6"/>
      <c r="AXQ49" s="6"/>
      <c r="AXR49" s="6"/>
      <c r="AXS49" s="6"/>
      <c r="AXT49" s="6"/>
      <c r="AXU49" s="6"/>
      <c r="AXV49" s="6"/>
      <c r="AXW49" s="6"/>
      <c r="AXX49" s="6"/>
      <c r="AXY49" s="6"/>
      <c r="AXZ49" s="6"/>
      <c r="AYA49" s="6"/>
      <c r="AYB49" s="6"/>
      <c r="AYC49" s="6"/>
      <c r="AYD49" s="6"/>
      <c r="AYE49" s="6"/>
      <c r="AYF49" s="6"/>
      <c r="AYG49" s="6"/>
      <c r="AYH49" s="6"/>
      <c r="AYI49" s="6"/>
      <c r="AYJ49" s="6"/>
      <c r="AYK49" s="6"/>
      <c r="AYL49" s="6"/>
      <c r="AYM49" s="6"/>
      <c r="AYN49" s="6"/>
      <c r="AYO49" s="6"/>
      <c r="AYP49" s="6"/>
      <c r="AYQ49" s="6"/>
      <c r="AYR49" s="6"/>
      <c r="AYS49" s="6"/>
      <c r="AYT49" s="6"/>
      <c r="AYU49" s="6"/>
      <c r="AYV49" s="6"/>
      <c r="AYW49" s="6"/>
      <c r="AYX49" s="6"/>
      <c r="AYY49" s="6"/>
      <c r="AYZ49" s="6"/>
      <c r="AZA49" s="6"/>
      <c r="AZB49" s="6"/>
      <c r="AZC49" s="6"/>
      <c r="AZD49" s="6"/>
      <c r="AZE49" s="6"/>
      <c r="AZF49" s="6"/>
      <c r="AZG49" s="6"/>
      <c r="AZH49" s="6"/>
      <c r="AZI49" s="6"/>
      <c r="AZJ49" s="6"/>
      <c r="AZK49" s="6"/>
      <c r="AZL49" s="6"/>
      <c r="AZM49" s="6"/>
      <c r="AZN49" s="6"/>
      <c r="AZO49" s="6"/>
      <c r="AZP49" s="6"/>
      <c r="AZQ49" s="6"/>
      <c r="AZR49" s="6"/>
      <c r="AZS49" s="6"/>
      <c r="AZT49" s="6"/>
      <c r="AZU49" s="6"/>
      <c r="AZV49" s="6"/>
      <c r="AZW49" s="6"/>
      <c r="AZX49" s="6"/>
      <c r="AZY49" s="6"/>
      <c r="AZZ49" s="6"/>
      <c r="BAA49" s="6"/>
      <c r="BAB49" s="6"/>
      <c r="BAC49" s="6"/>
      <c r="BAD49" s="6"/>
      <c r="BAE49" s="6"/>
      <c r="BAF49" s="6"/>
      <c r="BAG49" s="6"/>
      <c r="BAH49" s="6"/>
      <c r="BAI49" s="6"/>
      <c r="BAJ49" s="6"/>
      <c r="BAK49" s="6"/>
      <c r="BAL49" s="6"/>
      <c r="BAM49" s="6"/>
      <c r="BAN49" s="6"/>
      <c r="BAO49" s="6"/>
      <c r="BAP49" s="6"/>
      <c r="BAQ49" s="6"/>
      <c r="BAR49" s="6"/>
      <c r="BAS49" s="6"/>
      <c r="BAT49" s="6"/>
      <c r="BAU49" s="6"/>
      <c r="BAV49" s="6"/>
      <c r="BAW49" s="6"/>
      <c r="BAX49" s="6"/>
      <c r="BAY49" s="6"/>
      <c r="BAZ49" s="6"/>
      <c r="BBA49" s="6"/>
      <c r="BBB49" s="6"/>
      <c r="BBC49" s="6"/>
      <c r="BBD49" s="6"/>
      <c r="BBE49" s="6"/>
      <c r="BBF49" s="6"/>
      <c r="BBG49" s="6"/>
      <c r="BBH49" s="6"/>
      <c r="BBI49" s="6"/>
      <c r="BBJ49" s="6"/>
      <c r="BBK49" s="6"/>
      <c r="BBL49" s="6"/>
      <c r="BBM49" s="6"/>
      <c r="BBN49" s="6"/>
      <c r="BBO49" s="6"/>
      <c r="BBP49" s="6"/>
      <c r="BBQ49" s="6"/>
      <c r="BBR49" s="6"/>
      <c r="BBS49" s="6"/>
      <c r="BBT49" s="6"/>
      <c r="BBU49" s="6"/>
      <c r="BBV49" s="6"/>
      <c r="BBW49" s="6"/>
      <c r="BBX49" s="6"/>
      <c r="BBY49" s="6"/>
      <c r="BBZ49" s="6"/>
      <c r="BCA49" s="6"/>
      <c r="BCB49" s="6"/>
      <c r="BCC49" s="6"/>
      <c r="BCD49" s="6"/>
      <c r="BCE49" s="6"/>
      <c r="BCF49" s="6"/>
      <c r="BCG49" s="6"/>
      <c r="BCH49" s="6"/>
      <c r="BCI49" s="6"/>
      <c r="BCJ49" s="6"/>
      <c r="BCK49" s="6"/>
      <c r="BCL49" s="6"/>
      <c r="BCM49" s="6"/>
      <c r="BCN49" s="6"/>
      <c r="BCO49" s="6"/>
      <c r="BCP49" s="6"/>
      <c r="BCQ49" s="6"/>
      <c r="BCR49" s="6"/>
      <c r="BCS49" s="6"/>
      <c r="BCT49" s="6"/>
      <c r="BCU49" s="6"/>
      <c r="BCV49" s="6"/>
      <c r="BCW49" s="6"/>
      <c r="BCX49" s="6"/>
      <c r="BCY49" s="6"/>
      <c r="BCZ49" s="6"/>
      <c r="BDA49" s="6"/>
      <c r="BDB49" s="6"/>
      <c r="BDC49" s="6"/>
      <c r="BDD49" s="6"/>
      <c r="BDE49" s="6"/>
      <c r="BDF49" s="6"/>
    </row>
    <row r="50" spans="1:1462" ht="18" customHeight="1" x14ac:dyDescent="0.25">
      <c r="A50" s="1" t="s">
        <v>76</v>
      </c>
      <c r="B50" s="54"/>
      <c r="C50" s="55"/>
      <c r="D50" s="17">
        <f t="shared" si="26"/>
        <v>0</v>
      </c>
      <c r="E50" s="18">
        <f t="shared" si="40"/>
        <v>0</v>
      </c>
      <c r="F50" s="19" t="e">
        <f t="shared" si="41"/>
        <v>#DIV/0!</v>
      </c>
      <c r="G50" s="20" t="e">
        <f t="shared" si="15"/>
        <v>#DIV/0!</v>
      </c>
      <c r="H50" s="20" t="e">
        <f t="shared" si="16"/>
        <v>#DIV/0!</v>
      </c>
      <c r="I50" s="21" t="e">
        <f t="shared" si="17"/>
        <v>#DIV/0!</v>
      </c>
      <c r="J50" s="21" t="e">
        <f t="shared" si="18"/>
        <v>#DIV/0!</v>
      </c>
      <c r="K50" s="21" t="e">
        <f t="shared" si="19"/>
        <v>#DIV/0!</v>
      </c>
      <c r="L50" s="21" t="e">
        <f t="shared" si="20"/>
        <v>#DIV/0!</v>
      </c>
      <c r="M50" s="21" t="e">
        <f t="shared" si="21"/>
        <v>#DIV/0!</v>
      </c>
      <c r="N50" s="22" t="e">
        <f t="shared" si="27"/>
        <v>#DIV/0!</v>
      </c>
      <c r="O50" s="67" t="e">
        <f t="shared" si="28"/>
        <v>#DIV/0!</v>
      </c>
      <c r="P50" s="67" t="e">
        <f t="shared" si="29"/>
        <v>#DIV/0!</v>
      </c>
      <c r="R50" s="16">
        <v>47</v>
      </c>
      <c r="S50" s="23"/>
      <c r="T50" s="23" t="e">
        <f t="shared" si="30"/>
        <v>#DIV/0!</v>
      </c>
      <c r="U50" s="23" t="e">
        <f t="shared" si="42"/>
        <v>#DIV/0!</v>
      </c>
      <c r="V50" s="23" t="e">
        <f t="shared" si="24"/>
        <v>#DIV/0!</v>
      </c>
      <c r="W50" s="33"/>
      <c r="Y50" s="5" t="e">
        <f t="shared" si="31"/>
        <v>#DIV/0!</v>
      </c>
      <c r="Z50" s="5" t="e">
        <f t="shared" si="32"/>
        <v>#DIV/0!</v>
      </c>
      <c r="AA50" s="5" t="e">
        <f t="shared" si="33"/>
        <v>#DIV/0!</v>
      </c>
      <c r="AB50" s="5" t="e">
        <f t="shared" si="34"/>
        <v>#DIV/0!</v>
      </c>
      <c r="AC50" s="5" t="e">
        <f t="shared" si="35"/>
        <v>#DIV/0!</v>
      </c>
      <c r="AD50" s="5" t="e">
        <f t="shared" si="36"/>
        <v>#DIV/0!</v>
      </c>
      <c r="AE50" s="5" t="e">
        <f t="shared" si="37"/>
        <v>#DIV/0!</v>
      </c>
      <c r="AF50" s="5" t="e">
        <f t="shared" si="38"/>
        <v>#DIV/0!</v>
      </c>
      <c r="AH50" s="5" t="e">
        <f t="shared" si="43"/>
        <v>#DIV/0!</v>
      </c>
      <c r="AI50" s="5" t="e">
        <f t="shared" si="43"/>
        <v>#DIV/0!</v>
      </c>
      <c r="AJ50" s="5" t="e">
        <f t="shared" si="43"/>
        <v>#DIV/0!</v>
      </c>
      <c r="AK50" s="5" t="e">
        <f t="shared" si="43"/>
        <v>#DIV/0!</v>
      </c>
      <c r="AL50" s="5" t="e">
        <f t="shared" si="43"/>
        <v>#DIV/0!</v>
      </c>
      <c r="AM50" s="5" t="e">
        <f t="shared" si="43"/>
        <v>#DIV/0!</v>
      </c>
      <c r="AN50" s="5" t="e">
        <f t="shared" si="43"/>
        <v>#DIV/0!</v>
      </c>
      <c r="AO50" s="5" t="e">
        <f t="shared" si="43"/>
        <v>#DIV/0!</v>
      </c>
    </row>
    <row r="51" spans="1:1462" s="34" customFormat="1" ht="18" customHeight="1" x14ac:dyDescent="0.25">
      <c r="A51" s="2" t="s">
        <v>77</v>
      </c>
      <c r="B51" s="56"/>
      <c r="C51" s="57"/>
      <c r="D51" s="26">
        <f t="shared" si="26"/>
        <v>0</v>
      </c>
      <c r="E51" s="27">
        <f t="shared" si="40"/>
        <v>0</v>
      </c>
      <c r="F51" s="28" t="e">
        <f t="shared" si="41"/>
        <v>#DIV/0!</v>
      </c>
      <c r="G51" s="29" t="e">
        <f t="shared" si="15"/>
        <v>#DIV/0!</v>
      </c>
      <c r="H51" s="29" t="e">
        <f t="shared" si="16"/>
        <v>#DIV/0!</v>
      </c>
      <c r="I51" s="30" t="e">
        <f t="shared" si="17"/>
        <v>#DIV/0!</v>
      </c>
      <c r="J51" s="30" t="e">
        <f t="shared" si="18"/>
        <v>#DIV/0!</v>
      </c>
      <c r="K51" s="30" t="e">
        <f t="shared" si="19"/>
        <v>#DIV/0!</v>
      </c>
      <c r="L51" s="30" t="e">
        <f t="shared" si="20"/>
        <v>#DIV/0!</v>
      </c>
      <c r="M51" s="30" t="e">
        <f t="shared" si="21"/>
        <v>#DIV/0!</v>
      </c>
      <c r="N51" s="31" t="e">
        <f t="shared" si="27"/>
        <v>#DIV/0!</v>
      </c>
      <c r="O51" s="68" t="e">
        <f t="shared" si="28"/>
        <v>#DIV/0!</v>
      </c>
      <c r="P51" s="68" t="e">
        <f t="shared" si="29"/>
        <v>#DIV/0!</v>
      </c>
      <c r="Q51" s="58"/>
      <c r="R51" s="25">
        <v>48</v>
      </c>
      <c r="S51" s="32"/>
      <c r="T51" s="32" t="e">
        <f t="shared" si="30"/>
        <v>#DIV/0!</v>
      </c>
      <c r="U51" s="32" t="e">
        <f t="shared" si="42"/>
        <v>#DIV/0!</v>
      </c>
      <c r="V51" s="32" t="e">
        <f t="shared" si="24"/>
        <v>#DIV/0!</v>
      </c>
      <c r="W51" s="33"/>
      <c r="Y51" s="34" t="e">
        <f t="shared" si="31"/>
        <v>#DIV/0!</v>
      </c>
      <c r="Z51" s="34" t="e">
        <f t="shared" si="32"/>
        <v>#DIV/0!</v>
      </c>
      <c r="AA51" s="34" t="e">
        <f t="shared" si="33"/>
        <v>#DIV/0!</v>
      </c>
      <c r="AB51" s="34" t="e">
        <f t="shared" si="34"/>
        <v>#DIV/0!</v>
      </c>
      <c r="AC51" s="34" t="e">
        <f t="shared" si="35"/>
        <v>#DIV/0!</v>
      </c>
      <c r="AD51" s="34" t="e">
        <f t="shared" si="36"/>
        <v>#DIV/0!</v>
      </c>
      <c r="AE51" s="34" t="e">
        <f t="shared" si="37"/>
        <v>#DIV/0!</v>
      </c>
      <c r="AF51" s="34" t="e">
        <f t="shared" si="38"/>
        <v>#DIV/0!</v>
      </c>
      <c r="AH51" s="34" t="e">
        <f t="shared" si="43"/>
        <v>#DIV/0!</v>
      </c>
      <c r="AI51" s="34" t="e">
        <f t="shared" si="43"/>
        <v>#DIV/0!</v>
      </c>
      <c r="AJ51" s="34" t="e">
        <f t="shared" si="43"/>
        <v>#DIV/0!</v>
      </c>
      <c r="AK51" s="34" t="e">
        <f t="shared" si="43"/>
        <v>#DIV/0!</v>
      </c>
      <c r="AL51" s="34" t="e">
        <f t="shared" si="43"/>
        <v>#DIV/0!</v>
      </c>
      <c r="AM51" s="34" t="e">
        <f t="shared" si="43"/>
        <v>#DIV/0!</v>
      </c>
      <c r="AN51" s="34" t="e">
        <f t="shared" si="43"/>
        <v>#DIV/0!</v>
      </c>
      <c r="AO51" s="34" t="e">
        <f t="shared" si="43"/>
        <v>#DIV/0!</v>
      </c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6"/>
      <c r="AJN51" s="6"/>
      <c r="AJO51" s="6"/>
      <c r="AJP51" s="6"/>
      <c r="AJQ51" s="6"/>
      <c r="AJR51" s="6"/>
      <c r="AJS51" s="6"/>
      <c r="AJT51" s="6"/>
      <c r="AJU51" s="6"/>
      <c r="AJV51" s="6"/>
      <c r="AJW51" s="6"/>
      <c r="AJX51" s="6"/>
      <c r="AJY51" s="6"/>
      <c r="AJZ51" s="6"/>
      <c r="AKA51" s="6"/>
      <c r="AKB51" s="6"/>
      <c r="AKC51" s="6"/>
      <c r="AKD51" s="6"/>
      <c r="AKE51" s="6"/>
      <c r="AKF51" s="6"/>
      <c r="AKG51" s="6"/>
      <c r="AKH51" s="6"/>
      <c r="AKI51" s="6"/>
      <c r="AKJ51" s="6"/>
      <c r="AKK51" s="6"/>
      <c r="AKL51" s="6"/>
      <c r="AKM51" s="6"/>
      <c r="AKN51" s="6"/>
      <c r="AKO51" s="6"/>
      <c r="AKP51" s="6"/>
      <c r="AKQ51" s="6"/>
      <c r="AKR51" s="6"/>
      <c r="AKS51" s="6"/>
      <c r="AKT51" s="6"/>
      <c r="AKU51" s="6"/>
      <c r="AKV51" s="6"/>
      <c r="AKW51" s="6"/>
      <c r="AKX51" s="6"/>
      <c r="AKY51" s="6"/>
      <c r="AKZ51" s="6"/>
      <c r="ALA51" s="6"/>
      <c r="ALB51" s="6"/>
      <c r="ALC51" s="6"/>
      <c r="ALD51" s="6"/>
      <c r="ALE51" s="6"/>
      <c r="ALF51" s="6"/>
      <c r="ALG51" s="6"/>
      <c r="ALH51" s="6"/>
      <c r="ALI51" s="6"/>
      <c r="ALJ51" s="6"/>
      <c r="ALK51" s="6"/>
      <c r="ALL51" s="6"/>
      <c r="ALM51" s="6"/>
      <c r="ALN51" s="6"/>
      <c r="ALO51" s="6"/>
      <c r="ALP51" s="6"/>
      <c r="ALQ51" s="6"/>
      <c r="ALR51" s="6"/>
      <c r="ALS51" s="6"/>
      <c r="ALT51" s="6"/>
      <c r="ALU51" s="6"/>
      <c r="ALV51" s="6"/>
      <c r="ALW51" s="6"/>
      <c r="ALX51" s="6"/>
      <c r="ALY51" s="6"/>
      <c r="ALZ51" s="6"/>
      <c r="AMA51" s="6"/>
      <c r="AMB51" s="6"/>
      <c r="AMC51" s="6"/>
      <c r="AMD51" s="6"/>
      <c r="AME51" s="6"/>
      <c r="AMF51" s="6"/>
      <c r="AMG51" s="6"/>
      <c r="AMH51" s="6"/>
      <c r="AMI51" s="6"/>
      <c r="AMJ51" s="6"/>
      <c r="AMK51" s="6"/>
      <c r="AML51" s="6"/>
      <c r="AMM51" s="6"/>
      <c r="AMN51" s="6"/>
      <c r="AMO51" s="6"/>
      <c r="AMP51" s="6"/>
      <c r="AMQ51" s="6"/>
      <c r="AMR51" s="6"/>
      <c r="AMS51" s="6"/>
      <c r="AMT51" s="6"/>
      <c r="AMU51" s="6"/>
      <c r="AMV51" s="6"/>
      <c r="AMW51" s="6"/>
      <c r="AMX51" s="6"/>
      <c r="AMY51" s="6"/>
      <c r="AMZ51" s="6"/>
      <c r="ANA51" s="6"/>
      <c r="ANB51" s="6"/>
      <c r="ANC51" s="6"/>
      <c r="AND51" s="6"/>
      <c r="ANE51" s="6"/>
      <c r="ANF51" s="6"/>
      <c r="ANG51" s="6"/>
      <c r="ANH51" s="6"/>
      <c r="ANI51" s="6"/>
      <c r="ANJ51" s="6"/>
      <c r="ANK51" s="6"/>
      <c r="ANL51" s="6"/>
      <c r="ANM51" s="6"/>
      <c r="ANN51" s="6"/>
      <c r="ANO51" s="6"/>
      <c r="ANP51" s="6"/>
      <c r="ANQ51" s="6"/>
      <c r="ANR51" s="6"/>
      <c r="ANS51" s="6"/>
      <c r="ANT51" s="6"/>
      <c r="ANU51" s="6"/>
      <c r="ANV51" s="6"/>
      <c r="ANW51" s="6"/>
      <c r="ANX51" s="6"/>
      <c r="ANY51" s="6"/>
      <c r="ANZ51" s="6"/>
      <c r="AOA51" s="6"/>
      <c r="AOB51" s="6"/>
      <c r="AOC51" s="6"/>
      <c r="AOD51" s="6"/>
      <c r="AOE51" s="6"/>
      <c r="AOF51" s="6"/>
      <c r="AOG51" s="6"/>
      <c r="AOH51" s="6"/>
      <c r="AOI51" s="6"/>
      <c r="AOJ51" s="6"/>
      <c r="AOK51" s="6"/>
      <c r="AOL51" s="6"/>
      <c r="AOM51" s="6"/>
      <c r="AON51" s="6"/>
      <c r="AOO51" s="6"/>
      <c r="AOP51" s="6"/>
      <c r="AOQ51" s="6"/>
      <c r="AOR51" s="6"/>
      <c r="AOS51" s="6"/>
      <c r="AOT51" s="6"/>
      <c r="AOU51" s="6"/>
      <c r="AOV51" s="6"/>
      <c r="AOW51" s="6"/>
      <c r="AOX51" s="6"/>
      <c r="AOY51" s="6"/>
      <c r="AOZ51" s="6"/>
      <c r="APA51" s="6"/>
      <c r="APB51" s="6"/>
      <c r="APC51" s="6"/>
      <c r="APD51" s="6"/>
      <c r="APE51" s="6"/>
      <c r="APF51" s="6"/>
      <c r="APG51" s="6"/>
      <c r="APH51" s="6"/>
      <c r="API51" s="6"/>
      <c r="APJ51" s="6"/>
      <c r="APK51" s="6"/>
      <c r="APL51" s="6"/>
      <c r="APM51" s="6"/>
      <c r="APN51" s="6"/>
      <c r="APO51" s="6"/>
      <c r="APP51" s="6"/>
      <c r="APQ51" s="6"/>
      <c r="APR51" s="6"/>
      <c r="APS51" s="6"/>
      <c r="APT51" s="6"/>
      <c r="APU51" s="6"/>
      <c r="APV51" s="6"/>
      <c r="APW51" s="6"/>
      <c r="APX51" s="6"/>
      <c r="APY51" s="6"/>
      <c r="APZ51" s="6"/>
      <c r="AQA51" s="6"/>
      <c r="AQB51" s="6"/>
      <c r="AQC51" s="6"/>
      <c r="AQD51" s="6"/>
      <c r="AQE51" s="6"/>
      <c r="AQF51" s="6"/>
      <c r="AQG51" s="6"/>
      <c r="AQH51" s="6"/>
      <c r="AQI51" s="6"/>
      <c r="AQJ51" s="6"/>
      <c r="AQK51" s="6"/>
      <c r="AQL51" s="6"/>
      <c r="AQM51" s="6"/>
      <c r="AQN51" s="6"/>
      <c r="AQO51" s="6"/>
      <c r="AQP51" s="6"/>
      <c r="AQQ51" s="6"/>
      <c r="AQR51" s="6"/>
      <c r="AQS51" s="6"/>
      <c r="AQT51" s="6"/>
      <c r="AQU51" s="6"/>
      <c r="AQV51" s="6"/>
      <c r="AQW51" s="6"/>
      <c r="AQX51" s="6"/>
      <c r="AQY51" s="6"/>
      <c r="AQZ51" s="6"/>
      <c r="ARA51" s="6"/>
      <c r="ARB51" s="6"/>
      <c r="ARC51" s="6"/>
      <c r="ARD51" s="6"/>
      <c r="ARE51" s="6"/>
      <c r="ARF51" s="6"/>
      <c r="ARG51" s="6"/>
      <c r="ARH51" s="6"/>
      <c r="ARI51" s="6"/>
      <c r="ARJ51" s="6"/>
      <c r="ARK51" s="6"/>
      <c r="ARL51" s="6"/>
      <c r="ARM51" s="6"/>
      <c r="ARN51" s="6"/>
      <c r="ARO51" s="6"/>
      <c r="ARP51" s="6"/>
      <c r="ARQ51" s="6"/>
      <c r="ARR51" s="6"/>
      <c r="ARS51" s="6"/>
      <c r="ART51" s="6"/>
      <c r="ARU51" s="6"/>
      <c r="ARV51" s="6"/>
      <c r="ARW51" s="6"/>
      <c r="ARX51" s="6"/>
      <c r="ARY51" s="6"/>
      <c r="ARZ51" s="6"/>
      <c r="ASA51" s="6"/>
      <c r="ASB51" s="6"/>
      <c r="ASC51" s="6"/>
      <c r="ASD51" s="6"/>
      <c r="ASE51" s="6"/>
      <c r="ASF51" s="6"/>
      <c r="ASG51" s="6"/>
      <c r="ASH51" s="6"/>
      <c r="ASI51" s="6"/>
      <c r="ASJ51" s="6"/>
      <c r="ASK51" s="6"/>
      <c r="ASL51" s="6"/>
      <c r="ASM51" s="6"/>
      <c r="ASN51" s="6"/>
      <c r="ASO51" s="6"/>
      <c r="ASP51" s="6"/>
      <c r="ASQ51" s="6"/>
      <c r="ASR51" s="6"/>
      <c r="ASS51" s="6"/>
      <c r="AST51" s="6"/>
      <c r="ASU51" s="6"/>
      <c r="ASV51" s="6"/>
      <c r="ASW51" s="6"/>
      <c r="ASX51" s="6"/>
      <c r="ASY51" s="6"/>
      <c r="ASZ51" s="6"/>
      <c r="ATA51" s="6"/>
      <c r="ATB51" s="6"/>
      <c r="ATC51" s="6"/>
      <c r="ATD51" s="6"/>
      <c r="ATE51" s="6"/>
      <c r="ATF51" s="6"/>
      <c r="ATG51" s="6"/>
      <c r="ATH51" s="6"/>
      <c r="ATI51" s="6"/>
      <c r="ATJ51" s="6"/>
      <c r="ATK51" s="6"/>
      <c r="ATL51" s="6"/>
      <c r="ATM51" s="6"/>
      <c r="ATN51" s="6"/>
      <c r="ATO51" s="6"/>
      <c r="ATP51" s="6"/>
      <c r="ATQ51" s="6"/>
      <c r="ATR51" s="6"/>
      <c r="ATS51" s="6"/>
      <c r="ATT51" s="6"/>
      <c r="ATU51" s="6"/>
      <c r="ATV51" s="6"/>
      <c r="ATW51" s="6"/>
      <c r="ATX51" s="6"/>
      <c r="ATY51" s="6"/>
      <c r="ATZ51" s="6"/>
      <c r="AUA51" s="6"/>
      <c r="AUB51" s="6"/>
      <c r="AUC51" s="6"/>
      <c r="AUD51" s="6"/>
      <c r="AUE51" s="6"/>
      <c r="AUF51" s="6"/>
      <c r="AUG51" s="6"/>
      <c r="AUH51" s="6"/>
      <c r="AUI51" s="6"/>
      <c r="AUJ51" s="6"/>
      <c r="AUK51" s="6"/>
      <c r="AUL51" s="6"/>
      <c r="AUM51" s="6"/>
      <c r="AUN51" s="6"/>
      <c r="AUO51" s="6"/>
      <c r="AUP51" s="6"/>
      <c r="AUQ51" s="6"/>
      <c r="AUR51" s="6"/>
      <c r="AUS51" s="6"/>
      <c r="AUT51" s="6"/>
      <c r="AUU51" s="6"/>
      <c r="AUV51" s="6"/>
      <c r="AUW51" s="6"/>
      <c r="AUX51" s="6"/>
      <c r="AUY51" s="6"/>
      <c r="AUZ51" s="6"/>
      <c r="AVA51" s="6"/>
      <c r="AVB51" s="6"/>
      <c r="AVC51" s="6"/>
      <c r="AVD51" s="6"/>
      <c r="AVE51" s="6"/>
      <c r="AVF51" s="6"/>
      <c r="AVG51" s="6"/>
      <c r="AVH51" s="6"/>
      <c r="AVI51" s="6"/>
      <c r="AVJ51" s="6"/>
      <c r="AVK51" s="6"/>
      <c r="AVL51" s="6"/>
      <c r="AVM51" s="6"/>
      <c r="AVN51" s="6"/>
      <c r="AVO51" s="6"/>
      <c r="AVP51" s="6"/>
      <c r="AVQ51" s="6"/>
      <c r="AVR51" s="6"/>
      <c r="AVS51" s="6"/>
      <c r="AVT51" s="6"/>
      <c r="AVU51" s="6"/>
      <c r="AVV51" s="6"/>
      <c r="AVW51" s="6"/>
      <c r="AVX51" s="6"/>
      <c r="AVY51" s="6"/>
      <c r="AVZ51" s="6"/>
      <c r="AWA51" s="6"/>
      <c r="AWB51" s="6"/>
      <c r="AWC51" s="6"/>
      <c r="AWD51" s="6"/>
      <c r="AWE51" s="6"/>
      <c r="AWF51" s="6"/>
      <c r="AWG51" s="6"/>
      <c r="AWH51" s="6"/>
      <c r="AWI51" s="6"/>
      <c r="AWJ51" s="6"/>
      <c r="AWK51" s="6"/>
      <c r="AWL51" s="6"/>
      <c r="AWM51" s="6"/>
      <c r="AWN51" s="6"/>
      <c r="AWO51" s="6"/>
      <c r="AWP51" s="6"/>
      <c r="AWQ51" s="6"/>
      <c r="AWR51" s="6"/>
      <c r="AWS51" s="6"/>
      <c r="AWT51" s="6"/>
      <c r="AWU51" s="6"/>
      <c r="AWV51" s="6"/>
      <c r="AWW51" s="6"/>
      <c r="AWX51" s="6"/>
      <c r="AWY51" s="6"/>
      <c r="AWZ51" s="6"/>
      <c r="AXA51" s="6"/>
      <c r="AXB51" s="6"/>
      <c r="AXC51" s="6"/>
      <c r="AXD51" s="6"/>
      <c r="AXE51" s="6"/>
      <c r="AXF51" s="6"/>
      <c r="AXG51" s="6"/>
      <c r="AXH51" s="6"/>
      <c r="AXI51" s="6"/>
      <c r="AXJ51" s="6"/>
      <c r="AXK51" s="6"/>
      <c r="AXL51" s="6"/>
      <c r="AXM51" s="6"/>
      <c r="AXN51" s="6"/>
      <c r="AXO51" s="6"/>
      <c r="AXP51" s="6"/>
      <c r="AXQ51" s="6"/>
      <c r="AXR51" s="6"/>
      <c r="AXS51" s="6"/>
      <c r="AXT51" s="6"/>
      <c r="AXU51" s="6"/>
      <c r="AXV51" s="6"/>
      <c r="AXW51" s="6"/>
      <c r="AXX51" s="6"/>
      <c r="AXY51" s="6"/>
      <c r="AXZ51" s="6"/>
      <c r="AYA51" s="6"/>
      <c r="AYB51" s="6"/>
      <c r="AYC51" s="6"/>
      <c r="AYD51" s="6"/>
      <c r="AYE51" s="6"/>
      <c r="AYF51" s="6"/>
      <c r="AYG51" s="6"/>
      <c r="AYH51" s="6"/>
      <c r="AYI51" s="6"/>
      <c r="AYJ51" s="6"/>
      <c r="AYK51" s="6"/>
      <c r="AYL51" s="6"/>
      <c r="AYM51" s="6"/>
      <c r="AYN51" s="6"/>
      <c r="AYO51" s="6"/>
      <c r="AYP51" s="6"/>
      <c r="AYQ51" s="6"/>
      <c r="AYR51" s="6"/>
      <c r="AYS51" s="6"/>
      <c r="AYT51" s="6"/>
      <c r="AYU51" s="6"/>
      <c r="AYV51" s="6"/>
      <c r="AYW51" s="6"/>
      <c r="AYX51" s="6"/>
      <c r="AYY51" s="6"/>
      <c r="AYZ51" s="6"/>
      <c r="AZA51" s="6"/>
      <c r="AZB51" s="6"/>
      <c r="AZC51" s="6"/>
      <c r="AZD51" s="6"/>
      <c r="AZE51" s="6"/>
      <c r="AZF51" s="6"/>
      <c r="AZG51" s="6"/>
      <c r="AZH51" s="6"/>
      <c r="AZI51" s="6"/>
      <c r="AZJ51" s="6"/>
      <c r="AZK51" s="6"/>
      <c r="AZL51" s="6"/>
      <c r="AZM51" s="6"/>
      <c r="AZN51" s="6"/>
      <c r="AZO51" s="6"/>
      <c r="AZP51" s="6"/>
      <c r="AZQ51" s="6"/>
      <c r="AZR51" s="6"/>
      <c r="AZS51" s="6"/>
      <c r="AZT51" s="6"/>
      <c r="AZU51" s="6"/>
      <c r="AZV51" s="6"/>
      <c r="AZW51" s="6"/>
      <c r="AZX51" s="6"/>
      <c r="AZY51" s="6"/>
      <c r="AZZ51" s="6"/>
      <c r="BAA51" s="6"/>
      <c r="BAB51" s="6"/>
      <c r="BAC51" s="6"/>
      <c r="BAD51" s="6"/>
      <c r="BAE51" s="6"/>
      <c r="BAF51" s="6"/>
      <c r="BAG51" s="6"/>
      <c r="BAH51" s="6"/>
      <c r="BAI51" s="6"/>
      <c r="BAJ51" s="6"/>
      <c r="BAK51" s="6"/>
      <c r="BAL51" s="6"/>
      <c r="BAM51" s="6"/>
      <c r="BAN51" s="6"/>
      <c r="BAO51" s="6"/>
      <c r="BAP51" s="6"/>
      <c r="BAQ51" s="6"/>
      <c r="BAR51" s="6"/>
      <c r="BAS51" s="6"/>
      <c r="BAT51" s="6"/>
      <c r="BAU51" s="6"/>
      <c r="BAV51" s="6"/>
      <c r="BAW51" s="6"/>
      <c r="BAX51" s="6"/>
      <c r="BAY51" s="6"/>
      <c r="BAZ51" s="6"/>
      <c r="BBA51" s="6"/>
      <c r="BBB51" s="6"/>
      <c r="BBC51" s="6"/>
      <c r="BBD51" s="6"/>
      <c r="BBE51" s="6"/>
      <c r="BBF51" s="6"/>
      <c r="BBG51" s="6"/>
      <c r="BBH51" s="6"/>
      <c r="BBI51" s="6"/>
      <c r="BBJ51" s="6"/>
      <c r="BBK51" s="6"/>
      <c r="BBL51" s="6"/>
      <c r="BBM51" s="6"/>
      <c r="BBN51" s="6"/>
      <c r="BBO51" s="6"/>
      <c r="BBP51" s="6"/>
      <c r="BBQ51" s="6"/>
      <c r="BBR51" s="6"/>
      <c r="BBS51" s="6"/>
      <c r="BBT51" s="6"/>
      <c r="BBU51" s="6"/>
      <c r="BBV51" s="6"/>
      <c r="BBW51" s="6"/>
      <c r="BBX51" s="6"/>
      <c r="BBY51" s="6"/>
      <c r="BBZ51" s="6"/>
      <c r="BCA51" s="6"/>
      <c r="BCB51" s="6"/>
      <c r="BCC51" s="6"/>
      <c r="BCD51" s="6"/>
      <c r="BCE51" s="6"/>
      <c r="BCF51" s="6"/>
      <c r="BCG51" s="6"/>
      <c r="BCH51" s="6"/>
      <c r="BCI51" s="6"/>
      <c r="BCJ51" s="6"/>
      <c r="BCK51" s="6"/>
      <c r="BCL51" s="6"/>
      <c r="BCM51" s="6"/>
      <c r="BCN51" s="6"/>
      <c r="BCO51" s="6"/>
      <c r="BCP51" s="6"/>
      <c r="BCQ51" s="6"/>
      <c r="BCR51" s="6"/>
      <c r="BCS51" s="6"/>
      <c r="BCT51" s="6"/>
      <c r="BCU51" s="6"/>
      <c r="BCV51" s="6"/>
      <c r="BCW51" s="6"/>
      <c r="BCX51" s="6"/>
      <c r="BCY51" s="6"/>
      <c r="BCZ51" s="6"/>
      <c r="BDA51" s="6"/>
      <c r="BDB51" s="6"/>
      <c r="BDC51" s="6"/>
      <c r="BDD51" s="6"/>
      <c r="BDE51" s="6"/>
      <c r="BDF51" s="6"/>
    </row>
    <row r="52" spans="1:1462" ht="18" customHeight="1" x14ac:dyDescent="0.25">
      <c r="A52" s="1" t="s">
        <v>78</v>
      </c>
      <c r="B52" s="54"/>
      <c r="C52" s="55"/>
      <c r="D52" s="17">
        <f t="shared" si="26"/>
        <v>0</v>
      </c>
      <c r="E52" s="18">
        <f t="shared" si="40"/>
        <v>0</v>
      </c>
      <c r="F52" s="19" t="e">
        <f t="shared" si="41"/>
        <v>#DIV/0!</v>
      </c>
      <c r="G52" s="20" t="e">
        <f t="shared" si="15"/>
        <v>#DIV/0!</v>
      </c>
      <c r="H52" s="20" t="e">
        <f t="shared" si="16"/>
        <v>#DIV/0!</v>
      </c>
      <c r="I52" s="21" t="e">
        <f t="shared" si="17"/>
        <v>#DIV/0!</v>
      </c>
      <c r="J52" s="21" t="e">
        <f t="shared" si="18"/>
        <v>#DIV/0!</v>
      </c>
      <c r="K52" s="21" t="e">
        <f t="shared" si="19"/>
        <v>#DIV/0!</v>
      </c>
      <c r="L52" s="21" t="e">
        <f t="shared" si="20"/>
        <v>#DIV/0!</v>
      </c>
      <c r="M52" s="21" t="e">
        <f t="shared" si="21"/>
        <v>#DIV/0!</v>
      </c>
      <c r="N52" s="22" t="e">
        <f t="shared" si="27"/>
        <v>#DIV/0!</v>
      </c>
      <c r="O52" s="67" t="e">
        <f t="shared" si="28"/>
        <v>#DIV/0!</v>
      </c>
      <c r="P52" s="67" t="e">
        <f t="shared" si="29"/>
        <v>#DIV/0!</v>
      </c>
      <c r="R52" s="16">
        <v>49</v>
      </c>
      <c r="S52" s="23"/>
      <c r="T52" s="23" t="e">
        <f t="shared" si="30"/>
        <v>#DIV/0!</v>
      </c>
      <c r="U52" s="23" t="e">
        <f t="shared" si="42"/>
        <v>#DIV/0!</v>
      </c>
      <c r="V52" s="23" t="e">
        <f t="shared" si="24"/>
        <v>#DIV/0!</v>
      </c>
      <c r="W52" s="33"/>
      <c r="Y52" s="5" t="e">
        <f t="shared" si="31"/>
        <v>#DIV/0!</v>
      </c>
      <c r="Z52" s="5" t="e">
        <f t="shared" si="32"/>
        <v>#DIV/0!</v>
      </c>
      <c r="AA52" s="5" t="e">
        <f t="shared" si="33"/>
        <v>#DIV/0!</v>
      </c>
      <c r="AB52" s="5" t="e">
        <f t="shared" si="34"/>
        <v>#DIV/0!</v>
      </c>
      <c r="AC52" s="5" t="e">
        <f t="shared" si="35"/>
        <v>#DIV/0!</v>
      </c>
      <c r="AD52" s="5" t="e">
        <f t="shared" si="36"/>
        <v>#DIV/0!</v>
      </c>
      <c r="AE52" s="5" t="e">
        <f t="shared" si="37"/>
        <v>#DIV/0!</v>
      </c>
      <c r="AF52" s="5" t="e">
        <f t="shared" si="38"/>
        <v>#DIV/0!</v>
      </c>
      <c r="AH52" s="5" t="e">
        <f t="shared" si="43"/>
        <v>#DIV/0!</v>
      </c>
      <c r="AI52" s="5" t="e">
        <f t="shared" si="43"/>
        <v>#DIV/0!</v>
      </c>
      <c r="AJ52" s="5" t="e">
        <f t="shared" si="43"/>
        <v>#DIV/0!</v>
      </c>
      <c r="AK52" s="5" t="e">
        <f t="shared" si="43"/>
        <v>#DIV/0!</v>
      </c>
      <c r="AL52" s="5" t="e">
        <f t="shared" si="43"/>
        <v>#DIV/0!</v>
      </c>
      <c r="AM52" s="5" t="e">
        <f t="shared" si="43"/>
        <v>#DIV/0!</v>
      </c>
      <c r="AN52" s="5" t="e">
        <f t="shared" si="43"/>
        <v>#DIV/0!</v>
      </c>
      <c r="AO52" s="5" t="e">
        <f t="shared" si="43"/>
        <v>#DIV/0!</v>
      </c>
    </row>
    <row r="53" spans="1:1462" s="34" customFormat="1" ht="18" customHeight="1" x14ac:dyDescent="0.25">
      <c r="A53" s="2" t="s">
        <v>79</v>
      </c>
      <c r="B53" s="56"/>
      <c r="C53" s="57"/>
      <c r="D53" s="26">
        <f t="shared" si="26"/>
        <v>0</v>
      </c>
      <c r="E53" s="27">
        <f t="shared" si="40"/>
        <v>0</v>
      </c>
      <c r="F53" s="28" t="e">
        <f t="shared" si="41"/>
        <v>#DIV/0!</v>
      </c>
      <c r="G53" s="29" t="e">
        <f t="shared" si="15"/>
        <v>#DIV/0!</v>
      </c>
      <c r="H53" s="29" t="e">
        <f t="shared" si="16"/>
        <v>#DIV/0!</v>
      </c>
      <c r="I53" s="30" t="e">
        <f t="shared" si="17"/>
        <v>#DIV/0!</v>
      </c>
      <c r="J53" s="30" t="e">
        <f t="shared" si="18"/>
        <v>#DIV/0!</v>
      </c>
      <c r="K53" s="30" t="e">
        <f t="shared" si="19"/>
        <v>#DIV/0!</v>
      </c>
      <c r="L53" s="30" t="e">
        <f t="shared" si="20"/>
        <v>#DIV/0!</v>
      </c>
      <c r="M53" s="30" t="e">
        <f t="shared" si="21"/>
        <v>#DIV/0!</v>
      </c>
      <c r="N53" s="31" t="e">
        <f t="shared" si="27"/>
        <v>#DIV/0!</v>
      </c>
      <c r="O53" s="68" t="e">
        <f t="shared" si="28"/>
        <v>#DIV/0!</v>
      </c>
      <c r="P53" s="68" t="e">
        <f t="shared" si="29"/>
        <v>#DIV/0!</v>
      </c>
      <c r="Q53" s="58"/>
      <c r="R53" s="25">
        <v>50</v>
      </c>
      <c r="S53" s="32"/>
      <c r="T53" s="32" t="e">
        <f t="shared" si="30"/>
        <v>#DIV/0!</v>
      </c>
      <c r="U53" s="32" t="e">
        <f t="shared" si="42"/>
        <v>#DIV/0!</v>
      </c>
      <c r="V53" s="32" t="e">
        <f t="shared" si="24"/>
        <v>#DIV/0!</v>
      </c>
      <c r="W53" s="33"/>
      <c r="Y53" s="34" t="e">
        <f t="shared" si="31"/>
        <v>#DIV/0!</v>
      </c>
      <c r="Z53" s="34" t="e">
        <f t="shared" si="32"/>
        <v>#DIV/0!</v>
      </c>
      <c r="AA53" s="34" t="e">
        <f t="shared" si="33"/>
        <v>#DIV/0!</v>
      </c>
      <c r="AB53" s="34" t="e">
        <f t="shared" si="34"/>
        <v>#DIV/0!</v>
      </c>
      <c r="AC53" s="34" t="e">
        <f t="shared" si="35"/>
        <v>#DIV/0!</v>
      </c>
      <c r="AD53" s="34" t="e">
        <f t="shared" si="36"/>
        <v>#DIV/0!</v>
      </c>
      <c r="AE53" s="34" t="e">
        <f t="shared" si="37"/>
        <v>#DIV/0!</v>
      </c>
      <c r="AF53" s="34" t="e">
        <f t="shared" si="38"/>
        <v>#DIV/0!</v>
      </c>
      <c r="AH53" s="34" t="e">
        <f t="shared" si="43"/>
        <v>#DIV/0!</v>
      </c>
      <c r="AI53" s="34" t="e">
        <f t="shared" si="43"/>
        <v>#DIV/0!</v>
      </c>
      <c r="AJ53" s="34" t="e">
        <f t="shared" si="43"/>
        <v>#DIV/0!</v>
      </c>
      <c r="AK53" s="34" t="e">
        <f t="shared" si="43"/>
        <v>#DIV/0!</v>
      </c>
      <c r="AL53" s="34" t="e">
        <f t="shared" si="43"/>
        <v>#DIV/0!</v>
      </c>
      <c r="AM53" s="34" t="e">
        <f t="shared" si="43"/>
        <v>#DIV/0!</v>
      </c>
      <c r="AN53" s="34" t="e">
        <f t="shared" si="43"/>
        <v>#DIV/0!</v>
      </c>
      <c r="AO53" s="34" t="e">
        <f t="shared" si="43"/>
        <v>#DIV/0!</v>
      </c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6"/>
      <c r="AJN53" s="6"/>
      <c r="AJO53" s="6"/>
      <c r="AJP53" s="6"/>
      <c r="AJQ53" s="6"/>
      <c r="AJR53" s="6"/>
      <c r="AJS53" s="6"/>
      <c r="AJT53" s="6"/>
      <c r="AJU53" s="6"/>
      <c r="AJV53" s="6"/>
      <c r="AJW53" s="6"/>
      <c r="AJX53" s="6"/>
      <c r="AJY53" s="6"/>
      <c r="AJZ53" s="6"/>
      <c r="AKA53" s="6"/>
      <c r="AKB53" s="6"/>
      <c r="AKC53" s="6"/>
      <c r="AKD53" s="6"/>
      <c r="AKE53" s="6"/>
      <c r="AKF53" s="6"/>
      <c r="AKG53" s="6"/>
      <c r="AKH53" s="6"/>
      <c r="AKI53" s="6"/>
      <c r="AKJ53" s="6"/>
      <c r="AKK53" s="6"/>
      <c r="AKL53" s="6"/>
      <c r="AKM53" s="6"/>
      <c r="AKN53" s="6"/>
      <c r="AKO53" s="6"/>
      <c r="AKP53" s="6"/>
      <c r="AKQ53" s="6"/>
      <c r="AKR53" s="6"/>
      <c r="AKS53" s="6"/>
      <c r="AKT53" s="6"/>
      <c r="AKU53" s="6"/>
      <c r="AKV53" s="6"/>
      <c r="AKW53" s="6"/>
      <c r="AKX53" s="6"/>
      <c r="AKY53" s="6"/>
      <c r="AKZ53" s="6"/>
      <c r="ALA53" s="6"/>
      <c r="ALB53" s="6"/>
      <c r="ALC53" s="6"/>
      <c r="ALD53" s="6"/>
      <c r="ALE53" s="6"/>
      <c r="ALF53" s="6"/>
      <c r="ALG53" s="6"/>
      <c r="ALH53" s="6"/>
      <c r="ALI53" s="6"/>
      <c r="ALJ53" s="6"/>
      <c r="ALK53" s="6"/>
      <c r="ALL53" s="6"/>
      <c r="ALM53" s="6"/>
      <c r="ALN53" s="6"/>
      <c r="ALO53" s="6"/>
      <c r="ALP53" s="6"/>
      <c r="ALQ53" s="6"/>
      <c r="ALR53" s="6"/>
      <c r="ALS53" s="6"/>
      <c r="ALT53" s="6"/>
      <c r="ALU53" s="6"/>
      <c r="ALV53" s="6"/>
      <c r="ALW53" s="6"/>
      <c r="ALX53" s="6"/>
      <c r="ALY53" s="6"/>
      <c r="ALZ53" s="6"/>
      <c r="AMA53" s="6"/>
      <c r="AMB53" s="6"/>
      <c r="AMC53" s="6"/>
      <c r="AMD53" s="6"/>
      <c r="AME53" s="6"/>
      <c r="AMF53" s="6"/>
      <c r="AMG53" s="6"/>
      <c r="AMH53" s="6"/>
      <c r="AMI53" s="6"/>
      <c r="AMJ53" s="6"/>
      <c r="AMK53" s="6"/>
      <c r="AML53" s="6"/>
      <c r="AMM53" s="6"/>
      <c r="AMN53" s="6"/>
      <c r="AMO53" s="6"/>
      <c r="AMP53" s="6"/>
      <c r="AMQ53" s="6"/>
      <c r="AMR53" s="6"/>
      <c r="AMS53" s="6"/>
      <c r="AMT53" s="6"/>
      <c r="AMU53" s="6"/>
      <c r="AMV53" s="6"/>
      <c r="AMW53" s="6"/>
      <c r="AMX53" s="6"/>
      <c r="AMY53" s="6"/>
      <c r="AMZ53" s="6"/>
      <c r="ANA53" s="6"/>
      <c r="ANB53" s="6"/>
      <c r="ANC53" s="6"/>
      <c r="AND53" s="6"/>
      <c r="ANE53" s="6"/>
      <c r="ANF53" s="6"/>
      <c r="ANG53" s="6"/>
      <c r="ANH53" s="6"/>
      <c r="ANI53" s="6"/>
      <c r="ANJ53" s="6"/>
      <c r="ANK53" s="6"/>
      <c r="ANL53" s="6"/>
      <c r="ANM53" s="6"/>
      <c r="ANN53" s="6"/>
      <c r="ANO53" s="6"/>
      <c r="ANP53" s="6"/>
      <c r="ANQ53" s="6"/>
      <c r="ANR53" s="6"/>
      <c r="ANS53" s="6"/>
      <c r="ANT53" s="6"/>
      <c r="ANU53" s="6"/>
      <c r="ANV53" s="6"/>
      <c r="ANW53" s="6"/>
      <c r="ANX53" s="6"/>
      <c r="ANY53" s="6"/>
      <c r="ANZ53" s="6"/>
      <c r="AOA53" s="6"/>
      <c r="AOB53" s="6"/>
      <c r="AOC53" s="6"/>
      <c r="AOD53" s="6"/>
      <c r="AOE53" s="6"/>
      <c r="AOF53" s="6"/>
      <c r="AOG53" s="6"/>
      <c r="AOH53" s="6"/>
      <c r="AOI53" s="6"/>
      <c r="AOJ53" s="6"/>
      <c r="AOK53" s="6"/>
      <c r="AOL53" s="6"/>
      <c r="AOM53" s="6"/>
      <c r="AON53" s="6"/>
      <c r="AOO53" s="6"/>
      <c r="AOP53" s="6"/>
      <c r="AOQ53" s="6"/>
      <c r="AOR53" s="6"/>
      <c r="AOS53" s="6"/>
      <c r="AOT53" s="6"/>
      <c r="AOU53" s="6"/>
      <c r="AOV53" s="6"/>
      <c r="AOW53" s="6"/>
      <c r="AOX53" s="6"/>
      <c r="AOY53" s="6"/>
      <c r="AOZ53" s="6"/>
      <c r="APA53" s="6"/>
      <c r="APB53" s="6"/>
      <c r="APC53" s="6"/>
      <c r="APD53" s="6"/>
      <c r="APE53" s="6"/>
      <c r="APF53" s="6"/>
      <c r="APG53" s="6"/>
      <c r="APH53" s="6"/>
      <c r="API53" s="6"/>
      <c r="APJ53" s="6"/>
      <c r="APK53" s="6"/>
      <c r="APL53" s="6"/>
      <c r="APM53" s="6"/>
      <c r="APN53" s="6"/>
      <c r="APO53" s="6"/>
      <c r="APP53" s="6"/>
      <c r="APQ53" s="6"/>
      <c r="APR53" s="6"/>
      <c r="APS53" s="6"/>
      <c r="APT53" s="6"/>
      <c r="APU53" s="6"/>
      <c r="APV53" s="6"/>
      <c r="APW53" s="6"/>
      <c r="APX53" s="6"/>
      <c r="APY53" s="6"/>
      <c r="APZ53" s="6"/>
      <c r="AQA53" s="6"/>
      <c r="AQB53" s="6"/>
      <c r="AQC53" s="6"/>
      <c r="AQD53" s="6"/>
      <c r="AQE53" s="6"/>
      <c r="AQF53" s="6"/>
      <c r="AQG53" s="6"/>
      <c r="AQH53" s="6"/>
      <c r="AQI53" s="6"/>
      <c r="AQJ53" s="6"/>
      <c r="AQK53" s="6"/>
      <c r="AQL53" s="6"/>
      <c r="AQM53" s="6"/>
      <c r="AQN53" s="6"/>
      <c r="AQO53" s="6"/>
      <c r="AQP53" s="6"/>
      <c r="AQQ53" s="6"/>
      <c r="AQR53" s="6"/>
      <c r="AQS53" s="6"/>
      <c r="AQT53" s="6"/>
      <c r="AQU53" s="6"/>
      <c r="AQV53" s="6"/>
      <c r="AQW53" s="6"/>
      <c r="AQX53" s="6"/>
      <c r="AQY53" s="6"/>
      <c r="AQZ53" s="6"/>
      <c r="ARA53" s="6"/>
      <c r="ARB53" s="6"/>
      <c r="ARC53" s="6"/>
      <c r="ARD53" s="6"/>
      <c r="ARE53" s="6"/>
      <c r="ARF53" s="6"/>
      <c r="ARG53" s="6"/>
      <c r="ARH53" s="6"/>
      <c r="ARI53" s="6"/>
      <c r="ARJ53" s="6"/>
      <c r="ARK53" s="6"/>
      <c r="ARL53" s="6"/>
      <c r="ARM53" s="6"/>
      <c r="ARN53" s="6"/>
      <c r="ARO53" s="6"/>
      <c r="ARP53" s="6"/>
      <c r="ARQ53" s="6"/>
      <c r="ARR53" s="6"/>
      <c r="ARS53" s="6"/>
      <c r="ART53" s="6"/>
      <c r="ARU53" s="6"/>
      <c r="ARV53" s="6"/>
      <c r="ARW53" s="6"/>
      <c r="ARX53" s="6"/>
      <c r="ARY53" s="6"/>
      <c r="ARZ53" s="6"/>
      <c r="ASA53" s="6"/>
      <c r="ASB53" s="6"/>
      <c r="ASC53" s="6"/>
      <c r="ASD53" s="6"/>
      <c r="ASE53" s="6"/>
      <c r="ASF53" s="6"/>
      <c r="ASG53" s="6"/>
      <c r="ASH53" s="6"/>
      <c r="ASI53" s="6"/>
      <c r="ASJ53" s="6"/>
      <c r="ASK53" s="6"/>
      <c r="ASL53" s="6"/>
      <c r="ASM53" s="6"/>
      <c r="ASN53" s="6"/>
      <c r="ASO53" s="6"/>
      <c r="ASP53" s="6"/>
      <c r="ASQ53" s="6"/>
      <c r="ASR53" s="6"/>
      <c r="ASS53" s="6"/>
      <c r="AST53" s="6"/>
      <c r="ASU53" s="6"/>
      <c r="ASV53" s="6"/>
      <c r="ASW53" s="6"/>
      <c r="ASX53" s="6"/>
      <c r="ASY53" s="6"/>
      <c r="ASZ53" s="6"/>
      <c r="ATA53" s="6"/>
      <c r="ATB53" s="6"/>
      <c r="ATC53" s="6"/>
      <c r="ATD53" s="6"/>
      <c r="ATE53" s="6"/>
      <c r="ATF53" s="6"/>
      <c r="ATG53" s="6"/>
      <c r="ATH53" s="6"/>
      <c r="ATI53" s="6"/>
      <c r="ATJ53" s="6"/>
      <c r="ATK53" s="6"/>
      <c r="ATL53" s="6"/>
      <c r="ATM53" s="6"/>
      <c r="ATN53" s="6"/>
      <c r="ATO53" s="6"/>
      <c r="ATP53" s="6"/>
      <c r="ATQ53" s="6"/>
      <c r="ATR53" s="6"/>
      <c r="ATS53" s="6"/>
      <c r="ATT53" s="6"/>
      <c r="ATU53" s="6"/>
      <c r="ATV53" s="6"/>
      <c r="ATW53" s="6"/>
      <c r="ATX53" s="6"/>
      <c r="ATY53" s="6"/>
      <c r="ATZ53" s="6"/>
      <c r="AUA53" s="6"/>
      <c r="AUB53" s="6"/>
      <c r="AUC53" s="6"/>
      <c r="AUD53" s="6"/>
      <c r="AUE53" s="6"/>
      <c r="AUF53" s="6"/>
      <c r="AUG53" s="6"/>
      <c r="AUH53" s="6"/>
      <c r="AUI53" s="6"/>
      <c r="AUJ53" s="6"/>
      <c r="AUK53" s="6"/>
      <c r="AUL53" s="6"/>
      <c r="AUM53" s="6"/>
      <c r="AUN53" s="6"/>
      <c r="AUO53" s="6"/>
      <c r="AUP53" s="6"/>
      <c r="AUQ53" s="6"/>
      <c r="AUR53" s="6"/>
      <c r="AUS53" s="6"/>
      <c r="AUT53" s="6"/>
      <c r="AUU53" s="6"/>
      <c r="AUV53" s="6"/>
      <c r="AUW53" s="6"/>
      <c r="AUX53" s="6"/>
      <c r="AUY53" s="6"/>
      <c r="AUZ53" s="6"/>
      <c r="AVA53" s="6"/>
      <c r="AVB53" s="6"/>
      <c r="AVC53" s="6"/>
      <c r="AVD53" s="6"/>
      <c r="AVE53" s="6"/>
      <c r="AVF53" s="6"/>
      <c r="AVG53" s="6"/>
      <c r="AVH53" s="6"/>
      <c r="AVI53" s="6"/>
      <c r="AVJ53" s="6"/>
      <c r="AVK53" s="6"/>
      <c r="AVL53" s="6"/>
      <c r="AVM53" s="6"/>
      <c r="AVN53" s="6"/>
      <c r="AVO53" s="6"/>
      <c r="AVP53" s="6"/>
      <c r="AVQ53" s="6"/>
      <c r="AVR53" s="6"/>
      <c r="AVS53" s="6"/>
      <c r="AVT53" s="6"/>
      <c r="AVU53" s="6"/>
      <c r="AVV53" s="6"/>
      <c r="AVW53" s="6"/>
      <c r="AVX53" s="6"/>
      <c r="AVY53" s="6"/>
      <c r="AVZ53" s="6"/>
      <c r="AWA53" s="6"/>
      <c r="AWB53" s="6"/>
      <c r="AWC53" s="6"/>
      <c r="AWD53" s="6"/>
      <c r="AWE53" s="6"/>
      <c r="AWF53" s="6"/>
      <c r="AWG53" s="6"/>
      <c r="AWH53" s="6"/>
      <c r="AWI53" s="6"/>
      <c r="AWJ53" s="6"/>
      <c r="AWK53" s="6"/>
      <c r="AWL53" s="6"/>
      <c r="AWM53" s="6"/>
      <c r="AWN53" s="6"/>
      <c r="AWO53" s="6"/>
      <c r="AWP53" s="6"/>
      <c r="AWQ53" s="6"/>
      <c r="AWR53" s="6"/>
      <c r="AWS53" s="6"/>
      <c r="AWT53" s="6"/>
      <c r="AWU53" s="6"/>
      <c r="AWV53" s="6"/>
      <c r="AWW53" s="6"/>
      <c r="AWX53" s="6"/>
      <c r="AWY53" s="6"/>
      <c r="AWZ53" s="6"/>
      <c r="AXA53" s="6"/>
      <c r="AXB53" s="6"/>
      <c r="AXC53" s="6"/>
      <c r="AXD53" s="6"/>
      <c r="AXE53" s="6"/>
      <c r="AXF53" s="6"/>
      <c r="AXG53" s="6"/>
      <c r="AXH53" s="6"/>
      <c r="AXI53" s="6"/>
      <c r="AXJ53" s="6"/>
      <c r="AXK53" s="6"/>
      <c r="AXL53" s="6"/>
      <c r="AXM53" s="6"/>
      <c r="AXN53" s="6"/>
      <c r="AXO53" s="6"/>
      <c r="AXP53" s="6"/>
      <c r="AXQ53" s="6"/>
      <c r="AXR53" s="6"/>
      <c r="AXS53" s="6"/>
      <c r="AXT53" s="6"/>
      <c r="AXU53" s="6"/>
      <c r="AXV53" s="6"/>
      <c r="AXW53" s="6"/>
      <c r="AXX53" s="6"/>
      <c r="AXY53" s="6"/>
      <c r="AXZ53" s="6"/>
      <c r="AYA53" s="6"/>
      <c r="AYB53" s="6"/>
      <c r="AYC53" s="6"/>
      <c r="AYD53" s="6"/>
      <c r="AYE53" s="6"/>
      <c r="AYF53" s="6"/>
      <c r="AYG53" s="6"/>
      <c r="AYH53" s="6"/>
      <c r="AYI53" s="6"/>
      <c r="AYJ53" s="6"/>
      <c r="AYK53" s="6"/>
      <c r="AYL53" s="6"/>
      <c r="AYM53" s="6"/>
      <c r="AYN53" s="6"/>
      <c r="AYO53" s="6"/>
      <c r="AYP53" s="6"/>
      <c r="AYQ53" s="6"/>
      <c r="AYR53" s="6"/>
      <c r="AYS53" s="6"/>
      <c r="AYT53" s="6"/>
      <c r="AYU53" s="6"/>
      <c r="AYV53" s="6"/>
      <c r="AYW53" s="6"/>
      <c r="AYX53" s="6"/>
      <c r="AYY53" s="6"/>
      <c r="AYZ53" s="6"/>
      <c r="AZA53" s="6"/>
      <c r="AZB53" s="6"/>
      <c r="AZC53" s="6"/>
      <c r="AZD53" s="6"/>
      <c r="AZE53" s="6"/>
      <c r="AZF53" s="6"/>
      <c r="AZG53" s="6"/>
      <c r="AZH53" s="6"/>
      <c r="AZI53" s="6"/>
      <c r="AZJ53" s="6"/>
      <c r="AZK53" s="6"/>
      <c r="AZL53" s="6"/>
      <c r="AZM53" s="6"/>
      <c r="AZN53" s="6"/>
      <c r="AZO53" s="6"/>
      <c r="AZP53" s="6"/>
      <c r="AZQ53" s="6"/>
      <c r="AZR53" s="6"/>
      <c r="AZS53" s="6"/>
      <c r="AZT53" s="6"/>
      <c r="AZU53" s="6"/>
      <c r="AZV53" s="6"/>
      <c r="AZW53" s="6"/>
      <c r="AZX53" s="6"/>
      <c r="AZY53" s="6"/>
      <c r="AZZ53" s="6"/>
      <c r="BAA53" s="6"/>
      <c r="BAB53" s="6"/>
      <c r="BAC53" s="6"/>
      <c r="BAD53" s="6"/>
      <c r="BAE53" s="6"/>
      <c r="BAF53" s="6"/>
      <c r="BAG53" s="6"/>
      <c r="BAH53" s="6"/>
      <c r="BAI53" s="6"/>
      <c r="BAJ53" s="6"/>
      <c r="BAK53" s="6"/>
      <c r="BAL53" s="6"/>
      <c r="BAM53" s="6"/>
      <c r="BAN53" s="6"/>
      <c r="BAO53" s="6"/>
      <c r="BAP53" s="6"/>
      <c r="BAQ53" s="6"/>
      <c r="BAR53" s="6"/>
      <c r="BAS53" s="6"/>
      <c r="BAT53" s="6"/>
      <c r="BAU53" s="6"/>
      <c r="BAV53" s="6"/>
      <c r="BAW53" s="6"/>
      <c r="BAX53" s="6"/>
      <c r="BAY53" s="6"/>
      <c r="BAZ53" s="6"/>
      <c r="BBA53" s="6"/>
      <c r="BBB53" s="6"/>
      <c r="BBC53" s="6"/>
      <c r="BBD53" s="6"/>
      <c r="BBE53" s="6"/>
      <c r="BBF53" s="6"/>
      <c r="BBG53" s="6"/>
      <c r="BBH53" s="6"/>
      <c r="BBI53" s="6"/>
      <c r="BBJ53" s="6"/>
      <c r="BBK53" s="6"/>
      <c r="BBL53" s="6"/>
      <c r="BBM53" s="6"/>
      <c r="BBN53" s="6"/>
      <c r="BBO53" s="6"/>
      <c r="BBP53" s="6"/>
      <c r="BBQ53" s="6"/>
      <c r="BBR53" s="6"/>
      <c r="BBS53" s="6"/>
      <c r="BBT53" s="6"/>
      <c r="BBU53" s="6"/>
      <c r="BBV53" s="6"/>
      <c r="BBW53" s="6"/>
      <c r="BBX53" s="6"/>
      <c r="BBY53" s="6"/>
      <c r="BBZ53" s="6"/>
      <c r="BCA53" s="6"/>
      <c r="BCB53" s="6"/>
      <c r="BCC53" s="6"/>
      <c r="BCD53" s="6"/>
      <c r="BCE53" s="6"/>
      <c r="BCF53" s="6"/>
      <c r="BCG53" s="6"/>
      <c r="BCH53" s="6"/>
      <c r="BCI53" s="6"/>
      <c r="BCJ53" s="6"/>
      <c r="BCK53" s="6"/>
      <c r="BCL53" s="6"/>
      <c r="BCM53" s="6"/>
      <c r="BCN53" s="6"/>
      <c r="BCO53" s="6"/>
      <c r="BCP53" s="6"/>
      <c r="BCQ53" s="6"/>
      <c r="BCR53" s="6"/>
      <c r="BCS53" s="6"/>
      <c r="BCT53" s="6"/>
      <c r="BCU53" s="6"/>
      <c r="BCV53" s="6"/>
      <c r="BCW53" s="6"/>
      <c r="BCX53" s="6"/>
      <c r="BCY53" s="6"/>
      <c r="BCZ53" s="6"/>
      <c r="BDA53" s="6"/>
      <c r="BDB53" s="6"/>
      <c r="BDC53" s="6"/>
      <c r="BDD53" s="6"/>
      <c r="BDE53" s="6"/>
      <c r="BDF53" s="6"/>
    </row>
    <row r="54" spans="1:1462" ht="18" customHeight="1" x14ac:dyDescent="0.25">
      <c r="A54" s="1" t="s">
        <v>80</v>
      </c>
      <c r="B54" s="54"/>
      <c r="C54" s="55"/>
      <c r="D54" s="17">
        <f t="shared" si="26"/>
        <v>0</v>
      </c>
      <c r="E54" s="18">
        <f t="shared" si="40"/>
        <v>0</v>
      </c>
      <c r="F54" s="19" t="e">
        <f t="shared" si="41"/>
        <v>#DIV/0!</v>
      </c>
      <c r="G54" s="20" t="e">
        <f t="shared" si="15"/>
        <v>#DIV/0!</v>
      </c>
      <c r="H54" s="20" t="e">
        <f t="shared" si="16"/>
        <v>#DIV/0!</v>
      </c>
      <c r="I54" s="21" t="e">
        <f t="shared" si="17"/>
        <v>#DIV/0!</v>
      </c>
      <c r="J54" s="21" t="e">
        <f t="shared" si="18"/>
        <v>#DIV/0!</v>
      </c>
      <c r="K54" s="21" t="e">
        <f t="shared" si="19"/>
        <v>#DIV/0!</v>
      </c>
      <c r="L54" s="21" t="e">
        <f t="shared" si="20"/>
        <v>#DIV/0!</v>
      </c>
      <c r="M54" s="21" t="e">
        <f t="shared" si="21"/>
        <v>#DIV/0!</v>
      </c>
      <c r="N54" s="22" t="e">
        <f t="shared" si="27"/>
        <v>#DIV/0!</v>
      </c>
      <c r="O54" s="67" t="e">
        <f t="shared" si="28"/>
        <v>#DIV/0!</v>
      </c>
      <c r="P54" s="67" t="e">
        <f t="shared" si="29"/>
        <v>#DIV/0!</v>
      </c>
      <c r="R54" s="16">
        <v>51</v>
      </c>
      <c r="S54" s="23"/>
      <c r="T54" s="23" t="e">
        <f t="shared" si="30"/>
        <v>#DIV/0!</v>
      </c>
      <c r="U54" s="23" t="e">
        <f t="shared" si="42"/>
        <v>#DIV/0!</v>
      </c>
      <c r="V54" s="23" t="e">
        <f t="shared" si="24"/>
        <v>#DIV/0!</v>
      </c>
      <c r="W54" s="33"/>
      <c r="Y54" s="5" t="e">
        <f t="shared" si="31"/>
        <v>#DIV/0!</v>
      </c>
      <c r="Z54" s="5" t="e">
        <f t="shared" si="32"/>
        <v>#DIV/0!</v>
      </c>
      <c r="AA54" s="5" t="e">
        <f t="shared" si="33"/>
        <v>#DIV/0!</v>
      </c>
      <c r="AB54" s="5" t="e">
        <f t="shared" si="34"/>
        <v>#DIV/0!</v>
      </c>
      <c r="AC54" s="5" t="e">
        <f t="shared" si="35"/>
        <v>#DIV/0!</v>
      </c>
      <c r="AD54" s="5" t="e">
        <f t="shared" si="36"/>
        <v>#DIV/0!</v>
      </c>
      <c r="AE54" s="5" t="e">
        <f t="shared" si="37"/>
        <v>#DIV/0!</v>
      </c>
      <c r="AF54" s="5" t="e">
        <f t="shared" si="38"/>
        <v>#DIV/0!</v>
      </c>
      <c r="AH54" s="5" t="e">
        <f t="shared" si="43"/>
        <v>#DIV/0!</v>
      </c>
      <c r="AI54" s="5" t="e">
        <f t="shared" si="43"/>
        <v>#DIV/0!</v>
      </c>
      <c r="AJ54" s="5" t="e">
        <f t="shared" si="43"/>
        <v>#DIV/0!</v>
      </c>
      <c r="AK54" s="5" t="e">
        <f t="shared" si="43"/>
        <v>#DIV/0!</v>
      </c>
      <c r="AL54" s="5" t="e">
        <f t="shared" si="43"/>
        <v>#DIV/0!</v>
      </c>
      <c r="AM54" s="5" t="e">
        <f t="shared" si="43"/>
        <v>#DIV/0!</v>
      </c>
      <c r="AN54" s="5" t="e">
        <f t="shared" si="43"/>
        <v>#DIV/0!</v>
      </c>
      <c r="AO54" s="5" t="e">
        <f t="shared" si="43"/>
        <v>#DIV/0!</v>
      </c>
    </row>
    <row r="55" spans="1:1462" s="34" customFormat="1" ht="18" customHeight="1" x14ac:dyDescent="0.25">
      <c r="A55" s="2" t="s">
        <v>81</v>
      </c>
      <c r="B55" s="56"/>
      <c r="C55" s="57"/>
      <c r="D55" s="26">
        <f t="shared" si="26"/>
        <v>0</v>
      </c>
      <c r="E55" s="27">
        <f t="shared" si="40"/>
        <v>0</v>
      </c>
      <c r="F55" s="28" t="e">
        <f t="shared" si="41"/>
        <v>#DIV/0!</v>
      </c>
      <c r="G55" s="29" t="e">
        <f t="shared" si="15"/>
        <v>#DIV/0!</v>
      </c>
      <c r="H55" s="29" t="e">
        <f t="shared" si="16"/>
        <v>#DIV/0!</v>
      </c>
      <c r="I55" s="30" t="e">
        <f t="shared" si="17"/>
        <v>#DIV/0!</v>
      </c>
      <c r="J55" s="30" t="e">
        <f t="shared" si="18"/>
        <v>#DIV/0!</v>
      </c>
      <c r="K55" s="30" t="e">
        <f t="shared" si="19"/>
        <v>#DIV/0!</v>
      </c>
      <c r="L55" s="30" t="e">
        <f t="shared" si="20"/>
        <v>#DIV/0!</v>
      </c>
      <c r="M55" s="30" t="e">
        <f t="shared" si="21"/>
        <v>#DIV/0!</v>
      </c>
      <c r="N55" s="31" t="e">
        <f t="shared" si="27"/>
        <v>#DIV/0!</v>
      </c>
      <c r="O55" s="68" t="e">
        <f t="shared" si="28"/>
        <v>#DIV/0!</v>
      </c>
      <c r="P55" s="68" t="e">
        <f t="shared" si="29"/>
        <v>#DIV/0!</v>
      </c>
      <c r="Q55" s="58"/>
      <c r="R55" s="25">
        <v>52</v>
      </c>
      <c r="S55" s="32"/>
      <c r="T55" s="32" t="e">
        <f t="shared" si="30"/>
        <v>#DIV/0!</v>
      </c>
      <c r="U55" s="32" t="e">
        <f t="shared" si="42"/>
        <v>#DIV/0!</v>
      </c>
      <c r="V55" s="32" t="e">
        <f t="shared" si="24"/>
        <v>#DIV/0!</v>
      </c>
      <c r="W55" s="33"/>
      <c r="Y55" s="34" t="e">
        <f t="shared" si="31"/>
        <v>#DIV/0!</v>
      </c>
      <c r="Z55" s="34" t="e">
        <f t="shared" si="32"/>
        <v>#DIV/0!</v>
      </c>
      <c r="AA55" s="34" t="e">
        <f t="shared" si="33"/>
        <v>#DIV/0!</v>
      </c>
      <c r="AB55" s="34" t="e">
        <f t="shared" si="34"/>
        <v>#DIV/0!</v>
      </c>
      <c r="AC55" s="34" t="e">
        <f t="shared" si="35"/>
        <v>#DIV/0!</v>
      </c>
      <c r="AD55" s="34" t="e">
        <f t="shared" si="36"/>
        <v>#DIV/0!</v>
      </c>
      <c r="AE55" s="34" t="e">
        <f t="shared" si="37"/>
        <v>#DIV/0!</v>
      </c>
      <c r="AF55" s="34" t="e">
        <f t="shared" si="38"/>
        <v>#DIV/0!</v>
      </c>
      <c r="AH55" s="34" t="e">
        <f t="shared" si="43"/>
        <v>#DIV/0!</v>
      </c>
      <c r="AI55" s="34" t="e">
        <f t="shared" si="43"/>
        <v>#DIV/0!</v>
      </c>
      <c r="AJ55" s="34" t="e">
        <f t="shared" si="43"/>
        <v>#DIV/0!</v>
      </c>
      <c r="AK55" s="34" t="e">
        <f t="shared" si="43"/>
        <v>#DIV/0!</v>
      </c>
      <c r="AL55" s="34" t="e">
        <f t="shared" si="43"/>
        <v>#DIV/0!</v>
      </c>
      <c r="AM55" s="34" t="e">
        <f t="shared" si="43"/>
        <v>#DIV/0!</v>
      </c>
      <c r="AN55" s="34" t="e">
        <f t="shared" si="43"/>
        <v>#DIV/0!</v>
      </c>
      <c r="AO55" s="34" t="e">
        <f t="shared" si="43"/>
        <v>#DIV/0!</v>
      </c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6"/>
      <c r="ADL55" s="6"/>
      <c r="ADM55" s="6"/>
      <c r="ADN55" s="6"/>
      <c r="ADO55" s="6"/>
      <c r="ADP55" s="6"/>
      <c r="ADQ55" s="6"/>
      <c r="ADR55" s="6"/>
      <c r="ADS55" s="6"/>
      <c r="ADT55" s="6"/>
      <c r="ADU55" s="6"/>
      <c r="ADV55" s="6"/>
      <c r="ADW55" s="6"/>
      <c r="ADX55" s="6"/>
      <c r="ADY55" s="6"/>
      <c r="ADZ55" s="6"/>
      <c r="AEA55" s="6"/>
      <c r="AEB55" s="6"/>
      <c r="AEC55" s="6"/>
      <c r="AED55" s="6"/>
      <c r="AEE55" s="6"/>
      <c r="AEF55" s="6"/>
      <c r="AEG55" s="6"/>
      <c r="AEH55" s="6"/>
      <c r="AEI55" s="6"/>
      <c r="AEJ55" s="6"/>
      <c r="AEK55" s="6"/>
      <c r="AEL55" s="6"/>
      <c r="AEM55" s="6"/>
      <c r="AEN55" s="6"/>
      <c r="AEO55" s="6"/>
      <c r="AEP55" s="6"/>
      <c r="AEQ55" s="6"/>
      <c r="AER55" s="6"/>
      <c r="AES55" s="6"/>
      <c r="AET55" s="6"/>
      <c r="AEU55" s="6"/>
      <c r="AEV55" s="6"/>
      <c r="AEW55" s="6"/>
      <c r="AEX55" s="6"/>
      <c r="AEY55" s="6"/>
      <c r="AEZ55" s="6"/>
      <c r="AFA55" s="6"/>
      <c r="AFB55" s="6"/>
      <c r="AFC55" s="6"/>
      <c r="AFD55" s="6"/>
      <c r="AFE55" s="6"/>
      <c r="AFF55" s="6"/>
      <c r="AFG55" s="6"/>
      <c r="AFH55" s="6"/>
      <c r="AFI55" s="6"/>
      <c r="AFJ55" s="6"/>
      <c r="AFK55" s="6"/>
      <c r="AFL55" s="6"/>
      <c r="AFM55" s="6"/>
      <c r="AFN55" s="6"/>
      <c r="AFO55" s="6"/>
      <c r="AFP55" s="6"/>
      <c r="AFQ55" s="6"/>
      <c r="AFR55" s="6"/>
      <c r="AFS55" s="6"/>
      <c r="AFT55" s="6"/>
      <c r="AFU55" s="6"/>
      <c r="AFV55" s="6"/>
      <c r="AFW55" s="6"/>
      <c r="AFX55" s="6"/>
      <c r="AFY55" s="6"/>
      <c r="AFZ55" s="6"/>
      <c r="AGA55" s="6"/>
      <c r="AGB55" s="6"/>
      <c r="AGC55" s="6"/>
      <c r="AGD55" s="6"/>
      <c r="AGE55" s="6"/>
      <c r="AGF55" s="6"/>
      <c r="AGG55" s="6"/>
      <c r="AGH55" s="6"/>
      <c r="AGI55" s="6"/>
      <c r="AGJ55" s="6"/>
      <c r="AGK55" s="6"/>
      <c r="AGL55" s="6"/>
      <c r="AGM55" s="6"/>
      <c r="AGN55" s="6"/>
      <c r="AGO55" s="6"/>
      <c r="AGP55" s="6"/>
      <c r="AGQ55" s="6"/>
      <c r="AGR55" s="6"/>
      <c r="AGS55" s="6"/>
      <c r="AGT55" s="6"/>
      <c r="AGU55" s="6"/>
      <c r="AGV55" s="6"/>
      <c r="AGW55" s="6"/>
      <c r="AGX55" s="6"/>
      <c r="AGY55" s="6"/>
      <c r="AGZ55" s="6"/>
      <c r="AHA55" s="6"/>
      <c r="AHB55" s="6"/>
      <c r="AHC55" s="6"/>
      <c r="AHD55" s="6"/>
      <c r="AHE55" s="6"/>
      <c r="AHF55" s="6"/>
      <c r="AHG55" s="6"/>
      <c r="AHH55" s="6"/>
      <c r="AHI55" s="6"/>
      <c r="AHJ55" s="6"/>
      <c r="AHK55" s="6"/>
      <c r="AHL55" s="6"/>
      <c r="AHM55" s="6"/>
      <c r="AHN55" s="6"/>
      <c r="AHO55" s="6"/>
      <c r="AHP55" s="6"/>
      <c r="AHQ55" s="6"/>
      <c r="AHR55" s="6"/>
      <c r="AHS55" s="6"/>
      <c r="AHT55" s="6"/>
      <c r="AHU55" s="6"/>
      <c r="AHV55" s="6"/>
      <c r="AHW55" s="6"/>
      <c r="AHX55" s="6"/>
      <c r="AHY55" s="6"/>
      <c r="AHZ55" s="6"/>
      <c r="AIA55" s="6"/>
      <c r="AIB55" s="6"/>
      <c r="AIC55" s="6"/>
      <c r="AID55" s="6"/>
      <c r="AIE55" s="6"/>
      <c r="AIF55" s="6"/>
      <c r="AIG55" s="6"/>
      <c r="AIH55" s="6"/>
      <c r="AII55" s="6"/>
      <c r="AIJ55" s="6"/>
      <c r="AIK55" s="6"/>
      <c r="AIL55" s="6"/>
      <c r="AIM55" s="6"/>
      <c r="AIN55" s="6"/>
      <c r="AIO55" s="6"/>
      <c r="AIP55" s="6"/>
      <c r="AIQ55" s="6"/>
      <c r="AIR55" s="6"/>
      <c r="AIS55" s="6"/>
      <c r="AIT55" s="6"/>
      <c r="AIU55" s="6"/>
      <c r="AIV55" s="6"/>
      <c r="AIW55" s="6"/>
      <c r="AIX55" s="6"/>
      <c r="AIY55" s="6"/>
      <c r="AIZ55" s="6"/>
      <c r="AJA55" s="6"/>
      <c r="AJB55" s="6"/>
      <c r="AJC55" s="6"/>
      <c r="AJD55" s="6"/>
      <c r="AJE55" s="6"/>
      <c r="AJF55" s="6"/>
      <c r="AJG55" s="6"/>
      <c r="AJH55" s="6"/>
      <c r="AJI55" s="6"/>
      <c r="AJJ55" s="6"/>
      <c r="AJK55" s="6"/>
      <c r="AJL55" s="6"/>
      <c r="AJM55" s="6"/>
      <c r="AJN55" s="6"/>
      <c r="AJO55" s="6"/>
      <c r="AJP55" s="6"/>
      <c r="AJQ55" s="6"/>
      <c r="AJR55" s="6"/>
      <c r="AJS55" s="6"/>
      <c r="AJT55" s="6"/>
      <c r="AJU55" s="6"/>
      <c r="AJV55" s="6"/>
      <c r="AJW55" s="6"/>
      <c r="AJX55" s="6"/>
      <c r="AJY55" s="6"/>
      <c r="AJZ55" s="6"/>
      <c r="AKA55" s="6"/>
      <c r="AKB55" s="6"/>
      <c r="AKC55" s="6"/>
      <c r="AKD55" s="6"/>
      <c r="AKE55" s="6"/>
      <c r="AKF55" s="6"/>
      <c r="AKG55" s="6"/>
      <c r="AKH55" s="6"/>
      <c r="AKI55" s="6"/>
      <c r="AKJ55" s="6"/>
      <c r="AKK55" s="6"/>
      <c r="AKL55" s="6"/>
      <c r="AKM55" s="6"/>
      <c r="AKN55" s="6"/>
      <c r="AKO55" s="6"/>
      <c r="AKP55" s="6"/>
      <c r="AKQ55" s="6"/>
      <c r="AKR55" s="6"/>
      <c r="AKS55" s="6"/>
      <c r="AKT55" s="6"/>
      <c r="AKU55" s="6"/>
      <c r="AKV55" s="6"/>
      <c r="AKW55" s="6"/>
      <c r="AKX55" s="6"/>
      <c r="AKY55" s="6"/>
      <c r="AKZ55" s="6"/>
      <c r="ALA55" s="6"/>
      <c r="ALB55" s="6"/>
      <c r="ALC55" s="6"/>
      <c r="ALD55" s="6"/>
      <c r="ALE55" s="6"/>
      <c r="ALF55" s="6"/>
      <c r="ALG55" s="6"/>
      <c r="ALH55" s="6"/>
      <c r="ALI55" s="6"/>
      <c r="ALJ55" s="6"/>
      <c r="ALK55" s="6"/>
      <c r="ALL55" s="6"/>
      <c r="ALM55" s="6"/>
      <c r="ALN55" s="6"/>
      <c r="ALO55" s="6"/>
      <c r="ALP55" s="6"/>
      <c r="ALQ55" s="6"/>
      <c r="ALR55" s="6"/>
      <c r="ALS55" s="6"/>
      <c r="ALT55" s="6"/>
      <c r="ALU55" s="6"/>
      <c r="ALV55" s="6"/>
      <c r="ALW55" s="6"/>
      <c r="ALX55" s="6"/>
      <c r="ALY55" s="6"/>
      <c r="ALZ55" s="6"/>
      <c r="AMA55" s="6"/>
      <c r="AMB55" s="6"/>
      <c r="AMC55" s="6"/>
      <c r="AMD55" s="6"/>
      <c r="AME55" s="6"/>
      <c r="AMF55" s="6"/>
      <c r="AMG55" s="6"/>
      <c r="AMH55" s="6"/>
      <c r="AMI55" s="6"/>
      <c r="AMJ55" s="6"/>
      <c r="AMK55" s="6"/>
      <c r="AML55" s="6"/>
      <c r="AMM55" s="6"/>
      <c r="AMN55" s="6"/>
      <c r="AMO55" s="6"/>
      <c r="AMP55" s="6"/>
      <c r="AMQ55" s="6"/>
      <c r="AMR55" s="6"/>
      <c r="AMS55" s="6"/>
      <c r="AMT55" s="6"/>
      <c r="AMU55" s="6"/>
      <c r="AMV55" s="6"/>
      <c r="AMW55" s="6"/>
      <c r="AMX55" s="6"/>
      <c r="AMY55" s="6"/>
      <c r="AMZ55" s="6"/>
      <c r="ANA55" s="6"/>
      <c r="ANB55" s="6"/>
      <c r="ANC55" s="6"/>
      <c r="AND55" s="6"/>
      <c r="ANE55" s="6"/>
      <c r="ANF55" s="6"/>
      <c r="ANG55" s="6"/>
      <c r="ANH55" s="6"/>
      <c r="ANI55" s="6"/>
      <c r="ANJ55" s="6"/>
      <c r="ANK55" s="6"/>
      <c r="ANL55" s="6"/>
      <c r="ANM55" s="6"/>
      <c r="ANN55" s="6"/>
      <c r="ANO55" s="6"/>
      <c r="ANP55" s="6"/>
      <c r="ANQ55" s="6"/>
      <c r="ANR55" s="6"/>
      <c r="ANS55" s="6"/>
      <c r="ANT55" s="6"/>
      <c r="ANU55" s="6"/>
      <c r="ANV55" s="6"/>
      <c r="ANW55" s="6"/>
      <c r="ANX55" s="6"/>
      <c r="ANY55" s="6"/>
      <c r="ANZ55" s="6"/>
      <c r="AOA55" s="6"/>
      <c r="AOB55" s="6"/>
      <c r="AOC55" s="6"/>
      <c r="AOD55" s="6"/>
      <c r="AOE55" s="6"/>
      <c r="AOF55" s="6"/>
      <c r="AOG55" s="6"/>
      <c r="AOH55" s="6"/>
      <c r="AOI55" s="6"/>
      <c r="AOJ55" s="6"/>
      <c r="AOK55" s="6"/>
      <c r="AOL55" s="6"/>
      <c r="AOM55" s="6"/>
      <c r="AON55" s="6"/>
      <c r="AOO55" s="6"/>
      <c r="AOP55" s="6"/>
      <c r="AOQ55" s="6"/>
      <c r="AOR55" s="6"/>
      <c r="AOS55" s="6"/>
      <c r="AOT55" s="6"/>
      <c r="AOU55" s="6"/>
      <c r="AOV55" s="6"/>
      <c r="AOW55" s="6"/>
      <c r="AOX55" s="6"/>
      <c r="AOY55" s="6"/>
      <c r="AOZ55" s="6"/>
      <c r="APA55" s="6"/>
      <c r="APB55" s="6"/>
      <c r="APC55" s="6"/>
      <c r="APD55" s="6"/>
      <c r="APE55" s="6"/>
      <c r="APF55" s="6"/>
      <c r="APG55" s="6"/>
      <c r="APH55" s="6"/>
      <c r="API55" s="6"/>
      <c r="APJ55" s="6"/>
      <c r="APK55" s="6"/>
      <c r="APL55" s="6"/>
      <c r="APM55" s="6"/>
      <c r="APN55" s="6"/>
      <c r="APO55" s="6"/>
      <c r="APP55" s="6"/>
      <c r="APQ55" s="6"/>
      <c r="APR55" s="6"/>
      <c r="APS55" s="6"/>
      <c r="APT55" s="6"/>
      <c r="APU55" s="6"/>
      <c r="APV55" s="6"/>
      <c r="APW55" s="6"/>
      <c r="APX55" s="6"/>
      <c r="APY55" s="6"/>
      <c r="APZ55" s="6"/>
      <c r="AQA55" s="6"/>
      <c r="AQB55" s="6"/>
      <c r="AQC55" s="6"/>
      <c r="AQD55" s="6"/>
      <c r="AQE55" s="6"/>
      <c r="AQF55" s="6"/>
      <c r="AQG55" s="6"/>
      <c r="AQH55" s="6"/>
      <c r="AQI55" s="6"/>
      <c r="AQJ55" s="6"/>
      <c r="AQK55" s="6"/>
      <c r="AQL55" s="6"/>
      <c r="AQM55" s="6"/>
      <c r="AQN55" s="6"/>
      <c r="AQO55" s="6"/>
      <c r="AQP55" s="6"/>
      <c r="AQQ55" s="6"/>
      <c r="AQR55" s="6"/>
      <c r="AQS55" s="6"/>
      <c r="AQT55" s="6"/>
      <c r="AQU55" s="6"/>
      <c r="AQV55" s="6"/>
      <c r="AQW55" s="6"/>
      <c r="AQX55" s="6"/>
      <c r="AQY55" s="6"/>
      <c r="AQZ55" s="6"/>
      <c r="ARA55" s="6"/>
      <c r="ARB55" s="6"/>
      <c r="ARC55" s="6"/>
      <c r="ARD55" s="6"/>
      <c r="ARE55" s="6"/>
      <c r="ARF55" s="6"/>
      <c r="ARG55" s="6"/>
      <c r="ARH55" s="6"/>
      <c r="ARI55" s="6"/>
      <c r="ARJ55" s="6"/>
      <c r="ARK55" s="6"/>
      <c r="ARL55" s="6"/>
      <c r="ARM55" s="6"/>
      <c r="ARN55" s="6"/>
      <c r="ARO55" s="6"/>
      <c r="ARP55" s="6"/>
      <c r="ARQ55" s="6"/>
      <c r="ARR55" s="6"/>
      <c r="ARS55" s="6"/>
      <c r="ART55" s="6"/>
      <c r="ARU55" s="6"/>
      <c r="ARV55" s="6"/>
      <c r="ARW55" s="6"/>
      <c r="ARX55" s="6"/>
      <c r="ARY55" s="6"/>
      <c r="ARZ55" s="6"/>
      <c r="ASA55" s="6"/>
      <c r="ASB55" s="6"/>
      <c r="ASC55" s="6"/>
      <c r="ASD55" s="6"/>
      <c r="ASE55" s="6"/>
      <c r="ASF55" s="6"/>
      <c r="ASG55" s="6"/>
      <c r="ASH55" s="6"/>
      <c r="ASI55" s="6"/>
      <c r="ASJ55" s="6"/>
      <c r="ASK55" s="6"/>
      <c r="ASL55" s="6"/>
      <c r="ASM55" s="6"/>
      <c r="ASN55" s="6"/>
      <c r="ASO55" s="6"/>
      <c r="ASP55" s="6"/>
      <c r="ASQ55" s="6"/>
      <c r="ASR55" s="6"/>
      <c r="ASS55" s="6"/>
      <c r="AST55" s="6"/>
      <c r="ASU55" s="6"/>
      <c r="ASV55" s="6"/>
      <c r="ASW55" s="6"/>
      <c r="ASX55" s="6"/>
      <c r="ASY55" s="6"/>
      <c r="ASZ55" s="6"/>
      <c r="ATA55" s="6"/>
      <c r="ATB55" s="6"/>
      <c r="ATC55" s="6"/>
      <c r="ATD55" s="6"/>
      <c r="ATE55" s="6"/>
      <c r="ATF55" s="6"/>
      <c r="ATG55" s="6"/>
      <c r="ATH55" s="6"/>
      <c r="ATI55" s="6"/>
      <c r="ATJ55" s="6"/>
      <c r="ATK55" s="6"/>
      <c r="ATL55" s="6"/>
      <c r="ATM55" s="6"/>
      <c r="ATN55" s="6"/>
      <c r="ATO55" s="6"/>
      <c r="ATP55" s="6"/>
      <c r="ATQ55" s="6"/>
      <c r="ATR55" s="6"/>
      <c r="ATS55" s="6"/>
      <c r="ATT55" s="6"/>
      <c r="ATU55" s="6"/>
      <c r="ATV55" s="6"/>
      <c r="ATW55" s="6"/>
      <c r="ATX55" s="6"/>
      <c r="ATY55" s="6"/>
      <c r="ATZ55" s="6"/>
      <c r="AUA55" s="6"/>
      <c r="AUB55" s="6"/>
      <c r="AUC55" s="6"/>
      <c r="AUD55" s="6"/>
      <c r="AUE55" s="6"/>
      <c r="AUF55" s="6"/>
      <c r="AUG55" s="6"/>
      <c r="AUH55" s="6"/>
      <c r="AUI55" s="6"/>
      <c r="AUJ55" s="6"/>
      <c r="AUK55" s="6"/>
      <c r="AUL55" s="6"/>
      <c r="AUM55" s="6"/>
      <c r="AUN55" s="6"/>
      <c r="AUO55" s="6"/>
      <c r="AUP55" s="6"/>
      <c r="AUQ55" s="6"/>
      <c r="AUR55" s="6"/>
      <c r="AUS55" s="6"/>
      <c r="AUT55" s="6"/>
      <c r="AUU55" s="6"/>
      <c r="AUV55" s="6"/>
      <c r="AUW55" s="6"/>
      <c r="AUX55" s="6"/>
      <c r="AUY55" s="6"/>
      <c r="AUZ55" s="6"/>
      <c r="AVA55" s="6"/>
      <c r="AVB55" s="6"/>
      <c r="AVC55" s="6"/>
      <c r="AVD55" s="6"/>
      <c r="AVE55" s="6"/>
      <c r="AVF55" s="6"/>
      <c r="AVG55" s="6"/>
      <c r="AVH55" s="6"/>
      <c r="AVI55" s="6"/>
      <c r="AVJ55" s="6"/>
      <c r="AVK55" s="6"/>
      <c r="AVL55" s="6"/>
      <c r="AVM55" s="6"/>
      <c r="AVN55" s="6"/>
      <c r="AVO55" s="6"/>
      <c r="AVP55" s="6"/>
      <c r="AVQ55" s="6"/>
      <c r="AVR55" s="6"/>
      <c r="AVS55" s="6"/>
      <c r="AVT55" s="6"/>
      <c r="AVU55" s="6"/>
      <c r="AVV55" s="6"/>
      <c r="AVW55" s="6"/>
      <c r="AVX55" s="6"/>
      <c r="AVY55" s="6"/>
      <c r="AVZ55" s="6"/>
      <c r="AWA55" s="6"/>
      <c r="AWB55" s="6"/>
      <c r="AWC55" s="6"/>
      <c r="AWD55" s="6"/>
      <c r="AWE55" s="6"/>
      <c r="AWF55" s="6"/>
      <c r="AWG55" s="6"/>
      <c r="AWH55" s="6"/>
      <c r="AWI55" s="6"/>
      <c r="AWJ55" s="6"/>
      <c r="AWK55" s="6"/>
      <c r="AWL55" s="6"/>
      <c r="AWM55" s="6"/>
      <c r="AWN55" s="6"/>
      <c r="AWO55" s="6"/>
      <c r="AWP55" s="6"/>
      <c r="AWQ55" s="6"/>
      <c r="AWR55" s="6"/>
      <c r="AWS55" s="6"/>
      <c r="AWT55" s="6"/>
      <c r="AWU55" s="6"/>
      <c r="AWV55" s="6"/>
      <c r="AWW55" s="6"/>
      <c r="AWX55" s="6"/>
      <c r="AWY55" s="6"/>
      <c r="AWZ55" s="6"/>
      <c r="AXA55" s="6"/>
      <c r="AXB55" s="6"/>
      <c r="AXC55" s="6"/>
      <c r="AXD55" s="6"/>
      <c r="AXE55" s="6"/>
      <c r="AXF55" s="6"/>
      <c r="AXG55" s="6"/>
      <c r="AXH55" s="6"/>
      <c r="AXI55" s="6"/>
      <c r="AXJ55" s="6"/>
      <c r="AXK55" s="6"/>
      <c r="AXL55" s="6"/>
      <c r="AXM55" s="6"/>
      <c r="AXN55" s="6"/>
      <c r="AXO55" s="6"/>
      <c r="AXP55" s="6"/>
      <c r="AXQ55" s="6"/>
      <c r="AXR55" s="6"/>
      <c r="AXS55" s="6"/>
      <c r="AXT55" s="6"/>
      <c r="AXU55" s="6"/>
      <c r="AXV55" s="6"/>
      <c r="AXW55" s="6"/>
      <c r="AXX55" s="6"/>
      <c r="AXY55" s="6"/>
      <c r="AXZ55" s="6"/>
      <c r="AYA55" s="6"/>
      <c r="AYB55" s="6"/>
      <c r="AYC55" s="6"/>
      <c r="AYD55" s="6"/>
      <c r="AYE55" s="6"/>
      <c r="AYF55" s="6"/>
      <c r="AYG55" s="6"/>
      <c r="AYH55" s="6"/>
      <c r="AYI55" s="6"/>
      <c r="AYJ55" s="6"/>
      <c r="AYK55" s="6"/>
      <c r="AYL55" s="6"/>
      <c r="AYM55" s="6"/>
      <c r="AYN55" s="6"/>
      <c r="AYO55" s="6"/>
      <c r="AYP55" s="6"/>
      <c r="AYQ55" s="6"/>
      <c r="AYR55" s="6"/>
      <c r="AYS55" s="6"/>
      <c r="AYT55" s="6"/>
      <c r="AYU55" s="6"/>
      <c r="AYV55" s="6"/>
      <c r="AYW55" s="6"/>
      <c r="AYX55" s="6"/>
      <c r="AYY55" s="6"/>
      <c r="AYZ55" s="6"/>
      <c r="AZA55" s="6"/>
      <c r="AZB55" s="6"/>
      <c r="AZC55" s="6"/>
      <c r="AZD55" s="6"/>
      <c r="AZE55" s="6"/>
      <c r="AZF55" s="6"/>
      <c r="AZG55" s="6"/>
      <c r="AZH55" s="6"/>
      <c r="AZI55" s="6"/>
      <c r="AZJ55" s="6"/>
      <c r="AZK55" s="6"/>
      <c r="AZL55" s="6"/>
      <c r="AZM55" s="6"/>
      <c r="AZN55" s="6"/>
      <c r="AZO55" s="6"/>
      <c r="AZP55" s="6"/>
      <c r="AZQ55" s="6"/>
      <c r="AZR55" s="6"/>
      <c r="AZS55" s="6"/>
      <c r="AZT55" s="6"/>
      <c r="AZU55" s="6"/>
      <c r="AZV55" s="6"/>
      <c r="AZW55" s="6"/>
      <c r="AZX55" s="6"/>
      <c r="AZY55" s="6"/>
      <c r="AZZ55" s="6"/>
      <c r="BAA55" s="6"/>
      <c r="BAB55" s="6"/>
      <c r="BAC55" s="6"/>
      <c r="BAD55" s="6"/>
      <c r="BAE55" s="6"/>
      <c r="BAF55" s="6"/>
      <c r="BAG55" s="6"/>
      <c r="BAH55" s="6"/>
      <c r="BAI55" s="6"/>
      <c r="BAJ55" s="6"/>
      <c r="BAK55" s="6"/>
      <c r="BAL55" s="6"/>
      <c r="BAM55" s="6"/>
      <c r="BAN55" s="6"/>
      <c r="BAO55" s="6"/>
      <c r="BAP55" s="6"/>
      <c r="BAQ55" s="6"/>
      <c r="BAR55" s="6"/>
      <c r="BAS55" s="6"/>
      <c r="BAT55" s="6"/>
      <c r="BAU55" s="6"/>
      <c r="BAV55" s="6"/>
      <c r="BAW55" s="6"/>
      <c r="BAX55" s="6"/>
      <c r="BAY55" s="6"/>
      <c r="BAZ55" s="6"/>
      <c r="BBA55" s="6"/>
      <c r="BBB55" s="6"/>
      <c r="BBC55" s="6"/>
      <c r="BBD55" s="6"/>
      <c r="BBE55" s="6"/>
      <c r="BBF55" s="6"/>
      <c r="BBG55" s="6"/>
      <c r="BBH55" s="6"/>
      <c r="BBI55" s="6"/>
      <c r="BBJ55" s="6"/>
      <c r="BBK55" s="6"/>
      <c r="BBL55" s="6"/>
      <c r="BBM55" s="6"/>
      <c r="BBN55" s="6"/>
      <c r="BBO55" s="6"/>
      <c r="BBP55" s="6"/>
      <c r="BBQ55" s="6"/>
      <c r="BBR55" s="6"/>
      <c r="BBS55" s="6"/>
      <c r="BBT55" s="6"/>
      <c r="BBU55" s="6"/>
      <c r="BBV55" s="6"/>
      <c r="BBW55" s="6"/>
      <c r="BBX55" s="6"/>
      <c r="BBY55" s="6"/>
      <c r="BBZ55" s="6"/>
      <c r="BCA55" s="6"/>
      <c r="BCB55" s="6"/>
      <c r="BCC55" s="6"/>
      <c r="BCD55" s="6"/>
      <c r="BCE55" s="6"/>
      <c r="BCF55" s="6"/>
      <c r="BCG55" s="6"/>
      <c r="BCH55" s="6"/>
      <c r="BCI55" s="6"/>
      <c r="BCJ55" s="6"/>
      <c r="BCK55" s="6"/>
      <c r="BCL55" s="6"/>
      <c r="BCM55" s="6"/>
      <c r="BCN55" s="6"/>
      <c r="BCO55" s="6"/>
      <c r="BCP55" s="6"/>
      <c r="BCQ55" s="6"/>
      <c r="BCR55" s="6"/>
      <c r="BCS55" s="6"/>
      <c r="BCT55" s="6"/>
      <c r="BCU55" s="6"/>
      <c r="BCV55" s="6"/>
      <c r="BCW55" s="6"/>
      <c r="BCX55" s="6"/>
      <c r="BCY55" s="6"/>
      <c r="BCZ55" s="6"/>
      <c r="BDA55" s="6"/>
      <c r="BDB55" s="6"/>
      <c r="BDC55" s="6"/>
      <c r="BDD55" s="6"/>
      <c r="BDE55" s="6"/>
      <c r="BDF55" s="6"/>
    </row>
    <row r="56" spans="1:1462" ht="18" customHeight="1" x14ac:dyDescent="0.25">
      <c r="A56" s="1" t="s">
        <v>82</v>
      </c>
      <c r="B56" s="54"/>
      <c r="C56" s="55"/>
      <c r="D56" s="17">
        <f t="shared" ref="D56:D79" si="44">B56*C56</f>
        <v>0</v>
      </c>
      <c r="E56" s="18">
        <f t="shared" si="40"/>
        <v>0</v>
      </c>
      <c r="F56" s="19" t="e">
        <f t="shared" si="41"/>
        <v>#DIV/0!</v>
      </c>
      <c r="G56" s="20" t="e">
        <f t="shared" si="15"/>
        <v>#DIV/0!</v>
      </c>
      <c r="H56" s="20" t="e">
        <f t="shared" si="16"/>
        <v>#DIV/0!</v>
      </c>
      <c r="I56" s="21" t="e">
        <f t="shared" si="17"/>
        <v>#DIV/0!</v>
      </c>
      <c r="J56" s="21" t="e">
        <f t="shared" si="18"/>
        <v>#DIV/0!</v>
      </c>
      <c r="K56" s="21" t="e">
        <f t="shared" si="19"/>
        <v>#DIV/0!</v>
      </c>
      <c r="L56" s="21" t="e">
        <f t="shared" si="20"/>
        <v>#DIV/0!</v>
      </c>
      <c r="M56" s="21" t="e">
        <f t="shared" si="21"/>
        <v>#DIV/0!</v>
      </c>
      <c r="N56" s="22" t="e">
        <f t="shared" ref="N56:N66" si="45">IF(AH58&gt;2.9,Y58,IF(AND(AH58&lt;2.9,AI58&gt;2.9),Z58,IF(AND(AH58&lt;2.9,AI58&lt;2.9,AJ58&gt;2.9),AA58,IF(AND(AH58&lt;2.9,AI58&lt;2.9,AJ58&lt;2.9,AK58&gt;2.9),AB58,IF(AND(AH58&lt;2.9,AI58&lt;2.9,AJ58&lt;2.9,AK58&lt;2.9,AL58&gt;2.9),AC58,IF(AND(AH58&lt;2.9,AI58&lt;2.9,AJ58&lt;2.9,AK58&lt;2.9,AL58&lt;2.9,AM58&gt;2.9),AD58,IF(AND(AH58&lt;2.9,AI58&lt;2.9,AJ58&lt;2.9,AK58&lt;2.9,AL58&lt;2.9,AM58&lt;2.9,AN58&gt;2.9),AE58,IF(AND(AH58&lt;2.9,AI58&lt;2.9,AJ58&lt;2.9,AK58&lt;2.9,AL58&lt;2.9,AM58&lt;2.9,AN58&lt;2.9,AO58&gt;2.9),AF58))))))))</f>
        <v>#DIV/0!</v>
      </c>
      <c r="O56" s="67" t="e">
        <f t="shared" ref="O56:O79" si="46">(N56*30)/12.5</f>
        <v>#DIV/0!</v>
      </c>
      <c r="P56" s="67" t="e">
        <f t="shared" ref="P56:P79" si="47">30-O56</f>
        <v>#DIV/0!</v>
      </c>
      <c r="R56" s="16">
        <v>53</v>
      </c>
      <c r="S56" s="23"/>
      <c r="T56" s="23" t="e">
        <f t="shared" ref="T56:T79" si="48">IF(AH58&gt;2.9,S56*1,IF(AND(AH58&lt;2.9,AI58&gt;2.9),S56*0.1,IF(AND(AH58&lt;2.9,AI58&lt;2.9,AJ58&gt;2.9),S56*0.01,IF(AND(AH58&lt;2.9,AI58&lt;2.9,AJ58&lt;2.9,AK58&gt;2.9),S56*0.001,IF(AND(AH58&lt;2.9,AI58&lt;2.9,AJ58&lt;2.9,AK58&lt;2.9,AL58&gt;2.9),S56*0.0001,IF(AND(AH58&lt;2.9,AI58&lt;2.9,AJ58&lt;2.9,AK58&lt;2.9,AL58&lt;2.9,AM58&gt;2.9),S56*0.00001,IF(AND(AH58&lt;2.9,AI58&lt;2.9,AJ58&lt;2.9,AK58&lt;2.9,AL58&lt;2.9,AM58&lt;2.9,AN58&gt;2.9),S56*0.000001,IF(AND(AH58&lt;2.9,AI58&lt;2.9,AJ58&lt;2.9,AK58&lt;2.9,AL58&lt;2.9,AM58&lt;2.9,AN58&lt;2.9,AO58&gt;2.9),S56*0.0000001))))))))</f>
        <v>#DIV/0!</v>
      </c>
      <c r="U56" s="23" t="e">
        <f t="shared" si="42"/>
        <v>#DIV/0!</v>
      </c>
      <c r="V56" s="23" t="e">
        <f t="shared" si="24"/>
        <v>#DIV/0!</v>
      </c>
      <c r="W56" s="33"/>
      <c r="Y56" s="5" t="e">
        <f t="shared" si="31"/>
        <v>#DIV/0!</v>
      </c>
      <c r="Z56" s="5" t="e">
        <f t="shared" si="32"/>
        <v>#DIV/0!</v>
      </c>
      <c r="AA56" s="5" t="e">
        <f t="shared" si="33"/>
        <v>#DIV/0!</v>
      </c>
      <c r="AB56" s="5" t="e">
        <f t="shared" si="34"/>
        <v>#DIV/0!</v>
      </c>
      <c r="AC56" s="5" t="e">
        <f t="shared" si="35"/>
        <v>#DIV/0!</v>
      </c>
      <c r="AD56" s="5" t="e">
        <f t="shared" si="36"/>
        <v>#DIV/0!</v>
      </c>
      <c r="AE56" s="5" t="e">
        <f t="shared" si="37"/>
        <v>#DIV/0!</v>
      </c>
      <c r="AF56" s="5" t="e">
        <f t="shared" si="38"/>
        <v>#DIV/0!</v>
      </c>
      <c r="AH56" s="5" t="e">
        <f t="shared" si="43"/>
        <v>#DIV/0!</v>
      </c>
      <c r="AI56" s="5" t="e">
        <f t="shared" si="43"/>
        <v>#DIV/0!</v>
      </c>
      <c r="AJ56" s="5" t="e">
        <f t="shared" si="43"/>
        <v>#DIV/0!</v>
      </c>
      <c r="AK56" s="5" t="e">
        <f t="shared" si="43"/>
        <v>#DIV/0!</v>
      </c>
      <c r="AL56" s="5" t="e">
        <f t="shared" si="43"/>
        <v>#DIV/0!</v>
      </c>
      <c r="AM56" s="5" t="e">
        <f t="shared" si="43"/>
        <v>#DIV/0!</v>
      </c>
      <c r="AN56" s="5" t="e">
        <f t="shared" si="43"/>
        <v>#DIV/0!</v>
      </c>
      <c r="AO56" s="5" t="e">
        <f t="shared" si="43"/>
        <v>#DIV/0!</v>
      </c>
    </row>
    <row r="57" spans="1:1462" s="34" customFormat="1" ht="18.95" customHeight="1" x14ac:dyDescent="0.25">
      <c r="A57" s="2" t="s">
        <v>83</v>
      </c>
      <c r="B57" s="56"/>
      <c r="C57" s="57"/>
      <c r="D57" s="26">
        <f t="shared" si="44"/>
        <v>0</v>
      </c>
      <c r="E57" s="27">
        <f t="shared" si="40"/>
        <v>0</v>
      </c>
      <c r="F57" s="28" t="e">
        <f t="shared" si="41"/>
        <v>#DIV/0!</v>
      </c>
      <c r="G57" s="29" t="e">
        <f t="shared" si="15"/>
        <v>#DIV/0!</v>
      </c>
      <c r="H57" s="29" t="e">
        <f t="shared" si="16"/>
        <v>#DIV/0!</v>
      </c>
      <c r="I57" s="30" t="e">
        <f t="shared" si="17"/>
        <v>#DIV/0!</v>
      </c>
      <c r="J57" s="30" t="e">
        <f t="shared" si="18"/>
        <v>#DIV/0!</v>
      </c>
      <c r="K57" s="30" t="e">
        <f t="shared" si="19"/>
        <v>#DIV/0!</v>
      </c>
      <c r="L57" s="30" t="e">
        <f t="shared" si="20"/>
        <v>#DIV/0!</v>
      </c>
      <c r="M57" s="30" t="e">
        <f t="shared" si="21"/>
        <v>#DIV/0!</v>
      </c>
      <c r="N57" s="31" t="e">
        <f t="shared" si="45"/>
        <v>#DIV/0!</v>
      </c>
      <c r="O57" s="68" t="e">
        <f t="shared" si="46"/>
        <v>#DIV/0!</v>
      </c>
      <c r="P57" s="68" t="e">
        <f t="shared" si="47"/>
        <v>#DIV/0!</v>
      </c>
      <c r="Q57" s="58"/>
      <c r="R57" s="25">
        <v>54</v>
      </c>
      <c r="S57" s="32"/>
      <c r="T57" s="32" t="e">
        <f t="shared" si="48"/>
        <v>#DIV/0!</v>
      </c>
      <c r="U57" s="32" t="e">
        <f t="shared" si="42"/>
        <v>#DIV/0!</v>
      </c>
      <c r="V57" s="32" t="e">
        <f t="shared" si="24"/>
        <v>#DIV/0!</v>
      </c>
      <c r="W57" s="35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6"/>
      <c r="ADL57" s="6"/>
      <c r="ADM57" s="6"/>
      <c r="ADN57" s="6"/>
      <c r="ADO57" s="6"/>
      <c r="ADP57" s="6"/>
      <c r="ADQ57" s="6"/>
      <c r="ADR57" s="6"/>
      <c r="ADS57" s="6"/>
      <c r="ADT57" s="6"/>
      <c r="ADU57" s="6"/>
      <c r="ADV57" s="6"/>
      <c r="ADW57" s="6"/>
      <c r="ADX57" s="6"/>
      <c r="ADY57" s="6"/>
      <c r="ADZ57" s="6"/>
      <c r="AEA57" s="6"/>
      <c r="AEB57" s="6"/>
      <c r="AEC57" s="6"/>
      <c r="AED57" s="6"/>
      <c r="AEE57" s="6"/>
      <c r="AEF57" s="6"/>
      <c r="AEG57" s="6"/>
      <c r="AEH57" s="6"/>
      <c r="AEI57" s="6"/>
      <c r="AEJ57" s="6"/>
      <c r="AEK57" s="6"/>
      <c r="AEL57" s="6"/>
      <c r="AEM57" s="6"/>
      <c r="AEN57" s="6"/>
      <c r="AEO57" s="6"/>
      <c r="AEP57" s="6"/>
      <c r="AEQ57" s="6"/>
      <c r="AER57" s="6"/>
      <c r="AES57" s="6"/>
      <c r="AET57" s="6"/>
      <c r="AEU57" s="6"/>
      <c r="AEV57" s="6"/>
      <c r="AEW57" s="6"/>
      <c r="AEX57" s="6"/>
      <c r="AEY57" s="6"/>
      <c r="AEZ57" s="6"/>
      <c r="AFA57" s="6"/>
      <c r="AFB57" s="6"/>
      <c r="AFC57" s="6"/>
      <c r="AFD57" s="6"/>
      <c r="AFE57" s="6"/>
      <c r="AFF57" s="6"/>
      <c r="AFG57" s="6"/>
      <c r="AFH57" s="6"/>
      <c r="AFI57" s="6"/>
      <c r="AFJ57" s="6"/>
      <c r="AFK57" s="6"/>
      <c r="AFL57" s="6"/>
      <c r="AFM57" s="6"/>
      <c r="AFN57" s="6"/>
      <c r="AFO57" s="6"/>
      <c r="AFP57" s="6"/>
      <c r="AFQ57" s="6"/>
      <c r="AFR57" s="6"/>
      <c r="AFS57" s="6"/>
      <c r="AFT57" s="6"/>
      <c r="AFU57" s="6"/>
      <c r="AFV57" s="6"/>
      <c r="AFW57" s="6"/>
      <c r="AFX57" s="6"/>
      <c r="AFY57" s="6"/>
      <c r="AFZ57" s="6"/>
      <c r="AGA57" s="6"/>
      <c r="AGB57" s="6"/>
      <c r="AGC57" s="6"/>
      <c r="AGD57" s="6"/>
      <c r="AGE57" s="6"/>
      <c r="AGF57" s="6"/>
      <c r="AGG57" s="6"/>
      <c r="AGH57" s="6"/>
      <c r="AGI57" s="6"/>
      <c r="AGJ57" s="6"/>
      <c r="AGK57" s="6"/>
      <c r="AGL57" s="6"/>
      <c r="AGM57" s="6"/>
      <c r="AGN57" s="6"/>
      <c r="AGO57" s="6"/>
      <c r="AGP57" s="6"/>
      <c r="AGQ57" s="6"/>
      <c r="AGR57" s="6"/>
      <c r="AGS57" s="6"/>
      <c r="AGT57" s="6"/>
      <c r="AGU57" s="6"/>
      <c r="AGV57" s="6"/>
      <c r="AGW57" s="6"/>
      <c r="AGX57" s="6"/>
      <c r="AGY57" s="6"/>
      <c r="AGZ57" s="6"/>
      <c r="AHA57" s="6"/>
      <c r="AHB57" s="6"/>
      <c r="AHC57" s="6"/>
      <c r="AHD57" s="6"/>
      <c r="AHE57" s="6"/>
      <c r="AHF57" s="6"/>
      <c r="AHG57" s="6"/>
      <c r="AHH57" s="6"/>
      <c r="AHI57" s="6"/>
      <c r="AHJ57" s="6"/>
      <c r="AHK57" s="6"/>
      <c r="AHL57" s="6"/>
      <c r="AHM57" s="6"/>
      <c r="AHN57" s="6"/>
      <c r="AHO57" s="6"/>
      <c r="AHP57" s="6"/>
      <c r="AHQ57" s="6"/>
      <c r="AHR57" s="6"/>
      <c r="AHS57" s="6"/>
      <c r="AHT57" s="6"/>
      <c r="AHU57" s="6"/>
      <c r="AHV57" s="6"/>
      <c r="AHW57" s="6"/>
      <c r="AHX57" s="6"/>
      <c r="AHY57" s="6"/>
      <c r="AHZ57" s="6"/>
      <c r="AIA57" s="6"/>
      <c r="AIB57" s="6"/>
      <c r="AIC57" s="6"/>
      <c r="AID57" s="6"/>
      <c r="AIE57" s="6"/>
      <c r="AIF57" s="6"/>
      <c r="AIG57" s="6"/>
      <c r="AIH57" s="6"/>
      <c r="AII57" s="6"/>
      <c r="AIJ57" s="6"/>
      <c r="AIK57" s="6"/>
      <c r="AIL57" s="6"/>
      <c r="AIM57" s="6"/>
      <c r="AIN57" s="6"/>
      <c r="AIO57" s="6"/>
      <c r="AIP57" s="6"/>
      <c r="AIQ57" s="6"/>
      <c r="AIR57" s="6"/>
      <c r="AIS57" s="6"/>
      <c r="AIT57" s="6"/>
      <c r="AIU57" s="6"/>
      <c r="AIV57" s="6"/>
      <c r="AIW57" s="6"/>
      <c r="AIX57" s="6"/>
      <c r="AIY57" s="6"/>
      <c r="AIZ57" s="6"/>
      <c r="AJA57" s="6"/>
      <c r="AJB57" s="6"/>
      <c r="AJC57" s="6"/>
      <c r="AJD57" s="6"/>
      <c r="AJE57" s="6"/>
      <c r="AJF57" s="6"/>
      <c r="AJG57" s="6"/>
      <c r="AJH57" s="6"/>
      <c r="AJI57" s="6"/>
      <c r="AJJ57" s="6"/>
      <c r="AJK57" s="6"/>
      <c r="AJL57" s="6"/>
      <c r="AJM57" s="6"/>
      <c r="AJN57" s="6"/>
      <c r="AJO57" s="6"/>
      <c r="AJP57" s="6"/>
      <c r="AJQ57" s="6"/>
      <c r="AJR57" s="6"/>
      <c r="AJS57" s="6"/>
      <c r="AJT57" s="6"/>
      <c r="AJU57" s="6"/>
      <c r="AJV57" s="6"/>
      <c r="AJW57" s="6"/>
      <c r="AJX57" s="6"/>
      <c r="AJY57" s="6"/>
      <c r="AJZ57" s="6"/>
      <c r="AKA57" s="6"/>
      <c r="AKB57" s="6"/>
      <c r="AKC57" s="6"/>
      <c r="AKD57" s="6"/>
      <c r="AKE57" s="6"/>
      <c r="AKF57" s="6"/>
      <c r="AKG57" s="6"/>
      <c r="AKH57" s="6"/>
      <c r="AKI57" s="6"/>
      <c r="AKJ57" s="6"/>
      <c r="AKK57" s="6"/>
      <c r="AKL57" s="6"/>
      <c r="AKM57" s="6"/>
      <c r="AKN57" s="6"/>
      <c r="AKO57" s="6"/>
      <c r="AKP57" s="6"/>
      <c r="AKQ57" s="6"/>
      <c r="AKR57" s="6"/>
      <c r="AKS57" s="6"/>
      <c r="AKT57" s="6"/>
      <c r="AKU57" s="6"/>
      <c r="AKV57" s="6"/>
      <c r="AKW57" s="6"/>
      <c r="AKX57" s="6"/>
      <c r="AKY57" s="6"/>
      <c r="AKZ57" s="6"/>
      <c r="ALA57" s="6"/>
      <c r="ALB57" s="6"/>
      <c r="ALC57" s="6"/>
      <c r="ALD57" s="6"/>
      <c r="ALE57" s="6"/>
      <c r="ALF57" s="6"/>
      <c r="ALG57" s="6"/>
      <c r="ALH57" s="6"/>
      <c r="ALI57" s="6"/>
      <c r="ALJ57" s="6"/>
      <c r="ALK57" s="6"/>
      <c r="ALL57" s="6"/>
      <c r="ALM57" s="6"/>
      <c r="ALN57" s="6"/>
      <c r="ALO57" s="6"/>
      <c r="ALP57" s="6"/>
      <c r="ALQ57" s="6"/>
      <c r="ALR57" s="6"/>
      <c r="ALS57" s="6"/>
      <c r="ALT57" s="6"/>
      <c r="ALU57" s="6"/>
      <c r="ALV57" s="6"/>
      <c r="ALW57" s="6"/>
      <c r="ALX57" s="6"/>
      <c r="ALY57" s="6"/>
      <c r="ALZ57" s="6"/>
      <c r="AMA57" s="6"/>
      <c r="AMB57" s="6"/>
      <c r="AMC57" s="6"/>
      <c r="AMD57" s="6"/>
      <c r="AME57" s="6"/>
      <c r="AMF57" s="6"/>
      <c r="AMG57" s="6"/>
      <c r="AMH57" s="6"/>
      <c r="AMI57" s="6"/>
      <c r="AMJ57" s="6"/>
      <c r="AMK57" s="6"/>
      <c r="AML57" s="6"/>
      <c r="AMM57" s="6"/>
      <c r="AMN57" s="6"/>
      <c r="AMO57" s="6"/>
      <c r="AMP57" s="6"/>
      <c r="AMQ57" s="6"/>
      <c r="AMR57" s="6"/>
      <c r="AMS57" s="6"/>
      <c r="AMT57" s="6"/>
      <c r="AMU57" s="6"/>
      <c r="AMV57" s="6"/>
      <c r="AMW57" s="6"/>
      <c r="AMX57" s="6"/>
      <c r="AMY57" s="6"/>
      <c r="AMZ57" s="6"/>
      <c r="ANA57" s="6"/>
      <c r="ANB57" s="6"/>
      <c r="ANC57" s="6"/>
      <c r="AND57" s="6"/>
      <c r="ANE57" s="6"/>
      <c r="ANF57" s="6"/>
      <c r="ANG57" s="6"/>
      <c r="ANH57" s="6"/>
      <c r="ANI57" s="6"/>
      <c r="ANJ57" s="6"/>
      <c r="ANK57" s="6"/>
      <c r="ANL57" s="6"/>
      <c r="ANM57" s="6"/>
      <c r="ANN57" s="6"/>
      <c r="ANO57" s="6"/>
      <c r="ANP57" s="6"/>
      <c r="ANQ57" s="6"/>
      <c r="ANR57" s="6"/>
      <c r="ANS57" s="6"/>
      <c r="ANT57" s="6"/>
      <c r="ANU57" s="6"/>
      <c r="ANV57" s="6"/>
      <c r="ANW57" s="6"/>
      <c r="ANX57" s="6"/>
      <c r="ANY57" s="6"/>
      <c r="ANZ57" s="6"/>
      <c r="AOA57" s="6"/>
      <c r="AOB57" s="6"/>
      <c r="AOC57" s="6"/>
      <c r="AOD57" s="6"/>
      <c r="AOE57" s="6"/>
      <c r="AOF57" s="6"/>
      <c r="AOG57" s="6"/>
      <c r="AOH57" s="6"/>
      <c r="AOI57" s="6"/>
      <c r="AOJ57" s="6"/>
      <c r="AOK57" s="6"/>
      <c r="AOL57" s="6"/>
      <c r="AOM57" s="6"/>
      <c r="AON57" s="6"/>
      <c r="AOO57" s="6"/>
      <c r="AOP57" s="6"/>
      <c r="AOQ57" s="6"/>
      <c r="AOR57" s="6"/>
      <c r="AOS57" s="6"/>
      <c r="AOT57" s="6"/>
      <c r="AOU57" s="6"/>
      <c r="AOV57" s="6"/>
      <c r="AOW57" s="6"/>
      <c r="AOX57" s="6"/>
      <c r="AOY57" s="6"/>
      <c r="AOZ57" s="6"/>
      <c r="APA57" s="6"/>
      <c r="APB57" s="6"/>
      <c r="APC57" s="6"/>
      <c r="APD57" s="6"/>
      <c r="APE57" s="6"/>
      <c r="APF57" s="6"/>
      <c r="APG57" s="6"/>
      <c r="APH57" s="6"/>
      <c r="API57" s="6"/>
      <c r="APJ57" s="6"/>
      <c r="APK57" s="6"/>
      <c r="APL57" s="6"/>
      <c r="APM57" s="6"/>
      <c r="APN57" s="6"/>
      <c r="APO57" s="6"/>
      <c r="APP57" s="6"/>
      <c r="APQ57" s="6"/>
      <c r="APR57" s="6"/>
      <c r="APS57" s="6"/>
      <c r="APT57" s="6"/>
      <c r="APU57" s="6"/>
      <c r="APV57" s="6"/>
      <c r="APW57" s="6"/>
      <c r="APX57" s="6"/>
      <c r="APY57" s="6"/>
      <c r="APZ57" s="6"/>
      <c r="AQA57" s="6"/>
      <c r="AQB57" s="6"/>
      <c r="AQC57" s="6"/>
      <c r="AQD57" s="6"/>
      <c r="AQE57" s="6"/>
      <c r="AQF57" s="6"/>
      <c r="AQG57" s="6"/>
      <c r="AQH57" s="6"/>
      <c r="AQI57" s="6"/>
      <c r="AQJ57" s="6"/>
      <c r="AQK57" s="6"/>
      <c r="AQL57" s="6"/>
      <c r="AQM57" s="6"/>
      <c r="AQN57" s="6"/>
      <c r="AQO57" s="6"/>
      <c r="AQP57" s="6"/>
      <c r="AQQ57" s="6"/>
      <c r="AQR57" s="6"/>
      <c r="AQS57" s="6"/>
      <c r="AQT57" s="6"/>
      <c r="AQU57" s="6"/>
      <c r="AQV57" s="6"/>
      <c r="AQW57" s="6"/>
      <c r="AQX57" s="6"/>
      <c r="AQY57" s="6"/>
      <c r="AQZ57" s="6"/>
      <c r="ARA57" s="6"/>
      <c r="ARB57" s="6"/>
      <c r="ARC57" s="6"/>
      <c r="ARD57" s="6"/>
      <c r="ARE57" s="6"/>
      <c r="ARF57" s="6"/>
      <c r="ARG57" s="6"/>
      <c r="ARH57" s="6"/>
      <c r="ARI57" s="6"/>
      <c r="ARJ57" s="6"/>
      <c r="ARK57" s="6"/>
      <c r="ARL57" s="6"/>
      <c r="ARM57" s="6"/>
      <c r="ARN57" s="6"/>
      <c r="ARO57" s="6"/>
      <c r="ARP57" s="6"/>
      <c r="ARQ57" s="6"/>
      <c r="ARR57" s="6"/>
      <c r="ARS57" s="6"/>
      <c r="ART57" s="6"/>
      <c r="ARU57" s="6"/>
      <c r="ARV57" s="6"/>
      <c r="ARW57" s="6"/>
      <c r="ARX57" s="6"/>
      <c r="ARY57" s="6"/>
      <c r="ARZ57" s="6"/>
      <c r="ASA57" s="6"/>
      <c r="ASB57" s="6"/>
      <c r="ASC57" s="6"/>
      <c r="ASD57" s="6"/>
      <c r="ASE57" s="6"/>
      <c r="ASF57" s="6"/>
      <c r="ASG57" s="6"/>
      <c r="ASH57" s="6"/>
      <c r="ASI57" s="6"/>
      <c r="ASJ57" s="6"/>
      <c r="ASK57" s="6"/>
      <c r="ASL57" s="6"/>
      <c r="ASM57" s="6"/>
      <c r="ASN57" s="6"/>
      <c r="ASO57" s="6"/>
      <c r="ASP57" s="6"/>
      <c r="ASQ57" s="6"/>
      <c r="ASR57" s="6"/>
      <c r="ASS57" s="6"/>
      <c r="AST57" s="6"/>
      <c r="ASU57" s="6"/>
      <c r="ASV57" s="6"/>
      <c r="ASW57" s="6"/>
      <c r="ASX57" s="6"/>
      <c r="ASY57" s="6"/>
      <c r="ASZ57" s="6"/>
      <c r="ATA57" s="6"/>
      <c r="ATB57" s="6"/>
      <c r="ATC57" s="6"/>
      <c r="ATD57" s="6"/>
      <c r="ATE57" s="6"/>
      <c r="ATF57" s="6"/>
      <c r="ATG57" s="6"/>
      <c r="ATH57" s="6"/>
      <c r="ATI57" s="6"/>
      <c r="ATJ57" s="6"/>
      <c r="ATK57" s="6"/>
      <c r="ATL57" s="6"/>
      <c r="ATM57" s="6"/>
      <c r="ATN57" s="6"/>
      <c r="ATO57" s="6"/>
      <c r="ATP57" s="6"/>
      <c r="ATQ57" s="6"/>
      <c r="ATR57" s="6"/>
      <c r="ATS57" s="6"/>
      <c r="ATT57" s="6"/>
      <c r="ATU57" s="6"/>
      <c r="ATV57" s="6"/>
      <c r="ATW57" s="6"/>
      <c r="ATX57" s="6"/>
      <c r="ATY57" s="6"/>
      <c r="ATZ57" s="6"/>
      <c r="AUA57" s="6"/>
      <c r="AUB57" s="6"/>
      <c r="AUC57" s="6"/>
      <c r="AUD57" s="6"/>
      <c r="AUE57" s="6"/>
      <c r="AUF57" s="6"/>
      <c r="AUG57" s="6"/>
      <c r="AUH57" s="6"/>
      <c r="AUI57" s="6"/>
      <c r="AUJ57" s="6"/>
      <c r="AUK57" s="6"/>
      <c r="AUL57" s="6"/>
      <c r="AUM57" s="6"/>
      <c r="AUN57" s="6"/>
      <c r="AUO57" s="6"/>
      <c r="AUP57" s="6"/>
      <c r="AUQ57" s="6"/>
      <c r="AUR57" s="6"/>
      <c r="AUS57" s="6"/>
      <c r="AUT57" s="6"/>
      <c r="AUU57" s="6"/>
      <c r="AUV57" s="6"/>
      <c r="AUW57" s="6"/>
      <c r="AUX57" s="6"/>
      <c r="AUY57" s="6"/>
      <c r="AUZ57" s="6"/>
      <c r="AVA57" s="6"/>
      <c r="AVB57" s="6"/>
      <c r="AVC57" s="6"/>
      <c r="AVD57" s="6"/>
      <c r="AVE57" s="6"/>
      <c r="AVF57" s="6"/>
      <c r="AVG57" s="6"/>
      <c r="AVH57" s="6"/>
      <c r="AVI57" s="6"/>
      <c r="AVJ57" s="6"/>
      <c r="AVK57" s="6"/>
      <c r="AVL57" s="6"/>
      <c r="AVM57" s="6"/>
      <c r="AVN57" s="6"/>
      <c r="AVO57" s="6"/>
      <c r="AVP57" s="6"/>
      <c r="AVQ57" s="6"/>
      <c r="AVR57" s="6"/>
      <c r="AVS57" s="6"/>
      <c r="AVT57" s="6"/>
      <c r="AVU57" s="6"/>
      <c r="AVV57" s="6"/>
      <c r="AVW57" s="6"/>
      <c r="AVX57" s="6"/>
      <c r="AVY57" s="6"/>
      <c r="AVZ57" s="6"/>
      <c r="AWA57" s="6"/>
      <c r="AWB57" s="6"/>
      <c r="AWC57" s="6"/>
      <c r="AWD57" s="6"/>
      <c r="AWE57" s="6"/>
      <c r="AWF57" s="6"/>
      <c r="AWG57" s="6"/>
      <c r="AWH57" s="6"/>
      <c r="AWI57" s="6"/>
      <c r="AWJ57" s="6"/>
      <c r="AWK57" s="6"/>
      <c r="AWL57" s="6"/>
      <c r="AWM57" s="6"/>
      <c r="AWN57" s="6"/>
      <c r="AWO57" s="6"/>
      <c r="AWP57" s="6"/>
      <c r="AWQ57" s="6"/>
      <c r="AWR57" s="6"/>
      <c r="AWS57" s="6"/>
      <c r="AWT57" s="6"/>
      <c r="AWU57" s="6"/>
      <c r="AWV57" s="6"/>
      <c r="AWW57" s="6"/>
      <c r="AWX57" s="6"/>
      <c r="AWY57" s="6"/>
      <c r="AWZ57" s="6"/>
      <c r="AXA57" s="6"/>
      <c r="AXB57" s="6"/>
      <c r="AXC57" s="6"/>
      <c r="AXD57" s="6"/>
      <c r="AXE57" s="6"/>
      <c r="AXF57" s="6"/>
      <c r="AXG57" s="6"/>
      <c r="AXH57" s="6"/>
      <c r="AXI57" s="6"/>
      <c r="AXJ57" s="6"/>
      <c r="AXK57" s="6"/>
      <c r="AXL57" s="6"/>
      <c r="AXM57" s="6"/>
      <c r="AXN57" s="6"/>
      <c r="AXO57" s="6"/>
      <c r="AXP57" s="6"/>
      <c r="AXQ57" s="6"/>
      <c r="AXR57" s="6"/>
      <c r="AXS57" s="6"/>
      <c r="AXT57" s="6"/>
      <c r="AXU57" s="6"/>
      <c r="AXV57" s="6"/>
      <c r="AXW57" s="6"/>
      <c r="AXX57" s="6"/>
      <c r="AXY57" s="6"/>
      <c r="AXZ57" s="6"/>
      <c r="AYA57" s="6"/>
      <c r="AYB57" s="6"/>
      <c r="AYC57" s="6"/>
      <c r="AYD57" s="6"/>
      <c r="AYE57" s="6"/>
      <c r="AYF57" s="6"/>
      <c r="AYG57" s="6"/>
      <c r="AYH57" s="6"/>
      <c r="AYI57" s="6"/>
      <c r="AYJ57" s="6"/>
      <c r="AYK57" s="6"/>
      <c r="AYL57" s="6"/>
      <c r="AYM57" s="6"/>
      <c r="AYN57" s="6"/>
      <c r="AYO57" s="6"/>
      <c r="AYP57" s="6"/>
      <c r="AYQ57" s="6"/>
      <c r="AYR57" s="6"/>
      <c r="AYS57" s="6"/>
      <c r="AYT57" s="6"/>
      <c r="AYU57" s="6"/>
      <c r="AYV57" s="6"/>
      <c r="AYW57" s="6"/>
      <c r="AYX57" s="6"/>
      <c r="AYY57" s="6"/>
      <c r="AYZ57" s="6"/>
      <c r="AZA57" s="6"/>
      <c r="AZB57" s="6"/>
      <c r="AZC57" s="6"/>
      <c r="AZD57" s="6"/>
      <c r="AZE57" s="6"/>
      <c r="AZF57" s="6"/>
      <c r="AZG57" s="6"/>
      <c r="AZH57" s="6"/>
      <c r="AZI57" s="6"/>
      <c r="AZJ57" s="6"/>
      <c r="AZK57" s="6"/>
      <c r="AZL57" s="6"/>
      <c r="AZM57" s="6"/>
      <c r="AZN57" s="6"/>
      <c r="AZO57" s="6"/>
      <c r="AZP57" s="6"/>
      <c r="AZQ57" s="6"/>
      <c r="AZR57" s="6"/>
      <c r="AZS57" s="6"/>
      <c r="AZT57" s="6"/>
      <c r="AZU57" s="6"/>
      <c r="AZV57" s="6"/>
      <c r="AZW57" s="6"/>
      <c r="AZX57" s="6"/>
      <c r="AZY57" s="6"/>
      <c r="AZZ57" s="6"/>
      <c r="BAA57" s="6"/>
      <c r="BAB57" s="6"/>
      <c r="BAC57" s="6"/>
      <c r="BAD57" s="6"/>
      <c r="BAE57" s="6"/>
      <c r="BAF57" s="6"/>
      <c r="BAG57" s="6"/>
      <c r="BAH57" s="6"/>
      <c r="BAI57" s="6"/>
      <c r="BAJ57" s="6"/>
      <c r="BAK57" s="6"/>
      <c r="BAL57" s="6"/>
      <c r="BAM57" s="6"/>
      <c r="BAN57" s="6"/>
      <c r="BAO57" s="6"/>
      <c r="BAP57" s="6"/>
      <c r="BAQ57" s="6"/>
      <c r="BAR57" s="6"/>
      <c r="BAS57" s="6"/>
      <c r="BAT57" s="6"/>
      <c r="BAU57" s="6"/>
      <c r="BAV57" s="6"/>
      <c r="BAW57" s="6"/>
      <c r="BAX57" s="6"/>
      <c r="BAY57" s="6"/>
      <c r="BAZ57" s="6"/>
      <c r="BBA57" s="6"/>
      <c r="BBB57" s="6"/>
      <c r="BBC57" s="6"/>
      <c r="BBD57" s="6"/>
      <c r="BBE57" s="6"/>
      <c r="BBF57" s="6"/>
      <c r="BBG57" s="6"/>
      <c r="BBH57" s="6"/>
      <c r="BBI57" s="6"/>
      <c r="BBJ57" s="6"/>
      <c r="BBK57" s="6"/>
      <c r="BBL57" s="6"/>
      <c r="BBM57" s="6"/>
      <c r="BBN57" s="6"/>
      <c r="BBO57" s="6"/>
      <c r="BBP57" s="6"/>
      <c r="BBQ57" s="6"/>
      <c r="BBR57" s="6"/>
      <c r="BBS57" s="6"/>
      <c r="BBT57" s="6"/>
      <c r="BBU57" s="6"/>
      <c r="BBV57" s="6"/>
      <c r="BBW57" s="6"/>
      <c r="BBX57" s="6"/>
      <c r="BBY57" s="6"/>
      <c r="BBZ57" s="6"/>
      <c r="BCA57" s="6"/>
      <c r="BCB57" s="6"/>
      <c r="BCC57" s="6"/>
      <c r="BCD57" s="6"/>
      <c r="BCE57" s="6"/>
      <c r="BCF57" s="6"/>
      <c r="BCG57" s="6"/>
      <c r="BCH57" s="6"/>
      <c r="BCI57" s="6"/>
      <c r="BCJ57" s="6"/>
      <c r="BCK57" s="6"/>
      <c r="BCL57" s="6"/>
      <c r="BCM57" s="6"/>
      <c r="BCN57" s="6"/>
      <c r="BCO57" s="6"/>
      <c r="BCP57" s="6"/>
      <c r="BCQ57" s="6"/>
      <c r="BCR57" s="6"/>
      <c r="BCS57" s="6"/>
      <c r="BCT57" s="6"/>
      <c r="BCU57" s="6"/>
      <c r="BCV57" s="6"/>
      <c r="BCW57" s="6"/>
      <c r="BCX57" s="6"/>
      <c r="BCY57" s="6"/>
      <c r="BCZ57" s="6"/>
      <c r="BDA57" s="6"/>
      <c r="BDB57" s="6"/>
      <c r="BDC57" s="6"/>
      <c r="BDD57" s="6"/>
      <c r="BDE57" s="6"/>
      <c r="BDF57" s="6"/>
    </row>
    <row r="58" spans="1:1462" ht="18" customHeight="1" x14ac:dyDescent="0.25">
      <c r="A58" s="1" t="s">
        <v>84</v>
      </c>
      <c r="B58" s="54"/>
      <c r="C58" s="55"/>
      <c r="D58" s="17">
        <f t="shared" si="44"/>
        <v>0</v>
      </c>
      <c r="E58" s="18">
        <f t="shared" si="40"/>
        <v>0</v>
      </c>
      <c r="F58" s="19" t="e">
        <f t="shared" si="41"/>
        <v>#DIV/0!</v>
      </c>
      <c r="G58" s="20" t="e">
        <f t="shared" si="15"/>
        <v>#DIV/0!</v>
      </c>
      <c r="H58" s="20" t="e">
        <f t="shared" si="16"/>
        <v>#DIV/0!</v>
      </c>
      <c r="I58" s="21" t="e">
        <f t="shared" si="17"/>
        <v>#DIV/0!</v>
      </c>
      <c r="J58" s="21" t="e">
        <f t="shared" si="18"/>
        <v>#DIV/0!</v>
      </c>
      <c r="K58" s="21" t="e">
        <f t="shared" si="19"/>
        <v>#DIV/0!</v>
      </c>
      <c r="L58" s="21" t="e">
        <f t="shared" si="20"/>
        <v>#DIV/0!</v>
      </c>
      <c r="M58" s="21" t="e">
        <f t="shared" si="21"/>
        <v>#DIV/0!</v>
      </c>
      <c r="N58" s="22" t="e">
        <f t="shared" si="45"/>
        <v>#DIV/0!</v>
      </c>
      <c r="O58" s="67" t="e">
        <f t="shared" si="46"/>
        <v>#DIV/0!</v>
      </c>
      <c r="P58" s="67" t="e">
        <f t="shared" si="47"/>
        <v>#DIV/0!</v>
      </c>
      <c r="R58" s="16">
        <v>55</v>
      </c>
      <c r="S58" s="23"/>
      <c r="T58" s="23" t="e">
        <f t="shared" si="48"/>
        <v>#DIV/0!</v>
      </c>
      <c r="U58" s="23" t="e">
        <f t="shared" si="42"/>
        <v>#DIV/0!</v>
      </c>
      <c r="V58" s="23" t="e">
        <f t="shared" si="24"/>
        <v>#DIV/0!</v>
      </c>
      <c r="W58" s="24"/>
      <c r="Y58" s="5" t="e">
        <f t="shared" ref="Y58:Y81" si="49">F56*1</f>
        <v>#DIV/0!</v>
      </c>
      <c r="Z58" s="5" t="e">
        <f t="shared" ref="Z58:Z81" si="50">F56*10</f>
        <v>#DIV/0!</v>
      </c>
      <c r="AA58" s="5" t="e">
        <f t="shared" ref="AA58:AA81" si="51">F56*100</f>
        <v>#DIV/0!</v>
      </c>
      <c r="AB58" s="5" t="e">
        <f t="shared" ref="AB58:AB81" si="52">F56*1000</f>
        <v>#DIV/0!</v>
      </c>
      <c r="AC58" s="5" t="e">
        <f t="shared" ref="AC58:AC81" si="53">F56*10000</f>
        <v>#DIV/0!</v>
      </c>
      <c r="AD58" s="5" t="e">
        <f t="shared" ref="AD58:AD81" si="54">F56*100000</f>
        <v>#DIV/0!</v>
      </c>
      <c r="AE58" s="5" t="e">
        <f t="shared" ref="AE58:AE81" si="55">F56*1000000</f>
        <v>#DIV/0!</v>
      </c>
      <c r="AF58" s="5" t="e">
        <f t="shared" ref="AF58:AF81" si="56">F56*10000000</f>
        <v>#DIV/0!</v>
      </c>
      <c r="AH58" s="5" t="e">
        <f t="shared" ref="AH58:AO85" si="57">Y58*30/12.5</f>
        <v>#DIV/0!</v>
      </c>
      <c r="AI58" s="5" t="e">
        <f t="shared" si="57"/>
        <v>#DIV/0!</v>
      </c>
      <c r="AJ58" s="5" t="e">
        <f t="shared" si="57"/>
        <v>#DIV/0!</v>
      </c>
      <c r="AK58" s="5" t="e">
        <f t="shared" si="57"/>
        <v>#DIV/0!</v>
      </c>
      <c r="AL58" s="5" t="e">
        <f t="shared" si="57"/>
        <v>#DIV/0!</v>
      </c>
      <c r="AM58" s="5" t="e">
        <f t="shared" si="43"/>
        <v>#DIV/0!</v>
      </c>
      <c r="AN58" s="5" t="e">
        <f t="shared" si="43"/>
        <v>#DIV/0!</v>
      </c>
      <c r="AO58" s="5" t="e">
        <f t="shared" si="43"/>
        <v>#DIV/0!</v>
      </c>
    </row>
    <row r="59" spans="1:1462" s="34" customFormat="1" ht="18" customHeight="1" x14ac:dyDescent="0.25">
      <c r="A59" s="2" t="s">
        <v>85</v>
      </c>
      <c r="B59" s="56"/>
      <c r="C59" s="57"/>
      <c r="D59" s="26">
        <f t="shared" si="44"/>
        <v>0</v>
      </c>
      <c r="E59" s="27">
        <f t="shared" si="40"/>
        <v>0</v>
      </c>
      <c r="F59" s="28" t="e">
        <f t="shared" si="41"/>
        <v>#DIV/0!</v>
      </c>
      <c r="G59" s="29" t="e">
        <f t="shared" si="15"/>
        <v>#DIV/0!</v>
      </c>
      <c r="H59" s="29" t="e">
        <f t="shared" si="16"/>
        <v>#DIV/0!</v>
      </c>
      <c r="I59" s="30" t="e">
        <f t="shared" si="17"/>
        <v>#DIV/0!</v>
      </c>
      <c r="J59" s="30" t="e">
        <f t="shared" si="18"/>
        <v>#DIV/0!</v>
      </c>
      <c r="K59" s="30" t="e">
        <f t="shared" si="19"/>
        <v>#DIV/0!</v>
      </c>
      <c r="L59" s="30" t="e">
        <f t="shared" si="20"/>
        <v>#DIV/0!</v>
      </c>
      <c r="M59" s="30" t="e">
        <f t="shared" si="21"/>
        <v>#DIV/0!</v>
      </c>
      <c r="N59" s="31" t="e">
        <f t="shared" si="45"/>
        <v>#DIV/0!</v>
      </c>
      <c r="O59" s="68" t="e">
        <f t="shared" si="46"/>
        <v>#DIV/0!</v>
      </c>
      <c r="P59" s="68" t="e">
        <f t="shared" si="47"/>
        <v>#DIV/0!</v>
      </c>
      <c r="Q59" s="58"/>
      <c r="R59" s="25">
        <v>56</v>
      </c>
      <c r="S59" s="32"/>
      <c r="T59" s="32" t="e">
        <f t="shared" si="48"/>
        <v>#DIV/0!</v>
      </c>
      <c r="U59" s="32" t="e">
        <f t="shared" si="42"/>
        <v>#DIV/0!</v>
      </c>
      <c r="V59" s="32" t="e">
        <f t="shared" si="24"/>
        <v>#DIV/0!</v>
      </c>
      <c r="W59" s="33"/>
      <c r="Y59" s="34" t="e">
        <f t="shared" si="49"/>
        <v>#DIV/0!</v>
      </c>
      <c r="Z59" s="34" t="e">
        <f t="shared" si="50"/>
        <v>#DIV/0!</v>
      </c>
      <c r="AA59" s="34" t="e">
        <f t="shared" si="51"/>
        <v>#DIV/0!</v>
      </c>
      <c r="AB59" s="34" t="e">
        <f t="shared" si="52"/>
        <v>#DIV/0!</v>
      </c>
      <c r="AC59" s="34" t="e">
        <f t="shared" si="53"/>
        <v>#DIV/0!</v>
      </c>
      <c r="AD59" s="34" t="e">
        <f t="shared" si="54"/>
        <v>#DIV/0!</v>
      </c>
      <c r="AE59" s="34" t="e">
        <f t="shared" si="55"/>
        <v>#DIV/0!</v>
      </c>
      <c r="AF59" s="34" t="e">
        <f t="shared" si="56"/>
        <v>#DIV/0!</v>
      </c>
      <c r="AH59" s="34" t="e">
        <f t="shared" si="57"/>
        <v>#DIV/0!</v>
      </c>
      <c r="AI59" s="34" t="e">
        <f t="shared" si="57"/>
        <v>#DIV/0!</v>
      </c>
      <c r="AJ59" s="34" t="e">
        <f t="shared" si="57"/>
        <v>#DIV/0!</v>
      </c>
      <c r="AK59" s="34" t="e">
        <f t="shared" si="57"/>
        <v>#DIV/0!</v>
      </c>
      <c r="AL59" s="34" t="e">
        <f t="shared" si="57"/>
        <v>#DIV/0!</v>
      </c>
      <c r="AM59" s="34" t="e">
        <f t="shared" si="43"/>
        <v>#DIV/0!</v>
      </c>
      <c r="AN59" s="34" t="e">
        <f t="shared" si="43"/>
        <v>#DIV/0!</v>
      </c>
      <c r="AO59" s="34" t="e">
        <f t="shared" si="43"/>
        <v>#DIV/0!</v>
      </c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6"/>
      <c r="ADL59" s="6"/>
      <c r="ADM59" s="6"/>
      <c r="ADN59" s="6"/>
      <c r="ADO59" s="6"/>
      <c r="ADP59" s="6"/>
      <c r="ADQ59" s="6"/>
      <c r="ADR59" s="6"/>
      <c r="ADS59" s="6"/>
      <c r="ADT59" s="6"/>
      <c r="ADU59" s="6"/>
      <c r="ADV59" s="6"/>
      <c r="ADW59" s="6"/>
      <c r="ADX59" s="6"/>
      <c r="ADY59" s="6"/>
      <c r="ADZ59" s="6"/>
      <c r="AEA59" s="6"/>
      <c r="AEB59" s="6"/>
      <c r="AEC59" s="6"/>
      <c r="AED59" s="6"/>
      <c r="AEE59" s="6"/>
      <c r="AEF59" s="6"/>
      <c r="AEG59" s="6"/>
      <c r="AEH59" s="6"/>
      <c r="AEI59" s="6"/>
      <c r="AEJ59" s="6"/>
      <c r="AEK59" s="6"/>
      <c r="AEL59" s="6"/>
      <c r="AEM59" s="6"/>
      <c r="AEN59" s="6"/>
      <c r="AEO59" s="6"/>
      <c r="AEP59" s="6"/>
      <c r="AEQ59" s="6"/>
      <c r="AER59" s="6"/>
      <c r="AES59" s="6"/>
      <c r="AET59" s="6"/>
      <c r="AEU59" s="6"/>
      <c r="AEV59" s="6"/>
      <c r="AEW59" s="6"/>
      <c r="AEX59" s="6"/>
      <c r="AEY59" s="6"/>
      <c r="AEZ59" s="6"/>
      <c r="AFA59" s="6"/>
      <c r="AFB59" s="6"/>
      <c r="AFC59" s="6"/>
      <c r="AFD59" s="6"/>
      <c r="AFE59" s="6"/>
      <c r="AFF59" s="6"/>
      <c r="AFG59" s="6"/>
      <c r="AFH59" s="6"/>
      <c r="AFI59" s="6"/>
      <c r="AFJ59" s="6"/>
      <c r="AFK59" s="6"/>
      <c r="AFL59" s="6"/>
      <c r="AFM59" s="6"/>
      <c r="AFN59" s="6"/>
      <c r="AFO59" s="6"/>
      <c r="AFP59" s="6"/>
      <c r="AFQ59" s="6"/>
      <c r="AFR59" s="6"/>
      <c r="AFS59" s="6"/>
      <c r="AFT59" s="6"/>
      <c r="AFU59" s="6"/>
      <c r="AFV59" s="6"/>
      <c r="AFW59" s="6"/>
      <c r="AFX59" s="6"/>
      <c r="AFY59" s="6"/>
      <c r="AFZ59" s="6"/>
      <c r="AGA59" s="6"/>
      <c r="AGB59" s="6"/>
      <c r="AGC59" s="6"/>
      <c r="AGD59" s="6"/>
      <c r="AGE59" s="6"/>
      <c r="AGF59" s="6"/>
      <c r="AGG59" s="6"/>
      <c r="AGH59" s="6"/>
      <c r="AGI59" s="6"/>
      <c r="AGJ59" s="6"/>
      <c r="AGK59" s="6"/>
      <c r="AGL59" s="6"/>
      <c r="AGM59" s="6"/>
      <c r="AGN59" s="6"/>
      <c r="AGO59" s="6"/>
      <c r="AGP59" s="6"/>
      <c r="AGQ59" s="6"/>
      <c r="AGR59" s="6"/>
      <c r="AGS59" s="6"/>
      <c r="AGT59" s="6"/>
      <c r="AGU59" s="6"/>
      <c r="AGV59" s="6"/>
      <c r="AGW59" s="6"/>
      <c r="AGX59" s="6"/>
      <c r="AGY59" s="6"/>
      <c r="AGZ59" s="6"/>
      <c r="AHA59" s="6"/>
      <c r="AHB59" s="6"/>
      <c r="AHC59" s="6"/>
      <c r="AHD59" s="6"/>
      <c r="AHE59" s="6"/>
      <c r="AHF59" s="6"/>
      <c r="AHG59" s="6"/>
      <c r="AHH59" s="6"/>
      <c r="AHI59" s="6"/>
      <c r="AHJ59" s="6"/>
      <c r="AHK59" s="6"/>
      <c r="AHL59" s="6"/>
      <c r="AHM59" s="6"/>
      <c r="AHN59" s="6"/>
      <c r="AHO59" s="6"/>
      <c r="AHP59" s="6"/>
      <c r="AHQ59" s="6"/>
      <c r="AHR59" s="6"/>
      <c r="AHS59" s="6"/>
      <c r="AHT59" s="6"/>
      <c r="AHU59" s="6"/>
      <c r="AHV59" s="6"/>
      <c r="AHW59" s="6"/>
      <c r="AHX59" s="6"/>
      <c r="AHY59" s="6"/>
      <c r="AHZ59" s="6"/>
      <c r="AIA59" s="6"/>
      <c r="AIB59" s="6"/>
      <c r="AIC59" s="6"/>
      <c r="AID59" s="6"/>
      <c r="AIE59" s="6"/>
      <c r="AIF59" s="6"/>
      <c r="AIG59" s="6"/>
      <c r="AIH59" s="6"/>
      <c r="AII59" s="6"/>
      <c r="AIJ59" s="6"/>
      <c r="AIK59" s="6"/>
      <c r="AIL59" s="6"/>
      <c r="AIM59" s="6"/>
      <c r="AIN59" s="6"/>
      <c r="AIO59" s="6"/>
      <c r="AIP59" s="6"/>
      <c r="AIQ59" s="6"/>
      <c r="AIR59" s="6"/>
      <c r="AIS59" s="6"/>
      <c r="AIT59" s="6"/>
      <c r="AIU59" s="6"/>
      <c r="AIV59" s="6"/>
      <c r="AIW59" s="6"/>
      <c r="AIX59" s="6"/>
      <c r="AIY59" s="6"/>
      <c r="AIZ59" s="6"/>
      <c r="AJA59" s="6"/>
      <c r="AJB59" s="6"/>
      <c r="AJC59" s="6"/>
      <c r="AJD59" s="6"/>
      <c r="AJE59" s="6"/>
      <c r="AJF59" s="6"/>
      <c r="AJG59" s="6"/>
      <c r="AJH59" s="6"/>
      <c r="AJI59" s="6"/>
      <c r="AJJ59" s="6"/>
      <c r="AJK59" s="6"/>
      <c r="AJL59" s="6"/>
      <c r="AJM59" s="6"/>
      <c r="AJN59" s="6"/>
      <c r="AJO59" s="6"/>
      <c r="AJP59" s="6"/>
      <c r="AJQ59" s="6"/>
      <c r="AJR59" s="6"/>
      <c r="AJS59" s="6"/>
      <c r="AJT59" s="6"/>
      <c r="AJU59" s="6"/>
      <c r="AJV59" s="6"/>
      <c r="AJW59" s="6"/>
      <c r="AJX59" s="6"/>
      <c r="AJY59" s="6"/>
      <c r="AJZ59" s="6"/>
      <c r="AKA59" s="6"/>
      <c r="AKB59" s="6"/>
      <c r="AKC59" s="6"/>
      <c r="AKD59" s="6"/>
      <c r="AKE59" s="6"/>
      <c r="AKF59" s="6"/>
      <c r="AKG59" s="6"/>
      <c r="AKH59" s="6"/>
      <c r="AKI59" s="6"/>
      <c r="AKJ59" s="6"/>
      <c r="AKK59" s="6"/>
      <c r="AKL59" s="6"/>
      <c r="AKM59" s="6"/>
      <c r="AKN59" s="6"/>
      <c r="AKO59" s="6"/>
      <c r="AKP59" s="6"/>
      <c r="AKQ59" s="6"/>
      <c r="AKR59" s="6"/>
      <c r="AKS59" s="6"/>
      <c r="AKT59" s="6"/>
      <c r="AKU59" s="6"/>
      <c r="AKV59" s="6"/>
      <c r="AKW59" s="6"/>
      <c r="AKX59" s="6"/>
      <c r="AKY59" s="6"/>
      <c r="AKZ59" s="6"/>
      <c r="ALA59" s="6"/>
      <c r="ALB59" s="6"/>
      <c r="ALC59" s="6"/>
      <c r="ALD59" s="6"/>
      <c r="ALE59" s="6"/>
      <c r="ALF59" s="6"/>
      <c r="ALG59" s="6"/>
      <c r="ALH59" s="6"/>
      <c r="ALI59" s="6"/>
      <c r="ALJ59" s="6"/>
      <c r="ALK59" s="6"/>
      <c r="ALL59" s="6"/>
      <c r="ALM59" s="6"/>
      <c r="ALN59" s="6"/>
      <c r="ALO59" s="6"/>
      <c r="ALP59" s="6"/>
      <c r="ALQ59" s="6"/>
      <c r="ALR59" s="6"/>
      <c r="ALS59" s="6"/>
      <c r="ALT59" s="6"/>
      <c r="ALU59" s="6"/>
      <c r="ALV59" s="6"/>
      <c r="ALW59" s="6"/>
      <c r="ALX59" s="6"/>
      <c r="ALY59" s="6"/>
      <c r="ALZ59" s="6"/>
      <c r="AMA59" s="6"/>
      <c r="AMB59" s="6"/>
      <c r="AMC59" s="6"/>
      <c r="AMD59" s="6"/>
      <c r="AME59" s="6"/>
      <c r="AMF59" s="6"/>
      <c r="AMG59" s="6"/>
      <c r="AMH59" s="6"/>
      <c r="AMI59" s="6"/>
      <c r="AMJ59" s="6"/>
      <c r="AMK59" s="6"/>
      <c r="AML59" s="6"/>
      <c r="AMM59" s="6"/>
      <c r="AMN59" s="6"/>
      <c r="AMO59" s="6"/>
      <c r="AMP59" s="6"/>
      <c r="AMQ59" s="6"/>
      <c r="AMR59" s="6"/>
      <c r="AMS59" s="6"/>
      <c r="AMT59" s="6"/>
      <c r="AMU59" s="6"/>
      <c r="AMV59" s="6"/>
      <c r="AMW59" s="6"/>
      <c r="AMX59" s="6"/>
      <c r="AMY59" s="6"/>
      <c r="AMZ59" s="6"/>
      <c r="ANA59" s="6"/>
      <c r="ANB59" s="6"/>
      <c r="ANC59" s="6"/>
      <c r="AND59" s="6"/>
      <c r="ANE59" s="6"/>
      <c r="ANF59" s="6"/>
      <c r="ANG59" s="6"/>
      <c r="ANH59" s="6"/>
      <c r="ANI59" s="6"/>
      <c r="ANJ59" s="6"/>
      <c r="ANK59" s="6"/>
      <c r="ANL59" s="6"/>
      <c r="ANM59" s="6"/>
      <c r="ANN59" s="6"/>
      <c r="ANO59" s="6"/>
      <c r="ANP59" s="6"/>
      <c r="ANQ59" s="6"/>
      <c r="ANR59" s="6"/>
      <c r="ANS59" s="6"/>
      <c r="ANT59" s="6"/>
      <c r="ANU59" s="6"/>
      <c r="ANV59" s="6"/>
      <c r="ANW59" s="6"/>
      <c r="ANX59" s="6"/>
      <c r="ANY59" s="6"/>
      <c r="ANZ59" s="6"/>
      <c r="AOA59" s="6"/>
      <c r="AOB59" s="6"/>
      <c r="AOC59" s="6"/>
      <c r="AOD59" s="6"/>
      <c r="AOE59" s="6"/>
      <c r="AOF59" s="6"/>
      <c r="AOG59" s="6"/>
      <c r="AOH59" s="6"/>
      <c r="AOI59" s="6"/>
      <c r="AOJ59" s="6"/>
      <c r="AOK59" s="6"/>
      <c r="AOL59" s="6"/>
      <c r="AOM59" s="6"/>
      <c r="AON59" s="6"/>
      <c r="AOO59" s="6"/>
      <c r="AOP59" s="6"/>
      <c r="AOQ59" s="6"/>
      <c r="AOR59" s="6"/>
      <c r="AOS59" s="6"/>
      <c r="AOT59" s="6"/>
      <c r="AOU59" s="6"/>
      <c r="AOV59" s="6"/>
      <c r="AOW59" s="6"/>
      <c r="AOX59" s="6"/>
      <c r="AOY59" s="6"/>
      <c r="AOZ59" s="6"/>
      <c r="APA59" s="6"/>
      <c r="APB59" s="6"/>
      <c r="APC59" s="6"/>
      <c r="APD59" s="6"/>
      <c r="APE59" s="6"/>
      <c r="APF59" s="6"/>
      <c r="APG59" s="6"/>
      <c r="APH59" s="6"/>
      <c r="API59" s="6"/>
      <c r="APJ59" s="6"/>
      <c r="APK59" s="6"/>
      <c r="APL59" s="6"/>
      <c r="APM59" s="6"/>
      <c r="APN59" s="6"/>
      <c r="APO59" s="6"/>
      <c r="APP59" s="6"/>
      <c r="APQ59" s="6"/>
      <c r="APR59" s="6"/>
      <c r="APS59" s="6"/>
      <c r="APT59" s="6"/>
      <c r="APU59" s="6"/>
      <c r="APV59" s="6"/>
      <c r="APW59" s="6"/>
      <c r="APX59" s="6"/>
      <c r="APY59" s="6"/>
      <c r="APZ59" s="6"/>
      <c r="AQA59" s="6"/>
      <c r="AQB59" s="6"/>
      <c r="AQC59" s="6"/>
      <c r="AQD59" s="6"/>
      <c r="AQE59" s="6"/>
      <c r="AQF59" s="6"/>
      <c r="AQG59" s="6"/>
      <c r="AQH59" s="6"/>
      <c r="AQI59" s="6"/>
      <c r="AQJ59" s="6"/>
      <c r="AQK59" s="6"/>
      <c r="AQL59" s="6"/>
      <c r="AQM59" s="6"/>
      <c r="AQN59" s="6"/>
      <c r="AQO59" s="6"/>
      <c r="AQP59" s="6"/>
      <c r="AQQ59" s="6"/>
      <c r="AQR59" s="6"/>
      <c r="AQS59" s="6"/>
      <c r="AQT59" s="6"/>
      <c r="AQU59" s="6"/>
      <c r="AQV59" s="6"/>
      <c r="AQW59" s="6"/>
      <c r="AQX59" s="6"/>
      <c r="AQY59" s="6"/>
      <c r="AQZ59" s="6"/>
      <c r="ARA59" s="6"/>
      <c r="ARB59" s="6"/>
      <c r="ARC59" s="6"/>
      <c r="ARD59" s="6"/>
      <c r="ARE59" s="6"/>
      <c r="ARF59" s="6"/>
      <c r="ARG59" s="6"/>
      <c r="ARH59" s="6"/>
      <c r="ARI59" s="6"/>
      <c r="ARJ59" s="6"/>
      <c r="ARK59" s="6"/>
      <c r="ARL59" s="6"/>
      <c r="ARM59" s="6"/>
      <c r="ARN59" s="6"/>
      <c r="ARO59" s="6"/>
      <c r="ARP59" s="6"/>
      <c r="ARQ59" s="6"/>
      <c r="ARR59" s="6"/>
      <c r="ARS59" s="6"/>
      <c r="ART59" s="6"/>
      <c r="ARU59" s="6"/>
      <c r="ARV59" s="6"/>
      <c r="ARW59" s="6"/>
      <c r="ARX59" s="6"/>
      <c r="ARY59" s="6"/>
      <c r="ARZ59" s="6"/>
      <c r="ASA59" s="6"/>
      <c r="ASB59" s="6"/>
      <c r="ASC59" s="6"/>
      <c r="ASD59" s="6"/>
      <c r="ASE59" s="6"/>
      <c r="ASF59" s="6"/>
      <c r="ASG59" s="6"/>
      <c r="ASH59" s="6"/>
      <c r="ASI59" s="6"/>
      <c r="ASJ59" s="6"/>
      <c r="ASK59" s="6"/>
      <c r="ASL59" s="6"/>
      <c r="ASM59" s="6"/>
      <c r="ASN59" s="6"/>
      <c r="ASO59" s="6"/>
      <c r="ASP59" s="6"/>
      <c r="ASQ59" s="6"/>
      <c r="ASR59" s="6"/>
      <c r="ASS59" s="6"/>
      <c r="AST59" s="6"/>
      <c r="ASU59" s="6"/>
      <c r="ASV59" s="6"/>
      <c r="ASW59" s="6"/>
      <c r="ASX59" s="6"/>
      <c r="ASY59" s="6"/>
      <c r="ASZ59" s="6"/>
      <c r="ATA59" s="6"/>
      <c r="ATB59" s="6"/>
      <c r="ATC59" s="6"/>
      <c r="ATD59" s="6"/>
      <c r="ATE59" s="6"/>
      <c r="ATF59" s="6"/>
      <c r="ATG59" s="6"/>
      <c r="ATH59" s="6"/>
      <c r="ATI59" s="6"/>
      <c r="ATJ59" s="6"/>
      <c r="ATK59" s="6"/>
      <c r="ATL59" s="6"/>
      <c r="ATM59" s="6"/>
      <c r="ATN59" s="6"/>
      <c r="ATO59" s="6"/>
      <c r="ATP59" s="6"/>
      <c r="ATQ59" s="6"/>
      <c r="ATR59" s="6"/>
      <c r="ATS59" s="6"/>
      <c r="ATT59" s="6"/>
      <c r="ATU59" s="6"/>
      <c r="ATV59" s="6"/>
      <c r="ATW59" s="6"/>
      <c r="ATX59" s="6"/>
      <c r="ATY59" s="6"/>
      <c r="ATZ59" s="6"/>
      <c r="AUA59" s="6"/>
      <c r="AUB59" s="6"/>
      <c r="AUC59" s="6"/>
      <c r="AUD59" s="6"/>
      <c r="AUE59" s="6"/>
      <c r="AUF59" s="6"/>
      <c r="AUG59" s="6"/>
      <c r="AUH59" s="6"/>
      <c r="AUI59" s="6"/>
      <c r="AUJ59" s="6"/>
      <c r="AUK59" s="6"/>
      <c r="AUL59" s="6"/>
      <c r="AUM59" s="6"/>
      <c r="AUN59" s="6"/>
      <c r="AUO59" s="6"/>
      <c r="AUP59" s="6"/>
      <c r="AUQ59" s="6"/>
      <c r="AUR59" s="6"/>
      <c r="AUS59" s="6"/>
      <c r="AUT59" s="6"/>
      <c r="AUU59" s="6"/>
      <c r="AUV59" s="6"/>
      <c r="AUW59" s="6"/>
      <c r="AUX59" s="6"/>
      <c r="AUY59" s="6"/>
      <c r="AUZ59" s="6"/>
      <c r="AVA59" s="6"/>
      <c r="AVB59" s="6"/>
      <c r="AVC59" s="6"/>
      <c r="AVD59" s="6"/>
      <c r="AVE59" s="6"/>
      <c r="AVF59" s="6"/>
      <c r="AVG59" s="6"/>
      <c r="AVH59" s="6"/>
      <c r="AVI59" s="6"/>
      <c r="AVJ59" s="6"/>
      <c r="AVK59" s="6"/>
      <c r="AVL59" s="6"/>
      <c r="AVM59" s="6"/>
      <c r="AVN59" s="6"/>
      <c r="AVO59" s="6"/>
      <c r="AVP59" s="6"/>
      <c r="AVQ59" s="6"/>
      <c r="AVR59" s="6"/>
      <c r="AVS59" s="6"/>
      <c r="AVT59" s="6"/>
      <c r="AVU59" s="6"/>
      <c r="AVV59" s="6"/>
      <c r="AVW59" s="6"/>
      <c r="AVX59" s="6"/>
      <c r="AVY59" s="6"/>
      <c r="AVZ59" s="6"/>
      <c r="AWA59" s="6"/>
      <c r="AWB59" s="6"/>
      <c r="AWC59" s="6"/>
      <c r="AWD59" s="6"/>
      <c r="AWE59" s="6"/>
      <c r="AWF59" s="6"/>
      <c r="AWG59" s="6"/>
      <c r="AWH59" s="6"/>
      <c r="AWI59" s="6"/>
      <c r="AWJ59" s="6"/>
      <c r="AWK59" s="6"/>
      <c r="AWL59" s="6"/>
      <c r="AWM59" s="6"/>
      <c r="AWN59" s="6"/>
      <c r="AWO59" s="6"/>
      <c r="AWP59" s="6"/>
      <c r="AWQ59" s="6"/>
      <c r="AWR59" s="6"/>
      <c r="AWS59" s="6"/>
      <c r="AWT59" s="6"/>
      <c r="AWU59" s="6"/>
      <c r="AWV59" s="6"/>
      <c r="AWW59" s="6"/>
      <c r="AWX59" s="6"/>
      <c r="AWY59" s="6"/>
      <c r="AWZ59" s="6"/>
      <c r="AXA59" s="6"/>
      <c r="AXB59" s="6"/>
      <c r="AXC59" s="6"/>
      <c r="AXD59" s="6"/>
      <c r="AXE59" s="6"/>
      <c r="AXF59" s="6"/>
      <c r="AXG59" s="6"/>
      <c r="AXH59" s="6"/>
      <c r="AXI59" s="6"/>
      <c r="AXJ59" s="6"/>
      <c r="AXK59" s="6"/>
      <c r="AXL59" s="6"/>
      <c r="AXM59" s="6"/>
      <c r="AXN59" s="6"/>
      <c r="AXO59" s="6"/>
      <c r="AXP59" s="6"/>
      <c r="AXQ59" s="6"/>
      <c r="AXR59" s="6"/>
      <c r="AXS59" s="6"/>
      <c r="AXT59" s="6"/>
      <c r="AXU59" s="6"/>
      <c r="AXV59" s="6"/>
      <c r="AXW59" s="6"/>
      <c r="AXX59" s="6"/>
      <c r="AXY59" s="6"/>
      <c r="AXZ59" s="6"/>
      <c r="AYA59" s="6"/>
      <c r="AYB59" s="6"/>
      <c r="AYC59" s="6"/>
      <c r="AYD59" s="6"/>
      <c r="AYE59" s="6"/>
      <c r="AYF59" s="6"/>
      <c r="AYG59" s="6"/>
      <c r="AYH59" s="6"/>
      <c r="AYI59" s="6"/>
      <c r="AYJ59" s="6"/>
      <c r="AYK59" s="6"/>
      <c r="AYL59" s="6"/>
      <c r="AYM59" s="6"/>
      <c r="AYN59" s="6"/>
      <c r="AYO59" s="6"/>
      <c r="AYP59" s="6"/>
      <c r="AYQ59" s="6"/>
      <c r="AYR59" s="6"/>
      <c r="AYS59" s="6"/>
      <c r="AYT59" s="6"/>
      <c r="AYU59" s="6"/>
      <c r="AYV59" s="6"/>
      <c r="AYW59" s="6"/>
      <c r="AYX59" s="6"/>
      <c r="AYY59" s="6"/>
      <c r="AYZ59" s="6"/>
      <c r="AZA59" s="6"/>
      <c r="AZB59" s="6"/>
      <c r="AZC59" s="6"/>
      <c r="AZD59" s="6"/>
      <c r="AZE59" s="6"/>
      <c r="AZF59" s="6"/>
      <c r="AZG59" s="6"/>
      <c r="AZH59" s="6"/>
      <c r="AZI59" s="6"/>
      <c r="AZJ59" s="6"/>
      <c r="AZK59" s="6"/>
      <c r="AZL59" s="6"/>
      <c r="AZM59" s="6"/>
      <c r="AZN59" s="6"/>
      <c r="AZO59" s="6"/>
      <c r="AZP59" s="6"/>
      <c r="AZQ59" s="6"/>
      <c r="AZR59" s="6"/>
      <c r="AZS59" s="6"/>
      <c r="AZT59" s="6"/>
      <c r="AZU59" s="6"/>
      <c r="AZV59" s="6"/>
      <c r="AZW59" s="6"/>
      <c r="AZX59" s="6"/>
      <c r="AZY59" s="6"/>
      <c r="AZZ59" s="6"/>
      <c r="BAA59" s="6"/>
      <c r="BAB59" s="6"/>
      <c r="BAC59" s="6"/>
      <c r="BAD59" s="6"/>
      <c r="BAE59" s="6"/>
      <c r="BAF59" s="6"/>
      <c r="BAG59" s="6"/>
      <c r="BAH59" s="6"/>
      <c r="BAI59" s="6"/>
      <c r="BAJ59" s="6"/>
      <c r="BAK59" s="6"/>
      <c r="BAL59" s="6"/>
      <c r="BAM59" s="6"/>
      <c r="BAN59" s="6"/>
      <c r="BAO59" s="6"/>
      <c r="BAP59" s="6"/>
      <c r="BAQ59" s="6"/>
      <c r="BAR59" s="6"/>
      <c r="BAS59" s="6"/>
      <c r="BAT59" s="6"/>
      <c r="BAU59" s="6"/>
      <c r="BAV59" s="6"/>
      <c r="BAW59" s="6"/>
      <c r="BAX59" s="6"/>
      <c r="BAY59" s="6"/>
      <c r="BAZ59" s="6"/>
      <c r="BBA59" s="6"/>
      <c r="BBB59" s="6"/>
      <c r="BBC59" s="6"/>
      <c r="BBD59" s="6"/>
      <c r="BBE59" s="6"/>
      <c r="BBF59" s="6"/>
      <c r="BBG59" s="6"/>
      <c r="BBH59" s="6"/>
      <c r="BBI59" s="6"/>
      <c r="BBJ59" s="6"/>
      <c r="BBK59" s="6"/>
      <c r="BBL59" s="6"/>
      <c r="BBM59" s="6"/>
      <c r="BBN59" s="6"/>
      <c r="BBO59" s="6"/>
      <c r="BBP59" s="6"/>
      <c r="BBQ59" s="6"/>
      <c r="BBR59" s="6"/>
      <c r="BBS59" s="6"/>
      <c r="BBT59" s="6"/>
      <c r="BBU59" s="6"/>
      <c r="BBV59" s="6"/>
      <c r="BBW59" s="6"/>
      <c r="BBX59" s="6"/>
      <c r="BBY59" s="6"/>
      <c r="BBZ59" s="6"/>
      <c r="BCA59" s="6"/>
      <c r="BCB59" s="6"/>
      <c r="BCC59" s="6"/>
      <c r="BCD59" s="6"/>
      <c r="BCE59" s="6"/>
      <c r="BCF59" s="6"/>
      <c r="BCG59" s="6"/>
      <c r="BCH59" s="6"/>
      <c r="BCI59" s="6"/>
      <c r="BCJ59" s="6"/>
      <c r="BCK59" s="6"/>
      <c r="BCL59" s="6"/>
      <c r="BCM59" s="6"/>
      <c r="BCN59" s="6"/>
      <c r="BCO59" s="6"/>
      <c r="BCP59" s="6"/>
      <c r="BCQ59" s="6"/>
      <c r="BCR59" s="6"/>
      <c r="BCS59" s="6"/>
      <c r="BCT59" s="6"/>
      <c r="BCU59" s="6"/>
      <c r="BCV59" s="6"/>
      <c r="BCW59" s="6"/>
      <c r="BCX59" s="6"/>
      <c r="BCY59" s="6"/>
      <c r="BCZ59" s="6"/>
      <c r="BDA59" s="6"/>
      <c r="BDB59" s="6"/>
      <c r="BDC59" s="6"/>
      <c r="BDD59" s="6"/>
      <c r="BDE59" s="6"/>
      <c r="BDF59" s="6"/>
    </row>
    <row r="60" spans="1:1462" ht="18" customHeight="1" x14ac:dyDescent="0.25">
      <c r="A60" s="1" t="s">
        <v>86</v>
      </c>
      <c r="B60" s="54"/>
      <c r="C60" s="55"/>
      <c r="D60" s="17">
        <f t="shared" si="44"/>
        <v>0</v>
      </c>
      <c r="E60" s="18">
        <f t="shared" si="40"/>
        <v>0</v>
      </c>
      <c r="F60" s="19" t="e">
        <f t="shared" si="41"/>
        <v>#DIV/0!</v>
      </c>
      <c r="G60" s="20" t="e">
        <f t="shared" si="15"/>
        <v>#DIV/0!</v>
      </c>
      <c r="H60" s="20" t="e">
        <f t="shared" si="16"/>
        <v>#DIV/0!</v>
      </c>
      <c r="I60" s="21" t="e">
        <f t="shared" si="17"/>
        <v>#DIV/0!</v>
      </c>
      <c r="J60" s="21" t="e">
        <f t="shared" si="18"/>
        <v>#DIV/0!</v>
      </c>
      <c r="K60" s="21" t="e">
        <f t="shared" si="19"/>
        <v>#DIV/0!</v>
      </c>
      <c r="L60" s="21" t="e">
        <f t="shared" si="20"/>
        <v>#DIV/0!</v>
      </c>
      <c r="M60" s="21" t="e">
        <f t="shared" si="21"/>
        <v>#DIV/0!</v>
      </c>
      <c r="N60" s="22" t="e">
        <f t="shared" si="45"/>
        <v>#DIV/0!</v>
      </c>
      <c r="O60" s="67" t="e">
        <f t="shared" si="46"/>
        <v>#DIV/0!</v>
      </c>
      <c r="P60" s="67" t="e">
        <f t="shared" si="47"/>
        <v>#DIV/0!</v>
      </c>
      <c r="R60" s="16">
        <v>57</v>
      </c>
      <c r="S60" s="23"/>
      <c r="T60" s="36" t="e">
        <f t="shared" si="48"/>
        <v>#DIV/0!</v>
      </c>
      <c r="U60" s="23" t="e">
        <f t="shared" si="42"/>
        <v>#DIV/0!</v>
      </c>
      <c r="V60" s="23" t="e">
        <f t="shared" si="24"/>
        <v>#DIV/0!</v>
      </c>
      <c r="W60" s="24"/>
      <c r="Y60" s="5" t="e">
        <f t="shared" si="49"/>
        <v>#DIV/0!</v>
      </c>
      <c r="Z60" s="5" t="e">
        <f t="shared" si="50"/>
        <v>#DIV/0!</v>
      </c>
      <c r="AA60" s="5" t="e">
        <f t="shared" si="51"/>
        <v>#DIV/0!</v>
      </c>
      <c r="AB60" s="5" t="e">
        <f t="shared" si="52"/>
        <v>#DIV/0!</v>
      </c>
      <c r="AC60" s="5" t="e">
        <f t="shared" si="53"/>
        <v>#DIV/0!</v>
      </c>
      <c r="AD60" s="5" t="e">
        <f t="shared" si="54"/>
        <v>#DIV/0!</v>
      </c>
      <c r="AE60" s="5" t="e">
        <f t="shared" si="55"/>
        <v>#DIV/0!</v>
      </c>
      <c r="AF60" s="5" t="e">
        <f t="shared" si="56"/>
        <v>#DIV/0!</v>
      </c>
      <c r="AH60" s="5" t="e">
        <f t="shared" si="57"/>
        <v>#DIV/0!</v>
      </c>
      <c r="AI60" s="5" t="e">
        <f t="shared" si="57"/>
        <v>#DIV/0!</v>
      </c>
      <c r="AJ60" s="5" t="e">
        <f t="shared" si="57"/>
        <v>#DIV/0!</v>
      </c>
      <c r="AK60" s="5" t="e">
        <f t="shared" si="57"/>
        <v>#DIV/0!</v>
      </c>
      <c r="AL60" s="5" t="e">
        <f t="shared" si="57"/>
        <v>#DIV/0!</v>
      </c>
      <c r="AM60" s="5" t="e">
        <f t="shared" si="43"/>
        <v>#DIV/0!</v>
      </c>
      <c r="AN60" s="5" t="e">
        <f t="shared" si="43"/>
        <v>#DIV/0!</v>
      </c>
      <c r="AO60" s="5" t="e">
        <f t="shared" si="43"/>
        <v>#DIV/0!</v>
      </c>
    </row>
    <row r="61" spans="1:1462" s="34" customFormat="1" ht="18" customHeight="1" x14ac:dyDescent="0.25">
      <c r="A61" s="2" t="s">
        <v>87</v>
      </c>
      <c r="B61" s="56"/>
      <c r="C61" s="57"/>
      <c r="D61" s="26">
        <f t="shared" si="44"/>
        <v>0</v>
      </c>
      <c r="E61" s="27">
        <f t="shared" si="40"/>
        <v>0</v>
      </c>
      <c r="F61" s="28" t="e">
        <f t="shared" si="41"/>
        <v>#DIV/0!</v>
      </c>
      <c r="G61" s="29" t="e">
        <f t="shared" si="15"/>
        <v>#DIV/0!</v>
      </c>
      <c r="H61" s="29" t="e">
        <f t="shared" si="16"/>
        <v>#DIV/0!</v>
      </c>
      <c r="I61" s="30" t="e">
        <f t="shared" si="17"/>
        <v>#DIV/0!</v>
      </c>
      <c r="J61" s="30" t="e">
        <f t="shared" si="18"/>
        <v>#DIV/0!</v>
      </c>
      <c r="K61" s="30" t="e">
        <f t="shared" si="19"/>
        <v>#DIV/0!</v>
      </c>
      <c r="L61" s="30" t="e">
        <f t="shared" si="20"/>
        <v>#DIV/0!</v>
      </c>
      <c r="M61" s="30" t="e">
        <f t="shared" si="21"/>
        <v>#DIV/0!</v>
      </c>
      <c r="N61" s="31" t="e">
        <f t="shared" si="45"/>
        <v>#DIV/0!</v>
      </c>
      <c r="O61" s="68" t="e">
        <f t="shared" si="46"/>
        <v>#DIV/0!</v>
      </c>
      <c r="P61" s="68" t="e">
        <f t="shared" si="47"/>
        <v>#DIV/0!</v>
      </c>
      <c r="Q61" s="58"/>
      <c r="R61" s="25">
        <v>58</v>
      </c>
      <c r="S61" s="32"/>
      <c r="T61" s="32" t="e">
        <f t="shared" si="48"/>
        <v>#DIV/0!</v>
      </c>
      <c r="U61" s="32" t="e">
        <f t="shared" si="42"/>
        <v>#DIV/0!</v>
      </c>
      <c r="V61" s="32" t="e">
        <f t="shared" si="24"/>
        <v>#DIV/0!</v>
      </c>
      <c r="W61" s="33"/>
      <c r="Y61" s="34" t="e">
        <f t="shared" si="49"/>
        <v>#DIV/0!</v>
      </c>
      <c r="Z61" s="34" t="e">
        <f t="shared" si="50"/>
        <v>#DIV/0!</v>
      </c>
      <c r="AA61" s="34" t="e">
        <f t="shared" si="51"/>
        <v>#DIV/0!</v>
      </c>
      <c r="AB61" s="34" t="e">
        <f t="shared" si="52"/>
        <v>#DIV/0!</v>
      </c>
      <c r="AC61" s="34" t="e">
        <f t="shared" si="53"/>
        <v>#DIV/0!</v>
      </c>
      <c r="AD61" s="34" t="e">
        <f t="shared" si="54"/>
        <v>#DIV/0!</v>
      </c>
      <c r="AE61" s="34" t="e">
        <f t="shared" si="55"/>
        <v>#DIV/0!</v>
      </c>
      <c r="AF61" s="34" t="e">
        <f t="shared" si="56"/>
        <v>#DIV/0!</v>
      </c>
      <c r="AH61" s="34" t="e">
        <f t="shared" si="57"/>
        <v>#DIV/0!</v>
      </c>
      <c r="AI61" s="34" t="e">
        <f t="shared" si="57"/>
        <v>#DIV/0!</v>
      </c>
      <c r="AJ61" s="34" t="e">
        <f t="shared" si="57"/>
        <v>#DIV/0!</v>
      </c>
      <c r="AK61" s="34" t="e">
        <f t="shared" si="57"/>
        <v>#DIV/0!</v>
      </c>
      <c r="AL61" s="34" t="e">
        <f t="shared" si="57"/>
        <v>#DIV/0!</v>
      </c>
      <c r="AM61" s="34" t="e">
        <f t="shared" si="43"/>
        <v>#DIV/0!</v>
      </c>
      <c r="AN61" s="34" t="e">
        <f t="shared" si="43"/>
        <v>#DIV/0!</v>
      </c>
      <c r="AO61" s="34" t="e">
        <f t="shared" si="43"/>
        <v>#DIV/0!</v>
      </c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I61" s="6"/>
      <c r="ADJ61" s="6"/>
      <c r="ADK61" s="6"/>
      <c r="ADL61" s="6"/>
      <c r="ADM61" s="6"/>
      <c r="ADN61" s="6"/>
      <c r="ADO61" s="6"/>
      <c r="ADP61" s="6"/>
      <c r="ADQ61" s="6"/>
      <c r="ADR61" s="6"/>
      <c r="ADS61" s="6"/>
      <c r="ADT61" s="6"/>
      <c r="ADU61" s="6"/>
      <c r="ADV61" s="6"/>
      <c r="ADW61" s="6"/>
      <c r="ADX61" s="6"/>
      <c r="ADY61" s="6"/>
      <c r="ADZ61" s="6"/>
      <c r="AEA61" s="6"/>
      <c r="AEB61" s="6"/>
      <c r="AEC61" s="6"/>
      <c r="AED61" s="6"/>
      <c r="AEE61" s="6"/>
      <c r="AEF61" s="6"/>
      <c r="AEG61" s="6"/>
      <c r="AEH61" s="6"/>
      <c r="AEI61" s="6"/>
      <c r="AEJ61" s="6"/>
      <c r="AEK61" s="6"/>
      <c r="AEL61" s="6"/>
      <c r="AEM61" s="6"/>
      <c r="AEN61" s="6"/>
      <c r="AEO61" s="6"/>
      <c r="AEP61" s="6"/>
      <c r="AEQ61" s="6"/>
      <c r="AER61" s="6"/>
      <c r="AES61" s="6"/>
      <c r="AET61" s="6"/>
      <c r="AEU61" s="6"/>
      <c r="AEV61" s="6"/>
      <c r="AEW61" s="6"/>
      <c r="AEX61" s="6"/>
      <c r="AEY61" s="6"/>
      <c r="AEZ61" s="6"/>
      <c r="AFA61" s="6"/>
      <c r="AFB61" s="6"/>
      <c r="AFC61" s="6"/>
      <c r="AFD61" s="6"/>
      <c r="AFE61" s="6"/>
      <c r="AFF61" s="6"/>
      <c r="AFG61" s="6"/>
      <c r="AFH61" s="6"/>
      <c r="AFI61" s="6"/>
      <c r="AFJ61" s="6"/>
      <c r="AFK61" s="6"/>
      <c r="AFL61" s="6"/>
      <c r="AFM61" s="6"/>
      <c r="AFN61" s="6"/>
      <c r="AFO61" s="6"/>
      <c r="AFP61" s="6"/>
      <c r="AFQ61" s="6"/>
      <c r="AFR61" s="6"/>
      <c r="AFS61" s="6"/>
      <c r="AFT61" s="6"/>
      <c r="AFU61" s="6"/>
      <c r="AFV61" s="6"/>
      <c r="AFW61" s="6"/>
      <c r="AFX61" s="6"/>
      <c r="AFY61" s="6"/>
      <c r="AFZ61" s="6"/>
      <c r="AGA61" s="6"/>
      <c r="AGB61" s="6"/>
      <c r="AGC61" s="6"/>
      <c r="AGD61" s="6"/>
      <c r="AGE61" s="6"/>
      <c r="AGF61" s="6"/>
      <c r="AGG61" s="6"/>
      <c r="AGH61" s="6"/>
      <c r="AGI61" s="6"/>
      <c r="AGJ61" s="6"/>
      <c r="AGK61" s="6"/>
      <c r="AGL61" s="6"/>
      <c r="AGM61" s="6"/>
      <c r="AGN61" s="6"/>
      <c r="AGO61" s="6"/>
      <c r="AGP61" s="6"/>
      <c r="AGQ61" s="6"/>
      <c r="AGR61" s="6"/>
      <c r="AGS61" s="6"/>
      <c r="AGT61" s="6"/>
      <c r="AGU61" s="6"/>
      <c r="AGV61" s="6"/>
      <c r="AGW61" s="6"/>
      <c r="AGX61" s="6"/>
      <c r="AGY61" s="6"/>
      <c r="AGZ61" s="6"/>
      <c r="AHA61" s="6"/>
      <c r="AHB61" s="6"/>
      <c r="AHC61" s="6"/>
      <c r="AHD61" s="6"/>
      <c r="AHE61" s="6"/>
      <c r="AHF61" s="6"/>
      <c r="AHG61" s="6"/>
      <c r="AHH61" s="6"/>
      <c r="AHI61" s="6"/>
      <c r="AHJ61" s="6"/>
      <c r="AHK61" s="6"/>
      <c r="AHL61" s="6"/>
      <c r="AHM61" s="6"/>
      <c r="AHN61" s="6"/>
      <c r="AHO61" s="6"/>
      <c r="AHP61" s="6"/>
      <c r="AHQ61" s="6"/>
      <c r="AHR61" s="6"/>
      <c r="AHS61" s="6"/>
      <c r="AHT61" s="6"/>
      <c r="AHU61" s="6"/>
      <c r="AHV61" s="6"/>
      <c r="AHW61" s="6"/>
      <c r="AHX61" s="6"/>
      <c r="AHY61" s="6"/>
      <c r="AHZ61" s="6"/>
      <c r="AIA61" s="6"/>
      <c r="AIB61" s="6"/>
      <c r="AIC61" s="6"/>
      <c r="AID61" s="6"/>
      <c r="AIE61" s="6"/>
      <c r="AIF61" s="6"/>
      <c r="AIG61" s="6"/>
      <c r="AIH61" s="6"/>
      <c r="AII61" s="6"/>
      <c r="AIJ61" s="6"/>
      <c r="AIK61" s="6"/>
      <c r="AIL61" s="6"/>
      <c r="AIM61" s="6"/>
      <c r="AIN61" s="6"/>
      <c r="AIO61" s="6"/>
      <c r="AIP61" s="6"/>
      <c r="AIQ61" s="6"/>
      <c r="AIR61" s="6"/>
      <c r="AIS61" s="6"/>
      <c r="AIT61" s="6"/>
      <c r="AIU61" s="6"/>
      <c r="AIV61" s="6"/>
      <c r="AIW61" s="6"/>
      <c r="AIX61" s="6"/>
      <c r="AIY61" s="6"/>
      <c r="AIZ61" s="6"/>
      <c r="AJA61" s="6"/>
      <c r="AJB61" s="6"/>
      <c r="AJC61" s="6"/>
      <c r="AJD61" s="6"/>
      <c r="AJE61" s="6"/>
      <c r="AJF61" s="6"/>
      <c r="AJG61" s="6"/>
      <c r="AJH61" s="6"/>
      <c r="AJI61" s="6"/>
      <c r="AJJ61" s="6"/>
      <c r="AJK61" s="6"/>
      <c r="AJL61" s="6"/>
      <c r="AJM61" s="6"/>
      <c r="AJN61" s="6"/>
      <c r="AJO61" s="6"/>
      <c r="AJP61" s="6"/>
      <c r="AJQ61" s="6"/>
      <c r="AJR61" s="6"/>
      <c r="AJS61" s="6"/>
      <c r="AJT61" s="6"/>
      <c r="AJU61" s="6"/>
      <c r="AJV61" s="6"/>
      <c r="AJW61" s="6"/>
      <c r="AJX61" s="6"/>
      <c r="AJY61" s="6"/>
      <c r="AJZ61" s="6"/>
      <c r="AKA61" s="6"/>
      <c r="AKB61" s="6"/>
      <c r="AKC61" s="6"/>
      <c r="AKD61" s="6"/>
      <c r="AKE61" s="6"/>
      <c r="AKF61" s="6"/>
      <c r="AKG61" s="6"/>
      <c r="AKH61" s="6"/>
      <c r="AKI61" s="6"/>
      <c r="AKJ61" s="6"/>
      <c r="AKK61" s="6"/>
      <c r="AKL61" s="6"/>
      <c r="AKM61" s="6"/>
      <c r="AKN61" s="6"/>
      <c r="AKO61" s="6"/>
      <c r="AKP61" s="6"/>
      <c r="AKQ61" s="6"/>
      <c r="AKR61" s="6"/>
      <c r="AKS61" s="6"/>
      <c r="AKT61" s="6"/>
      <c r="AKU61" s="6"/>
      <c r="AKV61" s="6"/>
      <c r="AKW61" s="6"/>
      <c r="AKX61" s="6"/>
      <c r="AKY61" s="6"/>
      <c r="AKZ61" s="6"/>
      <c r="ALA61" s="6"/>
      <c r="ALB61" s="6"/>
      <c r="ALC61" s="6"/>
      <c r="ALD61" s="6"/>
      <c r="ALE61" s="6"/>
      <c r="ALF61" s="6"/>
      <c r="ALG61" s="6"/>
      <c r="ALH61" s="6"/>
      <c r="ALI61" s="6"/>
      <c r="ALJ61" s="6"/>
      <c r="ALK61" s="6"/>
      <c r="ALL61" s="6"/>
      <c r="ALM61" s="6"/>
      <c r="ALN61" s="6"/>
      <c r="ALO61" s="6"/>
      <c r="ALP61" s="6"/>
      <c r="ALQ61" s="6"/>
      <c r="ALR61" s="6"/>
      <c r="ALS61" s="6"/>
      <c r="ALT61" s="6"/>
      <c r="ALU61" s="6"/>
      <c r="ALV61" s="6"/>
      <c r="ALW61" s="6"/>
      <c r="ALX61" s="6"/>
      <c r="ALY61" s="6"/>
      <c r="ALZ61" s="6"/>
      <c r="AMA61" s="6"/>
      <c r="AMB61" s="6"/>
      <c r="AMC61" s="6"/>
      <c r="AMD61" s="6"/>
      <c r="AME61" s="6"/>
      <c r="AMF61" s="6"/>
      <c r="AMG61" s="6"/>
      <c r="AMH61" s="6"/>
      <c r="AMI61" s="6"/>
      <c r="AMJ61" s="6"/>
      <c r="AMK61" s="6"/>
      <c r="AML61" s="6"/>
      <c r="AMM61" s="6"/>
      <c r="AMN61" s="6"/>
      <c r="AMO61" s="6"/>
      <c r="AMP61" s="6"/>
      <c r="AMQ61" s="6"/>
      <c r="AMR61" s="6"/>
      <c r="AMS61" s="6"/>
      <c r="AMT61" s="6"/>
      <c r="AMU61" s="6"/>
      <c r="AMV61" s="6"/>
      <c r="AMW61" s="6"/>
      <c r="AMX61" s="6"/>
      <c r="AMY61" s="6"/>
      <c r="AMZ61" s="6"/>
      <c r="ANA61" s="6"/>
      <c r="ANB61" s="6"/>
      <c r="ANC61" s="6"/>
      <c r="AND61" s="6"/>
      <c r="ANE61" s="6"/>
      <c r="ANF61" s="6"/>
      <c r="ANG61" s="6"/>
      <c r="ANH61" s="6"/>
      <c r="ANI61" s="6"/>
      <c r="ANJ61" s="6"/>
      <c r="ANK61" s="6"/>
      <c r="ANL61" s="6"/>
      <c r="ANM61" s="6"/>
      <c r="ANN61" s="6"/>
      <c r="ANO61" s="6"/>
      <c r="ANP61" s="6"/>
      <c r="ANQ61" s="6"/>
      <c r="ANR61" s="6"/>
      <c r="ANS61" s="6"/>
      <c r="ANT61" s="6"/>
      <c r="ANU61" s="6"/>
      <c r="ANV61" s="6"/>
      <c r="ANW61" s="6"/>
      <c r="ANX61" s="6"/>
      <c r="ANY61" s="6"/>
      <c r="ANZ61" s="6"/>
      <c r="AOA61" s="6"/>
      <c r="AOB61" s="6"/>
      <c r="AOC61" s="6"/>
      <c r="AOD61" s="6"/>
      <c r="AOE61" s="6"/>
      <c r="AOF61" s="6"/>
      <c r="AOG61" s="6"/>
      <c r="AOH61" s="6"/>
      <c r="AOI61" s="6"/>
      <c r="AOJ61" s="6"/>
      <c r="AOK61" s="6"/>
      <c r="AOL61" s="6"/>
      <c r="AOM61" s="6"/>
      <c r="AON61" s="6"/>
      <c r="AOO61" s="6"/>
      <c r="AOP61" s="6"/>
      <c r="AOQ61" s="6"/>
      <c r="AOR61" s="6"/>
      <c r="AOS61" s="6"/>
      <c r="AOT61" s="6"/>
      <c r="AOU61" s="6"/>
      <c r="AOV61" s="6"/>
      <c r="AOW61" s="6"/>
      <c r="AOX61" s="6"/>
      <c r="AOY61" s="6"/>
      <c r="AOZ61" s="6"/>
      <c r="APA61" s="6"/>
      <c r="APB61" s="6"/>
      <c r="APC61" s="6"/>
      <c r="APD61" s="6"/>
      <c r="APE61" s="6"/>
      <c r="APF61" s="6"/>
      <c r="APG61" s="6"/>
      <c r="APH61" s="6"/>
      <c r="API61" s="6"/>
      <c r="APJ61" s="6"/>
      <c r="APK61" s="6"/>
      <c r="APL61" s="6"/>
      <c r="APM61" s="6"/>
      <c r="APN61" s="6"/>
      <c r="APO61" s="6"/>
      <c r="APP61" s="6"/>
      <c r="APQ61" s="6"/>
      <c r="APR61" s="6"/>
      <c r="APS61" s="6"/>
      <c r="APT61" s="6"/>
      <c r="APU61" s="6"/>
      <c r="APV61" s="6"/>
      <c r="APW61" s="6"/>
      <c r="APX61" s="6"/>
      <c r="APY61" s="6"/>
      <c r="APZ61" s="6"/>
      <c r="AQA61" s="6"/>
      <c r="AQB61" s="6"/>
      <c r="AQC61" s="6"/>
      <c r="AQD61" s="6"/>
      <c r="AQE61" s="6"/>
      <c r="AQF61" s="6"/>
      <c r="AQG61" s="6"/>
      <c r="AQH61" s="6"/>
      <c r="AQI61" s="6"/>
      <c r="AQJ61" s="6"/>
      <c r="AQK61" s="6"/>
      <c r="AQL61" s="6"/>
      <c r="AQM61" s="6"/>
      <c r="AQN61" s="6"/>
      <c r="AQO61" s="6"/>
      <c r="AQP61" s="6"/>
      <c r="AQQ61" s="6"/>
      <c r="AQR61" s="6"/>
      <c r="AQS61" s="6"/>
      <c r="AQT61" s="6"/>
      <c r="AQU61" s="6"/>
      <c r="AQV61" s="6"/>
      <c r="AQW61" s="6"/>
      <c r="AQX61" s="6"/>
      <c r="AQY61" s="6"/>
      <c r="AQZ61" s="6"/>
      <c r="ARA61" s="6"/>
      <c r="ARB61" s="6"/>
      <c r="ARC61" s="6"/>
      <c r="ARD61" s="6"/>
      <c r="ARE61" s="6"/>
      <c r="ARF61" s="6"/>
      <c r="ARG61" s="6"/>
      <c r="ARH61" s="6"/>
      <c r="ARI61" s="6"/>
      <c r="ARJ61" s="6"/>
      <c r="ARK61" s="6"/>
      <c r="ARL61" s="6"/>
      <c r="ARM61" s="6"/>
      <c r="ARN61" s="6"/>
      <c r="ARO61" s="6"/>
      <c r="ARP61" s="6"/>
      <c r="ARQ61" s="6"/>
      <c r="ARR61" s="6"/>
      <c r="ARS61" s="6"/>
      <c r="ART61" s="6"/>
      <c r="ARU61" s="6"/>
      <c r="ARV61" s="6"/>
      <c r="ARW61" s="6"/>
      <c r="ARX61" s="6"/>
      <c r="ARY61" s="6"/>
      <c r="ARZ61" s="6"/>
      <c r="ASA61" s="6"/>
      <c r="ASB61" s="6"/>
      <c r="ASC61" s="6"/>
      <c r="ASD61" s="6"/>
      <c r="ASE61" s="6"/>
      <c r="ASF61" s="6"/>
      <c r="ASG61" s="6"/>
      <c r="ASH61" s="6"/>
      <c r="ASI61" s="6"/>
      <c r="ASJ61" s="6"/>
      <c r="ASK61" s="6"/>
      <c r="ASL61" s="6"/>
      <c r="ASM61" s="6"/>
      <c r="ASN61" s="6"/>
      <c r="ASO61" s="6"/>
      <c r="ASP61" s="6"/>
      <c r="ASQ61" s="6"/>
      <c r="ASR61" s="6"/>
      <c r="ASS61" s="6"/>
      <c r="AST61" s="6"/>
      <c r="ASU61" s="6"/>
      <c r="ASV61" s="6"/>
      <c r="ASW61" s="6"/>
      <c r="ASX61" s="6"/>
      <c r="ASY61" s="6"/>
      <c r="ASZ61" s="6"/>
      <c r="ATA61" s="6"/>
      <c r="ATB61" s="6"/>
      <c r="ATC61" s="6"/>
      <c r="ATD61" s="6"/>
      <c r="ATE61" s="6"/>
      <c r="ATF61" s="6"/>
      <c r="ATG61" s="6"/>
      <c r="ATH61" s="6"/>
      <c r="ATI61" s="6"/>
      <c r="ATJ61" s="6"/>
      <c r="ATK61" s="6"/>
      <c r="ATL61" s="6"/>
      <c r="ATM61" s="6"/>
      <c r="ATN61" s="6"/>
      <c r="ATO61" s="6"/>
      <c r="ATP61" s="6"/>
      <c r="ATQ61" s="6"/>
      <c r="ATR61" s="6"/>
      <c r="ATS61" s="6"/>
      <c r="ATT61" s="6"/>
      <c r="ATU61" s="6"/>
      <c r="ATV61" s="6"/>
      <c r="ATW61" s="6"/>
      <c r="ATX61" s="6"/>
      <c r="ATY61" s="6"/>
      <c r="ATZ61" s="6"/>
      <c r="AUA61" s="6"/>
      <c r="AUB61" s="6"/>
      <c r="AUC61" s="6"/>
      <c r="AUD61" s="6"/>
      <c r="AUE61" s="6"/>
      <c r="AUF61" s="6"/>
      <c r="AUG61" s="6"/>
      <c r="AUH61" s="6"/>
      <c r="AUI61" s="6"/>
      <c r="AUJ61" s="6"/>
      <c r="AUK61" s="6"/>
      <c r="AUL61" s="6"/>
      <c r="AUM61" s="6"/>
      <c r="AUN61" s="6"/>
      <c r="AUO61" s="6"/>
      <c r="AUP61" s="6"/>
      <c r="AUQ61" s="6"/>
      <c r="AUR61" s="6"/>
      <c r="AUS61" s="6"/>
      <c r="AUT61" s="6"/>
      <c r="AUU61" s="6"/>
      <c r="AUV61" s="6"/>
      <c r="AUW61" s="6"/>
      <c r="AUX61" s="6"/>
      <c r="AUY61" s="6"/>
      <c r="AUZ61" s="6"/>
      <c r="AVA61" s="6"/>
      <c r="AVB61" s="6"/>
      <c r="AVC61" s="6"/>
      <c r="AVD61" s="6"/>
      <c r="AVE61" s="6"/>
      <c r="AVF61" s="6"/>
      <c r="AVG61" s="6"/>
      <c r="AVH61" s="6"/>
      <c r="AVI61" s="6"/>
      <c r="AVJ61" s="6"/>
      <c r="AVK61" s="6"/>
      <c r="AVL61" s="6"/>
      <c r="AVM61" s="6"/>
      <c r="AVN61" s="6"/>
      <c r="AVO61" s="6"/>
      <c r="AVP61" s="6"/>
      <c r="AVQ61" s="6"/>
      <c r="AVR61" s="6"/>
      <c r="AVS61" s="6"/>
      <c r="AVT61" s="6"/>
      <c r="AVU61" s="6"/>
      <c r="AVV61" s="6"/>
      <c r="AVW61" s="6"/>
      <c r="AVX61" s="6"/>
      <c r="AVY61" s="6"/>
      <c r="AVZ61" s="6"/>
      <c r="AWA61" s="6"/>
      <c r="AWB61" s="6"/>
      <c r="AWC61" s="6"/>
      <c r="AWD61" s="6"/>
      <c r="AWE61" s="6"/>
      <c r="AWF61" s="6"/>
      <c r="AWG61" s="6"/>
      <c r="AWH61" s="6"/>
      <c r="AWI61" s="6"/>
      <c r="AWJ61" s="6"/>
      <c r="AWK61" s="6"/>
      <c r="AWL61" s="6"/>
      <c r="AWM61" s="6"/>
      <c r="AWN61" s="6"/>
      <c r="AWO61" s="6"/>
      <c r="AWP61" s="6"/>
      <c r="AWQ61" s="6"/>
      <c r="AWR61" s="6"/>
      <c r="AWS61" s="6"/>
      <c r="AWT61" s="6"/>
      <c r="AWU61" s="6"/>
      <c r="AWV61" s="6"/>
      <c r="AWW61" s="6"/>
      <c r="AWX61" s="6"/>
      <c r="AWY61" s="6"/>
      <c r="AWZ61" s="6"/>
      <c r="AXA61" s="6"/>
      <c r="AXB61" s="6"/>
      <c r="AXC61" s="6"/>
      <c r="AXD61" s="6"/>
      <c r="AXE61" s="6"/>
      <c r="AXF61" s="6"/>
      <c r="AXG61" s="6"/>
      <c r="AXH61" s="6"/>
      <c r="AXI61" s="6"/>
      <c r="AXJ61" s="6"/>
      <c r="AXK61" s="6"/>
      <c r="AXL61" s="6"/>
      <c r="AXM61" s="6"/>
      <c r="AXN61" s="6"/>
      <c r="AXO61" s="6"/>
      <c r="AXP61" s="6"/>
      <c r="AXQ61" s="6"/>
      <c r="AXR61" s="6"/>
      <c r="AXS61" s="6"/>
      <c r="AXT61" s="6"/>
      <c r="AXU61" s="6"/>
      <c r="AXV61" s="6"/>
      <c r="AXW61" s="6"/>
      <c r="AXX61" s="6"/>
      <c r="AXY61" s="6"/>
      <c r="AXZ61" s="6"/>
      <c r="AYA61" s="6"/>
      <c r="AYB61" s="6"/>
      <c r="AYC61" s="6"/>
      <c r="AYD61" s="6"/>
      <c r="AYE61" s="6"/>
      <c r="AYF61" s="6"/>
      <c r="AYG61" s="6"/>
      <c r="AYH61" s="6"/>
      <c r="AYI61" s="6"/>
      <c r="AYJ61" s="6"/>
      <c r="AYK61" s="6"/>
      <c r="AYL61" s="6"/>
      <c r="AYM61" s="6"/>
      <c r="AYN61" s="6"/>
      <c r="AYO61" s="6"/>
      <c r="AYP61" s="6"/>
      <c r="AYQ61" s="6"/>
      <c r="AYR61" s="6"/>
      <c r="AYS61" s="6"/>
      <c r="AYT61" s="6"/>
      <c r="AYU61" s="6"/>
      <c r="AYV61" s="6"/>
      <c r="AYW61" s="6"/>
      <c r="AYX61" s="6"/>
      <c r="AYY61" s="6"/>
      <c r="AYZ61" s="6"/>
      <c r="AZA61" s="6"/>
      <c r="AZB61" s="6"/>
      <c r="AZC61" s="6"/>
      <c r="AZD61" s="6"/>
      <c r="AZE61" s="6"/>
      <c r="AZF61" s="6"/>
      <c r="AZG61" s="6"/>
      <c r="AZH61" s="6"/>
      <c r="AZI61" s="6"/>
      <c r="AZJ61" s="6"/>
      <c r="AZK61" s="6"/>
      <c r="AZL61" s="6"/>
      <c r="AZM61" s="6"/>
      <c r="AZN61" s="6"/>
      <c r="AZO61" s="6"/>
      <c r="AZP61" s="6"/>
      <c r="AZQ61" s="6"/>
      <c r="AZR61" s="6"/>
      <c r="AZS61" s="6"/>
      <c r="AZT61" s="6"/>
      <c r="AZU61" s="6"/>
      <c r="AZV61" s="6"/>
      <c r="AZW61" s="6"/>
      <c r="AZX61" s="6"/>
      <c r="AZY61" s="6"/>
      <c r="AZZ61" s="6"/>
      <c r="BAA61" s="6"/>
      <c r="BAB61" s="6"/>
      <c r="BAC61" s="6"/>
      <c r="BAD61" s="6"/>
      <c r="BAE61" s="6"/>
      <c r="BAF61" s="6"/>
      <c r="BAG61" s="6"/>
      <c r="BAH61" s="6"/>
      <c r="BAI61" s="6"/>
      <c r="BAJ61" s="6"/>
      <c r="BAK61" s="6"/>
      <c r="BAL61" s="6"/>
      <c r="BAM61" s="6"/>
      <c r="BAN61" s="6"/>
      <c r="BAO61" s="6"/>
      <c r="BAP61" s="6"/>
      <c r="BAQ61" s="6"/>
      <c r="BAR61" s="6"/>
      <c r="BAS61" s="6"/>
      <c r="BAT61" s="6"/>
      <c r="BAU61" s="6"/>
      <c r="BAV61" s="6"/>
      <c r="BAW61" s="6"/>
      <c r="BAX61" s="6"/>
      <c r="BAY61" s="6"/>
      <c r="BAZ61" s="6"/>
      <c r="BBA61" s="6"/>
      <c r="BBB61" s="6"/>
      <c r="BBC61" s="6"/>
      <c r="BBD61" s="6"/>
      <c r="BBE61" s="6"/>
      <c r="BBF61" s="6"/>
      <c r="BBG61" s="6"/>
      <c r="BBH61" s="6"/>
      <c r="BBI61" s="6"/>
      <c r="BBJ61" s="6"/>
      <c r="BBK61" s="6"/>
      <c r="BBL61" s="6"/>
      <c r="BBM61" s="6"/>
      <c r="BBN61" s="6"/>
      <c r="BBO61" s="6"/>
      <c r="BBP61" s="6"/>
      <c r="BBQ61" s="6"/>
      <c r="BBR61" s="6"/>
      <c r="BBS61" s="6"/>
      <c r="BBT61" s="6"/>
      <c r="BBU61" s="6"/>
      <c r="BBV61" s="6"/>
      <c r="BBW61" s="6"/>
      <c r="BBX61" s="6"/>
      <c r="BBY61" s="6"/>
      <c r="BBZ61" s="6"/>
      <c r="BCA61" s="6"/>
      <c r="BCB61" s="6"/>
      <c r="BCC61" s="6"/>
      <c r="BCD61" s="6"/>
      <c r="BCE61" s="6"/>
      <c r="BCF61" s="6"/>
      <c r="BCG61" s="6"/>
      <c r="BCH61" s="6"/>
      <c r="BCI61" s="6"/>
      <c r="BCJ61" s="6"/>
      <c r="BCK61" s="6"/>
      <c r="BCL61" s="6"/>
      <c r="BCM61" s="6"/>
      <c r="BCN61" s="6"/>
      <c r="BCO61" s="6"/>
      <c r="BCP61" s="6"/>
      <c r="BCQ61" s="6"/>
      <c r="BCR61" s="6"/>
      <c r="BCS61" s="6"/>
      <c r="BCT61" s="6"/>
      <c r="BCU61" s="6"/>
      <c r="BCV61" s="6"/>
      <c r="BCW61" s="6"/>
      <c r="BCX61" s="6"/>
      <c r="BCY61" s="6"/>
      <c r="BCZ61" s="6"/>
      <c r="BDA61" s="6"/>
      <c r="BDB61" s="6"/>
      <c r="BDC61" s="6"/>
      <c r="BDD61" s="6"/>
      <c r="BDE61" s="6"/>
      <c r="BDF61" s="6"/>
    </row>
    <row r="62" spans="1:1462" ht="18" customHeight="1" x14ac:dyDescent="0.25">
      <c r="A62" s="1" t="s">
        <v>88</v>
      </c>
      <c r="B62" s="54"/>
      <c r="C62" s="55"/>
      <c r="D62" s="17">
        <f t="shared" si="44"/>
        <v>0</v>
      </c>
      <c r="E62" s="18">
        <f t="shared" si="40"/>
        <v>0</v>
      </c>
      <c r="F62" s="19" t="e">
        <f t="shared" si="41"/>
        <v>#DIV/0!</v>
      </c>
      <c r="G62" s="20" t="e">
        <f t="shared" si="15"/>
        <v>#DIV/0!</v>
      </c>
      <c r="H62" s="20" t="e">
        <f t="shared" si="16"/>
        <v>#DIV/0!</v>
      </c>
      <c r="I62" s="21" t="e">
        <f t="shared" si="17"/>
        <v>#DIV/0!</v>
      </c>
      <c r="J62" s="21" t="e">
        <f t="shared" si="18"/>
        <v>#DIV/0!</v>
      </c>
      <c r="K62" s="21" t="e">
        <f t="shared" si="19"/>
        <v>#DIV/0!</v>
      </c>
      <c r="L62" s="21" t="e">
        <f t="shared" si="20"/>
        <v>#DIV/0!</v>
      </c>
      <c r="M62" s="21" t="e">
        <f t="shared" si="21"/>
        <v>#DIV/0!</v>
      </c>
      <c r="N62" s="22" t="e">
        <f t="shared" si="45"/>
        <v>#DIV/0!</v>
      </c>
      <c r="O62" s="67" t="e">
        <f t="shared" si="46"/>
        <v>#DIV/0!</v>
      </c>
      <c r="P62" s="67" t="e">
        <f t="shared" si="47"/>
        <v>#DIV/0!</v>
      </c>
      <c r="R62" s="16">
        <v>59</v>
      </c>
      <c r="S62" s="23"/>
      <c r="T62" s="23" t="e">
        <f t="shared" si="48"/>
        <v>#DIV/0!</v>
      </c>
      <c r="U62" s="23" t="e">
        <f t="shared" si="42"/>
        <v>#DIV/0!</v>
      </c>
      <c r="V62" s="23" t="e">
        <f t="shared" si="24"/>
        <v>#DIV/0!</v>
      </c>
      <c r="W62" s="24"/>
      <c r="Y62" s="5" t="e">
        <f t="shared" si="49"/>
        <v>#DIV/0!</v>
      </c>
      <c r="Z62" s="5" t="e">
        <f t="shared" si="50"/>
        <v>#DIV/0!</v>
      </c>
      <c r="AA62" s="5" t="e">
        <f t="shared" si="51"/>
        <v>#DIV/0!</v>
      </c>
      <c r="AB62" s="5" t="e">
        <f t="shared" si="52"/>
        <v>#DIV/0!</v>
      </c>
      <c r="AC62" s="5" t="e">
        <f t="shared" si="53"/>
        <v>#DIV/0!</v>
      </c>
      <c r="AD62" s="5" t="e">
        <f t="shared" si="54"/>
        <v>#DIV/0!</v>
      </c>
      <c r="AE62" s="5" t="e">
        <f t="shared" si="55"/>
        <v>#DIV/0!</v>
      </c>
      <c r="AF62" s="5" t="e">
        <f t="shared" si="56"/>
        <v>#DIV/0!</v>
      </c>
      <c r="AH62" s="5" t="e">
        <f t="shared" si="57"/>
        <v>#DIV/0!</v>
      </c>
      <c r="AI62" s="5" t="e">
        <f t="shared" si="57"/>
        <v>#DIV/0!</v>
      </c>
      <c r="AJ62" s="5" t="e">
        <f t="shared" si="57"/>
        <v>#DIV/0!</v>
      </c>
      <c r="AK62" s="5" t="e">
        <f t="shared" si="57"/>
        <v>#DIV/0!</v>
      </c>
      <c r="AL62" s="5" t="e">
        <f t="shared" si="57"/>
        <v>#DIV/0!</v>
      </c>
      <c r="AM62" s="5" t="e">
        <f t="shared" si="43"/>
        <v>#DIV/0!</v>
      </c>
      <c r="AN62" s="5" t="e">
        <f t="shared" si="43"/>
        <v>#DIV/0!</v>
      </c>
      <c r="AO62" s="5" t="e">
        <f t="shared" si="43"/>
        <v>#DIV/0!</v>
      </c>
    </row>
    <row r="63" spans="1:1462" s="34" customFormat="1" ht="18" customHeight="1" x14ac:dyDescent="0.25">
      <c r="A63" s="2" t="s">
        <v>89</v>
      </c>
      <c r="B63" s="56"/>
      <c r="C63" s="57"/>
      <c r="D63" s="26">
        <f t="shared" si="44"/>
        <v>0</v>
      </c>
      <c r="E63" s="27">
        <f t="shared" si="40"/>
        <v>0</v>
      </c>
      <c r="F63" s="28" t="e">
        <f t="shared" si="41"/>
        <v>#DIV/0!</v>
      </c>
      <c r="G63" s="29" t="e">
        <f t="shared" si="15"/>
        <v>#DIV/0!</v>
      </c>
      <c r="H63" s="29" t="e">
        <f t="shared" si="16"/>
        <v>#DIV/0!</v>
      </c>
      <c r="I63" s="30" t="e">
        <f t="shared" si="17"/>
        <v>#DIV/0!</v>
      </c>
      <c r="J63" s="30" t="e">
        <f t="shared" si="18"/>
        <v>#DIV/0!</v>
      </c>
      <c r="K63" s="30" t="e">
        <f t="shared" si="19"/>
        <v>#DIV/0!</v>
      </c>
      <c r="L63" s="30" t="e">
        <f t="shared" si="20"/>
        <v>#DIV/0!</v>
      </c>
      <c r="M63" s="30" t="e">
        <f t="shared" si="21"/>
        <v>#DIV/0!</v>
      </c>
      <c r="N63" s="31" t="e">
        <f t="shared" si="45"/>
        <v>#DIV/0!</v>
      </c>
      <c r="O63" s="68" t="e">
        <f t="shared" si="46"/>
        <v>#DIV/0!</v>
      </c>
      <c r="P63" s="68" t="e">
        <f t="shared" si="47"/>
        <v>#DIV/0!</v>
      </c>
      <c r="Q63" s="58"/>
      <c r="R63" s="25">
        <v>60</v>
      </c>
      <c r="S63" s="32"/>
      <c r="T63" s="32" t="e">
        <f t="shared" si="48"/>
        <v>#DIV/0!</v>
      </c>
      <c r="U63" s="32" t="e">
        <f t="shared" si="42"/>
        <v>#DIV/0!</v>
      </c>
      <c r="V63" s="32" t="e">
        <f t="shared" si="24"/>
        <v>#DIV/0!</v>
      </c>
      <c r="W63" s="33"/>
      <c r="Y63" s="34" t="e">
        <f t="shared" si="49"/>
        <v>#DIV/0!</v>
      </c>
      <c r="Z63" s="34" t="e">
        <f t="shared" si="50"/>
        <v>#DIV/0!</v>
      </c>
      <c r="AA63" s="34" t="e">
        <f t="shared" si="51"/>
        <v>#DIV/0!</v>
      </c>
      <c r="AB63" s="34" t="e">
        <f t="shared" si="52"/>
        <v>#DIV/0!</v>
      </c>
      <c r="AC63" s="34" t="e">
        <f t="shared" si="53"/>
        <v>#DIV/0!</v>
      </c>
      <c r="AD63" s="34" t="e">
        <f t="shared" si="54"/>
        <v>#DIV/0!</v>
      </c>
      <c r="AE63" s="34" t="e">
        <f t="shared" si="55"/>
        <v>#DIV/0!</v>
      </c>
      <c r="AF63" s="34" t="e">
        <f t="shared" si="56"/>
        <v>#DIV/0!</v>
      </c>
      <c r="AH63" s="34" t="e">
        <f t="shared" si="57"/>
        <v>#DIV/0!</v>
      </c>
      <c r="AI63" s="34" t="e">
        <f t="shared" si="57"/>
        <v>#DIV/0!</v>
      </c>
      <c r="AJ63" s="34" t="e">
        <f t="shared" si="57"/>
        <v>#DIV/0!</v>
      </c>
      <c r="AK63" s="34" t="e">
        <f t="shared" si="57"/>
        <v>#DIV/0!</v>
      </c>
      <c r="AL63" s="34" t="e">
        <f t="shared" si="57"/>
        <v>#DIV/0!</v>
      </c>
      <c r="AM63" s="34" t="e">
        <f t="shared" si="43"/>
        <v>#DIV/0!</v>
      </c>
      <c r="AN63" s="34" t="e">
        <f t="shared" si="43"/>
        <v>#DIV/0!</v>
      </c>
      <c r="AO63" s="34" t="e">
        <f t="shared" si="43"/>
        <v>#DIV/0!</v>
      </c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6"/>
      <c r="TD63" s="6"/>
      <c r="TE63" s="6"/>
      <c r="TF63" s="6"/>
      <c r="TG63" s="6"/>
      <c r="TH63" s="6"/>
      <c r="TI63" s="6"/>
      <c r="TJ63" s="6"/>
      <c r="TK63" s="6"/>
      <c r="TL63" s="6"/>
      <c r="TM63" s="6"/>
      <c r="TN63" s="6"/>
      <c r="TO63" s="6"/>
      <c r="TP63" s="6"/>
      <c r="TQ63" s="6"/>
      <c r="TR63" s="6"/>
      <c r="TS63" s="6"/>
      <c r="TT63" s="6"/>
      <c r="TU63" s="6"/>
      <c r="TV63" s="6"/>
      <c r="TW63" s="6"/>
      <c r="TX63" s="6"/>
      <c r="TY63" s="6"/>
      <c r="TZ63" s="6"/>
      <c r="UA63" s="6"/>
      <c r="UB63" s="6"/>
      <c r="UC63" s="6"/>
      <c r="UD63" s="6"/>
      <c r="UE63" s="6"/>
      <c r="UF63" s="6"/>
      <c r="UG63" s="6"/>
      <c r="UH63" s="6"/>
      <c r="UI63" s="6"/>
      <c r="UJ63" s="6"/>
      <c r="UK63" s="6"/>
      <c r="UL63" s="6"/>
      <c r="UM63" s="6"/>
      <c r="UN63" s="6"/>
      <c r="UO63" s="6"/>
      <c r="UP63" s="6"/>
      <c r="UQ63" s="6"/>
      <c r="UR63" s="6"/>
      <c r="US63" s="6"/>
      <c r="UT63" s="6"/>
      <c r="UU63" s="6"/>
      <c r="UV63" s="6"/>
      <c r="UW63" s="6"/>
      <c r="UX63" s="6"/>
      <c r="UY63" s="6"/>
      <c r="UZ63" s="6"/>
      <c r="VA63" s="6"/>
      <c r="VB63" s="6"/>
      <c r="VC63" s="6"/>
      <c r="VD63" s="6"/>
      <c r="VE63" s="6"/>
      <c r="VF63" s="6"/>
      <c r="VG63" s="6"/>
      <c r="VH63" s="6"/>
      <c r="VI63" s="6"/>
      <c r="VJ63" s="6"/>
      <c r="VK63" s="6"/>
      <c r="VL63" s="6"/>
      <c r="VM63" s="6"/>
      <c r="VN63" s="6"/>
      <c r="VO63" s="6"/>
      <c r="VP63" s="6"/>
      <c r="VQ63" s="6"/>
      <c r="VR63" s="6"/>
      <c r="VS63" s="6"/>
      <c r="VT63" s="6"/>
      <c r="VU63" s="6"/>
      <c r="VV63" s="6"/>
      <c r="VW63" s="6"/>
      <c r="VX63" s="6"/>
      <c r="VY63" s="6"/>
      <c r="VZ63" s="6"/>
      <c r="WA63" s="6"/>
      <c r="WB63" s="6"/>
      <c r="WC63" s="6"/>
      <c r="WD63" s="6"/>
      <c r="WE63" s="6"/>
      <c r="WF63" s="6"/>
      <c r="WG63" s="6"/>
      <c r="WH63" s="6"/>
      <c r="WI63" s="6"/>
      <c r="WJ63" s="6"/>
      <c r="WK63" s="6"/>
      <c r="WL63" s="6"/>
      <c r="WM63" s="6"/>
      <c r="WN63" s="6"/>
      <c r="WO63" s="6"/>
      <c r="WP63" s="6"/>
      <c r="WQ63" s="6"/>
      <c r="WR63" s="6"/>
      <c r="WS63" s="6"/>
      <c r="WT63" s="6"/>
      <c r="WU63" s="6"/>
      <c r="WV63" s="6"/>
      <c r="WW63" s="6"/>
      <c r="WX63" s="6"/>
      <c r="WY63" s="6"/>
      <c r="WZ63" s="6"/>
      <c r="XA63" s="6"/>
      <c r="XB63" s="6"/>
      <c r="XC63" s="6"/>
      <c r="XD63" s="6"/>
      <c r="XE63" s="6"/>
      <c r="XF63" s="6"/>
      <c r="XG63" s="6"/>
      <c r="XH63" s="6"/>
      <c r="XI63" s="6"/>
      <c r="XJ63" s="6"/>
      <c r="XK63" s="6"/>
      <c r="XL63" s="6"/>
      <c r="XM63" s="6"/>
      <c r="XN63" s="6"/>
      <c r="XO63" s="6"/>
      <c r="XP63" s="6"/>
      <c r="XQ63" s="6"/>
      <c r="XR63" s="6"/>
      <c r="XS63" s="6"/>
      <c r="XT63" s="6"/>
      <c r="XU63" s="6"/>
      <c r="XV63" s="6"/>
      <c r="XW63" s="6"/>
      <c r="XX63" s="6"/>
      <c r="XY63" s="6"/>
      <c r="XZ63" s="6"/>
      <c r="YA63" s="6"/>
      <c r="YB63" s="6"/>
      <c r="YC63" s="6"/>
      <c r="YD63" s="6"/>
      <c r="YE63" s="6"/>
      <c r="YF63" s="6"/>
      <c r="YG63" s="6"/>
      <c r="YH63" s="6"/>
      <c r="YI63" s="6"/>
      <c r="YJ63" s="6"/>
      <c r="YK63" s="6"/>
      <c r="YL63" s="6"/>
      <c r="YM63" s="6"/>
      <c r="YN63" s="6"/>
      <c r="YO63" s="6"/>
      <c r="YP63" s="6"/>
      <c r="YQ63" s="6"/>
      <c r="YR63" s="6"/>
      <c r="YS63" s="6"/>
      <c r="YT63" s="6"/>
      <c r="YU63" s="6"/>
      <c r="YV63" s="6"/>
      <c r="YW63" s="6"/>
      <c r="YX63" s="6"/>
      <c r="YY63" s="6"/>
      <c r="YZ63" s="6"/>
      <c r="ZA63" s="6"/>
      <c r="ZB63" s="6"/>
      <c r="ZC63" s="6"/>
      <c r="ZD63" s="6"/>
      <c r="ZE63" s="6"/>
      <c r="ZF63" s="6"/>
      <c r="ZG63" s="6"/>
      <c r="ZH63" s="6"/>
      <c r="ZI63" s="6"/>
      <c r="ZJ63" s="6"/>
      <c r="ZK63" s="6"/>
      <c r="ZL63" s="6"/>
      <c r="ZM63" s="6"/>
      <c r="ZN63" s="6"/>
      <c r="ZO63" s="6"/>
      <c r="ZP63" s="6"/>
      <c r="ZQ63" s="6"/>
      <c r="ZR63" s="6"/>
      <c r="ZS63" s="6"/>
      <c r="ZT63" s="6"/>
      <c r="ZU63" s="6"/>
      <c r="ZV63" s="6"/>
      <c r="ZW63" s="6"/>
      <c r="ZX63" s="6"/>
      <c r="ZY63" s="6"/>
      <c r="ZZ63" s="6"/>
      <c r="AAA63" s="6"/>
      <c r="AAB63" s="6"/>
      <c r="AAC63" s="6"/>
      <c r="AAD63" s="6"/>
      <c r="AAE63" s="6"/>
      <c r="AAF63" s="6"/>
      <c r="AAG63" s="6"/>
      <c r="AAH63" s="6"/>
      <c r="AAI63" s="6"/>
      <c r="AAJ63" s="6"/>
      <c r="AAK63" s="6"/>
      <c r="AAL63" s="6"/>
      <c r="AAM63" s="6"/>
      <c r="AAN63" s="6"/>
      <c r="AAO63" s="6"/>
      <c r="AAP63" s="6"/>
      <c r="AAQ63" s="6"/>
      <c r="AAR63" s="6"/>
      <c r="AAS63" s="6"/>
      <c r="AAT63" s="6"/>
      <c r="AAU63" s="6"/>
      <c r="AAV63" s="6"/>
      <c r="AAW63" s="6"/>
      <c r="AAX63" s="6"/>
      <c r="AAY63" s="6"/>
      <c r="AAZ63" s="6"/>
      <c r="ABA63" s="6"/>
      <c r="ABB63" s="6"/>
      <c r="ABC63" s="6"/>
      <c r="ABD63" s="6"/>
      <c r="ABE63" s="6"/>
      <c r="ABF63" s="6"/>
      <c r="ABG63" s="6"/>
      <c r="ABH63" s="6"/>
      <c r="ABI63" s="6"/>
      <c r="ABJ63" s="6"/>
      <c r="ABK63" s="6"/>
      <c r="ABL63" s="6"/>
      <c r="ABM63" s="6"/>
      <c r="ABN63" s="6"/>
      <c r="ABO63" s="6"/>
      <c r="ABP63" s="6"/>
      <c r="ABQ63" s="6"/>
      <c r="ABR63" s="6"/>
      <c r="ABS63" s="6"/>
      <c r="ABT63" s="6"/>
      <c r="ABU63" s="6"/>
      <c r="ABV63" s="6"/>
      <c r="ABW63" s="6"/>
      <c r="ABX63" s="6"/>
      <c r="ABY63" s="6"/>
      <c r="ABZ63" s="6"/>
      <c r="ACA63" s="6"/>
      <c r="ACB63" s="6"/>
      <c r="ACC63" s="6"/>
      <c r="ACD63" s="6"/>
      <c r="ACE63" s="6"/>
      <c r="ACF63" s="6"/>
      <c r="ACG63" s="6"/>
      <c r="ACH63" s="6"/>
      <c r="ACI63" s="6"/>
      <c r="ACJ63" s="6"/>
      <c r="ACK63" s="6"/>
      <c r="ACL63" s="6"/>
      <c r="ACM63" s="6"/>
      <c r="ACN63" s="6"/>
      <c r="ACO63" s="6"/>
      <c r="ACP63" s="6"/>
      <c r="ACQ63" s="6"/>
      <c r="ACR63" s="6"/>
      <c r="ACS63" s="6"/>
      <c r="ACT63" s="6"/>
      <c r="ACU63" s="6"/>
      <c r="ACV63" s="6"/>
      <c r="ACW63" s="6"/>
      <c r="ACX63" s="6"/>
      <c r="ACY63" s="6"/>
      <c r="ACZ63" s="6"/>
      <c r="ADA63" s="6"/>
      <c r="ADB63" s="6"/>
      <c r="ADC63" s="6"/>
      <c r="ADD63" s="6"/>
      <c r="ADE63" s="6"/>
      <c r="ADF63" s="6"/>
      <c r="ADG63" s="6"/>
      <c r="ADH63" s="6"/>
      <c r="ADI63" s="6"/>
      <c r="ADJ63" s="6"/>
      <c r="ADK63" s="6"/>
      <c r="ADL63" s="6"/>
      <c r="ADM63" s="6"/>
      <c r="ADN63" s="6"/>
      <c r="ADO63" s="6"/>
      <c r="ADP63" s="6"/>
      <c r="ADQ63" s="6"/>
      <c r="ADR63" s="6"/>
      <c r="ADS63" s="6"/>
      <c r="ADT63" s="6"/>
      <c r="ADU63" s="6"/>
      <c r="ADV63" s="6"/>
      <c r="ADW63" s="6"/>
      <c r="ADX63" s="6"/>
      <c r="ADY63" s="6"/>
      <c r="ADZ63" s="6"/>
      <c r="AEA63" s="6"/>
      <c r="AEB63" s="6"/>
      <c r="AEC63" s="6"/>
      <c r="AED63" s="6"/>
      <c r="AEE63" s="6"/>
      <c r="AEF63" s="6"/>
      <c r="AEG63" s="6"/>
      <c r="AEH63" s="6"/>
      <c r="AEI63" s="6"/>
      <c r="AEJ63" s="6"/>
      <c r="AEK63" s="6"/>
      <c r="AEL63" s="6"/>
      <c r="AEM63" s="6"/>
      <c r="AEN63" s="6"/>
      <c r="AEO63" s="6"/>
      <c r="AEP63" s="6"/>
      <c r="AEQ63" s="6"/>
      <c r="AER63" s="6"/>
      <c r="AES63" s="6"/>
      <c r="AET63" s="6"/>
      <c r="AEU63" s="6"/>
      <c r="AEV63" s="6"/>
      <c r="AEW63" s="6"/>
      <c r="AEX63" s="6"/>
      <c r="AEY63" s="6"/>
      <c r="AEZ63" s="6"/>
      <c r="AFA63" s="6"/>
      <c r="AFB63" s="6"/>
      <c r="AFC63" s="6"/>
      <c r="AFD63" s="6"/>
      <c r="AFE63" s="6"/>
      <c r="AFF63" s="6"/>
      <c r="AFG63" s="6"/>
      <c r="AFH63" s="6"/>
      <c r="AFI63" s="6"/>
      <c r="AFJ63" s="6"/>
      <c r="AFK63" s="6"/>
      <c r="AFL63" s="6"/>
      <c r="AFM63" s="6"/>
      <c r="AFN63" s="6"/>
      <c r="AFO63" s="6"/>
      <c r="AFP63" s="6"/>
      <c r="AFQ63" s="6"/>
      <c r="AFR63" s="6"/>
      <c r="AFS63" s="6"/>
      <c r="AFT63" s="6"/>
      <c r="AFU63" s="6"/>
      <c r="AFV63" s="6"/>
      <c r="AFW63" s="6"/>
      <c r="AFX63" s="6"/>
      <c r="AFY63" s="6"/>
      <c r="AFZ63" s="6"/>
      <c r="AGA63" s="6"/>
      <c r="AGB63" s="6"/>
      <c r="AGC63" s="6"/>
      <c r="AGD63" s="6"/>
      <c r="AGE63" s="6"/>
      <c r="AGF63" s="6"/>
      <c r="AGG63" s="6"/>
      <c r="AGH63" s="6"/>
      <c r="AGI63" s="6"/>
      <c r="AGJ63" s="6"/>
      <c r="AGK63" s="6"/>
      <c r="AGL63" s="6"/>
      <c r="AGM63" s="6"/>
      <c r="AGN63" s="6"/>
      <c r="AGO63" s="6"/>
      <c r="AGP63" s="6"/>
      <c r="AGQ63" s="6"/>
      <c r="AGR63" s="6"/>
      <c r="AGS63" s="6"/>
      <c r="AGT63" s="6"/>
      <c r="AGU63" s="6"/>
      <c r="AGV63" s="6"/>
      <c r="AGW63" s="6"/>
      <c r="AGX63" s="6"/>
      <c r="AGY63" s="6"/>
      <c r="AGZ63" s="6"/>
      <c r="AHA63" s="6"/>
      <c r="AHB63" s="6"/>
      <c r="AHC63" s="6"/>
      <c r="AHD63" s="6"/>
      <c r="AHE63" s="6"/>
      <c r="AHF63" s="6"/>
      <c r="AHG63" s="6"/>
      <c r="AHH63" s="6"/>
      <c r="AHI63" s="6"/>
      <c r="AHJ63" s="6"/>
      <c r="AHK63" s="6"/>
      <c r="AHL63" s="6"/>
      <c r="AHM63" s="6"/>
      <c r="AHN63" s="6"/>
      <c r="AHO63" s="6"/>
      <c r="AHP63" s="6"/>
      <c r="AHQ63" s="6"/>
      <c r="AHR63" s="6"/>
      <c r="AHS63" s="6"/>
      <c r="AHT63" s="6"/>
      <c r="AHU63" s="6"/>
      <c r="AHV63" s="6"/>
      <c r="AHW63" s="6"/>
      <c r="AHX63" s="6"/>
      <c r="AHY63" s="6"/>
      <c r="AHZ63" s="6"/>
      <c r="AIA63" s="6"/>
      <c r="AIB63" s="6"/>
      <c r="AIC63" s="6"/>
      <c r="AID63" s="6"/>
      <c r="AIE63" s="6"/>
      <c r="AIF63" s="6"/>
      <c r="AIG63" s="6"/>
      <c r="AIH63" s="6"/>
      <c r="AII63" s="6"/>
      <c r="AIJ63" s="6"/>
      <c r="AIK63" s="6"/>
      <c r="AIL63" s="6"/>
      <c r="AIM63" s="6"/>
      <c r="AIN63" s="6"/>
      <c r="AIO63" s="6"/>
      <c r="AIP63" s="6"/>
      <c r="AIQ63" s="6"/>
      <c r="AIR63" s="6"/>
      <c r="AIS63" s="6"/>
      <c r="AIT63" s="6"/>
      <c r="AIU63" s="6"/>
      <c r="AIV63" s="6"/>
      <c r="AIW63" s="6"/>
      <c r="AIX63" s="6"/>
      <c r="AIY63" s="6"/>
      <c r="AIZ63" s="6"/>
      <c r="AJA63" s="6"/>
      <c r="AJB63" s="6"/>
      <c r="AJC63" s="6"/>
      <c r="AJD63" s="6"/>
      <c r="AJE63" s="6"/>
      <c r="AJF63" s="6"/>
      <c r="AJG63" s="6"/>
      <c r="AJH63" s="6"/>
      <c r="AJI63" s="6"/>
      <c r="AJJ63" s="6"/>
      <c r="AJK63" s="6"/>
      <c r="AJL63" s="6"/>
      <c r="AJM63" s="6"/>
      <c r="AJN63" s="6"/>
      <c r="AJO63" s="6"/>
      <c r="AJP63" s="6"/>
      <c r="AJQ63" s="6"/>
      <c r="AJR63" s="6"/>
      <c r="AJS63" s="6"/>
      <c r="AJT63" s="6"/>
      <c r="AJU63" s="6"/>
      <c r="AJV63" s="6"/>
      <c r="AJW63" s="6"/>
      <c r="AJX63" s="6"/>
      <c r="AJY63" s="6"/>
      <c r="AJZ63" s="6"/>
      <c r="AKA63" s="6"/>
      <c r="AKB63" s="6"/>
      <c r="AKC63" s="6"/>
      <c r="AKD63" s="6"/>
      <c r="AKE63" s="6"/>
      <c r="AKF63" s="6"/>
      <c r="AKG63" s="6"/>
      <c r="AKH63" s="6"/>
      <c r="AKI63" s="6"/>
      <c r="AKJ63" s="6"/>
      <c r="AKK63" s="6"/>
      <c r="AKL63" s="6"/>
      <c r="AKM63" s="6"/>
      <c r="AKN63" s="6"/>
      <c r="AKO63" s="6"/>
      <c r="AKP63" s="6"/>
      <c r="AKQ63" s="6"/>
      <c r="AKR63" s="6"/>
      <c r="AKS63" s="6"/>
      <c r="AKT63" s="6"/>
      <c r="AKU63" s="6"/>
      <c r="AKV63" s="6"/>
      <c r="AKW63" s="6"/>
      <c r="AKX63" s="6"/>
      <c r="AKY63" s="6"/>
      <c r="AKZ63" s="6"/>
      <c r="ALA63" s="6"/>
      <c r="ALB63" s="6"/>
      <c r="ALC63" s="6"/>
      <c r="ALD63" s="6"/>
      <c r="ALE63" s="6"/>
      <c r="ALF63" s="6"/>
      <c r="ALG63" s="6"/>
      <c r="ALH63" s="6"/>
      <c r="ALI63" s="6"/>
      <c r="ALJ63" s="6"/>
      <c r="ALK63" s="6"/>
      <c r="ALL63" s="6"/>
      <c r="ALM63" s="6"/>
      <c r="ALN63" s="6"/>
      <c r="ALO63" s="6"/>
      <c r="ALP63" s="6"/>
      <c r="ALQ63" s="6"/>
      <c r="ALR63" s="6"/>
      <c r="ALS63" s="6"/>
      <c r="ALT63" s="6"/>
      <c r="ALU63" s="6"/>
      <c r="ALV63" s="6"/>
      <c r="ALW63" s="6"/>
      <c r="ALX63" s="6"/>
      <c r="ALY63" s="6"/>
      <c r="ALZ63" s="6"/>
      <c r="AMA63" s="6"/>
      <c r="AMB63" s="6"/>
      <c r="AMC63" s="6"/>
      <c r="AMD63" s="6"/>
      <c r="AME63" s="6"/>
      <c r="AMF63" s="6"/>
      <c r="AMG63" s="6"/>
      <c r="AMH63" s="6"/>
      <c r="AMI63" s="6"/>
      <c r="AMJ63" s="6"/>
      <c r="AMK63" s="6"/>
      <c r="AML63" s="6"/>
      <c r="AMM63" s="6"/>
      <c r="AMN63" s="6"/>
      <c r="AMO63" s="6"/>
      <c r="AMP63" s="6"/>
      <c r="AMQ63" s="6"/>
      <c r="AMR63" s="6"/>
      <c r="AMS63" s="6"/>
      <c r="AMT63" s="6"/>
      <c r="AMU63" s="6"/>
      <c r="AMV63" s="6"/>
      <c r="AMW63" s="6"/>
      <c r="AMX63" s="6"/>
      <c r="AMY63" s="6"/>
      <c r="AMZ63" s="6"/>
      <c r="ANA63" s="6"/>
      <c r="ANB63" s="6"/>
      <c r="ANC63" s="6"/>
      <c r="AND63" s="6"/>
      <c r="ANE63" s="6"/>
      <c r="ANF63" s="6"/>
      <c r="ANG63" s="6"/>
      <c r="ANH63" s="6"/>
      <c r="ANI63" s="6"/>
      <c r="ANJ63" s="6"/>
      <c r="ANK63" s="6"/>
      <c r="ANL63" s="6"/>
      <c r="ANM63" s="6"/>
      <c r="ANN63" s="6"/>
      <c r="ANO63" s="6"/>
      <c r="ANP63" s="6"/>
      <c r="ANQ63" s="6"/>
      <c r="ANR63" s="6"/>
      <c r="ANS63" s="6"/>
      <c r="ANT63" s="6"/>
      <c r="ANU63" s="6"/>
      <c r="ANV63" s="6"/>
      <c r="ANW63" s="6"/>
      <c r="ANX63" s="6"/>
      <c r="ANY63" s="6"/>
      <c r="ANZ63" s="6"/>
      <c r="AOA63" s="6"/>
      <c r="AOB63" s="6"/>
      <c r="AOC63" s="6"/>
      <c r="AOD63" s="6"/>
      <c r="AOE63" s="6"/>
      <c r="AOF63" s="6"/>
      <c r="AOG63" s="6"/>
      <c r="AOH63" s="6"/>
      <c r="AOI63" s="6"/>
      <c r="AOJ63" s="6"/>
      <c r="AOK63" s="6"/>
      <c r="AOL63" s="6"/>
      <c r="AOM63" s="6"/>
      <c r="AON63" s="6"/>
      <c r="AOO63" s="6"/>
      <c r="AOP63" s="6"/>
      <c r="AOQ63" s="6"/>
      <c r="AOR63" s="6"/>
      <c r="AOS63" s="6"/>
      <c r="AOT63" s="6"/>
      <c r="AOU63" s="6"/>
      <c r="AOV63" s="6"/>
      <c r="AOW63" s="6"/>
      <c r="AOX63" s="6"/>
      <c r="AOY63" s="6"/>
      <c r="AOZ63" s="6"/>
      <c r="APA63" s="6"/>
      <c r="APB63" s="6"/>
      <c r="APC63" s="6"/>
      <c r="APD63" s="6"/>
      <c r="APE63" s="6"/>
      <c r="APF63" s="6"/>
      <c r="APG63" s="6"/>
      <c r="APH63" s="6"/>
      <c r="API63" s="6"/>
      <c r="APJ63" s="6"/>
      <c r="APK63" s="6"/>
      <c r="APL63" s="6"/>
      <c r="APM63" s="6"/>
      <c r="APN63" s="6"/>
      <c r="APO63" s="6"/>
      <c r="APP63" s="6"/>
      <c r="APQ63" s="6"/>
      <c r="APR63" s="6"/>
      <c r="APS63" s="6"/>
      <c r="APT63" s="6"/>
      <c r="APU63" s="6"/>
      <c r="APV63" s="6"/>
      <c r="APW63" s="6"/>
      <c r="APX63" s="6"/>
      <c r="APY63" s="6"/>
      <c r="APZ63" s="6"/>
      <c r="AQA63" s="6"/>
      <c r="AQB63" s="6"/>
      <c r="AQC63" s="6"/>
      <c r="AQD63" s="6"/>
      <c r="AQE63" s="6"/>
      <c r="AQF63" s="6"/>
      <c r="AQG63" s="6"/>
      <c r="AQH63" s="6"/>
      <c r="AQI63" s="6"/>
      <c r="AQJ63" s="6"/>
      <c r="AQK63" s="6"/>
      <c r="AQL63" s="6"/>
      <c r="AQM63" s="6"/>
      <c r="AQN63" s="6"/>
      <c r="AQO63" s="6"/>
      <c r="AQP63" s="6"/>
      <c r="AQQ63" s="6"/>
      <c r="AQR63" s="6"/>
      <c r="AQS63" s="6"/>
      <c r="AQT63" s="6"/>
      <c r="AQU63" s="6"/>
      <c r="AQV63" s="6"/>
      <c r="AQW63" s="6"/>
      <c r="AQX63" s="6"/>
      <c r="AQY63" s="6"/>
      <c r="AQZ63" s="6"/>
      <c r="ARA63" s="6"/>
      <c r="ARB63" s="6"/>
      <c r="ARC63" s="6"/>
      <c r="ARD63" s="6"/>
      <c r="ARE63" s="6"/>
      <c r="ARF63" s="6"/>
      <c r="ARG63" s="6"/>
      <c r="ARH63" s="6"/>
      <c r="ARI63" s="6"/>
      <c r="ARJ63" s="6"/>
      <c r="ARK63" s="6"/>
      <c r="ARL63" s="6"/>
      <c r="ARM63" s="6"/>
      <c r="ARN63" s="6"/>
      <c r="ARO63" s="6"/>
      <c r="ARP63" s="6"/>
      <c r="ARQ63" s="6"/>
      <c r="ARR63" s="6"/>
      <c r="ARS63" s="6"/>
      <c r="ART63" s="6"/>
      <c r="ARU63" s="6"/>
      <c r="ARV63" s="6"/>
      <c r="ARW63" s="6"/>
      <c r="ARX63" s="6"/>
      <c r="ARY63" s="6"/>
      <c r="ARZ63" s="6"/>
      <c r="ASA63" s="6"/>
      <c r="ASB63" s="6"/>
      <c r="ASC63" s="6"/>
      <c r="ASD63" s="6"/>
      <c r="ASE63" s="6"/>
      <c r="ASF63" s="6"/>
      <c r="ASG63" s="6"/>
      <c r="ASH63" s="6"/>
      <c r="ASI63" s="6"/>
      <c r="ASJ63" s="6"/>
      <c r="ASK63" s="6"/>
      <c r="ASL63" s="6"/>
      <c r="ASM63" s="6"/>
      <c r="ASN63" s="6"/>
      <c r="ASO63" s="6"/>
      <c r="ASP63" s="6"/>
      <c r="ASQ63" s="6"/>
      <c r="ASR63" s="6"/>
      <c r="ASS63" s="6"/>
      <c r="AST63" s="6"/>
      <c r="ASU63" s="6"/>
      <c r="ASV63" s="6"/>
      <c r="ASW63" s="6"/>
      <c r="ASX63" s="6"/>
      <c r="ASY63" s="6"/>
      <c r="ASZ63" s="6"/>
      <c r="ATA63" s="6"/>
      <c r="ATB63" s="6"/>
      <c r="ATC63" s="6"/>
      <c r="ATD63" s="6"/>
      <c r="ATE63" s="6"/>
      <c r="ATF63" s="6"/>
      <c r="ATG63" s="6"/>
      <c r="ATH63" s="6"/>
      <c r="ATI63" s="6"/>
      <c r="ATJ63" s="6"/>
      <c r="ATK63" s="6"/>
      <c r="ATL63" s="6"/>
      <c r="ATM63" s="6"/>
      <c r="ATN63" s="6"/>
      <c r="ATO63" s="6"/>
      <c r="ATP63" s="6"/>
      <c r="ATQ63" s="6"/>
      <c r="ATR63" s="6"/>
      <c r="ATS63" s="6"/>
      <c r="ATT63" s="6"/>
      <c r="ATU63" s="6"/>
      <c r="ATV63" s="6"/>
      <c r="ATW63" s="6"/>
      <c r="ATX63" s="6"/>
      <c r="ATY63" s="6"/>
      <c r="ATZ63" s="6"/>
      <c r="AUA63" s="6"/>
      <c r="AUB63" s="6"/>
      <c r="AUC63" s="6"/>
      <c r="AUD63" s="6"/>
      <c r="AUE63" s="6"/>
      <c r="AUF63" s="6"/>
      <c r="AUG63" s="6"/>
      <c r="AUH63" s="6"/>
      <c r="AUI63" s="6"/>
      <c r="AUJ63" s="6"/>
      <c r="AUK63" s="6"/>
      <c r="AUL63" s="6"/>
      <c r="AUM63" s="6"/>
      <c r="AUN63" s="6"/>
      <c r="AUO63" s="6"/>
      <c r="AUP63" s="6"/>
      <c r="AUQ63" s="6"/>
      <c r="AUR63" s="6"/>
      <c r="AUS63" s="6"/>
      <c r="AUT63" s="6"/>
      <c r="AUU63" s="6"/>
      <c r="AUV63" s="6"/>
      <c r="AUW63" s="6"/>
      <c r="AUX63" s="6"/>
      <c r="AUY63" s="6"/>
      <c r="AUZ63" s="6"/>
      <c r="AVA63" s="6"/>
      <c r="AVB63" s="6"/>
      <c r="AVC63" s="6"/>
      <c r="AVD63" s="6"/>
      <c r="AVE63" s="6"/>
      <c r="AVF63" s="6"/>
      <c r="AVG63" s="6"/>
      <c r="AVH63" s="6"/>
      <c r="AVI63" s="6"/>
      <c r="AVJ63" s="6"/>
      <c r="AVK63" s="6"/>
      <c r="AVL63" s="6"/>
      <c r="AVM63" s="6"/>
      <c r="AVN63" s="6"/>
      <c r="AVO63" s="6"/>
      <c r="AVP63" s="6"/>
      <c r="AVQ63" s="6"/>
      <c r="AVR63" s="6"/>
      <c r="AVS63" s="6"/>
      <c r="AVT63" s="6"/>
      <c r="AVU63" s="6"/>
      <c r="AVV63" s="6"/>
      <c r="AVW63" s="6"/>
      <c r="AVX63" s="6"/>
      <c r="AVY63" s="6"/>
      <c r="AVZ63" s="6"/>
      <c r="AWA63" s="6"/>
      <c r="AWB63" s="6"/>
      <c r="AWC63" s="6"/>
      <c r="AWD63" s="6"/>
      <c r="AWE63" s="6"/>
      <c r="AWF63" s="6"/>
      <c r="AWG63" s="6"/>
      <c r="AWH63" s="6"/>
      <c r="AWI63" s="6"/>
      <c r="AWJ63" s="6"/>
      <c r="AWK63" s="6"/>
      <c r="AWL63" s="6"/>
      <c r="AWM63" s="6"/>
      <c r="AWN63" s="6"/>
      <c r="AWO63" s="6"/>
      <c r="AWP63" s="6"/>
      <c r="AWQ63" s="6"/>
      <c r="AWR63" s="6"/>
      <c r="AWS63" s="6"/>
      <c r="AWT63" s="6"/>
      <c r="AWU63" s="6"/>
      <c r="AWV63" s="6"/>
      <c r="AWW63" s="6"/>
      <c r="AWX63" s="6"/>
      <c r="AWY63" s="6"/>
      <c r="AWZ63" s="6"/>
      <c r="AXA63" s="6"/>
      <c r="AXB63" s="6"/>
      <c r="AXC63" s="6"/>
      <c r="AXD63" s="6"/>
      <c r="AXE63" s="6"/>
      <c r="AXF63" s="6"/>
      <c r="AXG63" s="6"/>
      <c r="AXH63" s="6"/>
      <c r="AXI63" s="6"/>
      <c r="AXJ63" s="6"/>
      <c r="AXK63" s="6"/>
      <c r="AXL63" s="6"/>
      <c r="AXM63" s="6"/>
      <c r="AXN63" s="6"/>
      <c r="AXO63" s="6"/>
      <c r="AXP63" s="6"/>
      <c r="AXQ63" s="6"/>
      <c r="AXR63" s="6"/>
      <c r="AXS63" s="6"/>
      <c r="AXT63" s="6"/>
      <c r="AXU63" s="6"/>
      <c r="AXV63" s="6"/>
      <c r="AXW63" s="6"/>
      <c r="AXX63" s="6"/>
      <c r="AXY63" s="6"/>
      <c r="AXZ63" s="6"/>
      <c r="AYA63" s="6"/>
      <c r="AYB63" s="6"/>
      <c r="AYC63" s="6"/>
      <c r="AYD63" s="6"/>
      <c r="AYE63" s="6"/>
      <c r="AYF63" s="6"/>
      <c r="AYG63" s="6"/>
      <c r="AYH63" s="6"/>
      <c r="AYI63" s="6"/>
      <c r="AYJ63" s="6"/>
      <c r="AYK63" s="6"/>
      <c r="AYL63" s="6"/>
      <c r="AYM63" s="6"/>
      <c r="AYN63" s="6"/>
      <c r="AYO63" s="6"/>
      <c r="AYP63" s="6"/>
      <c r="AYQ63" s="6"/>
      <c r="AYR63" s="6"/>
      <c r="AYS63" s="6"/>
      <c r="AYT63" s="6"/>
      <c r="AYU63" s="6"/>
      <c r="AYV63" s="6"/>
      <c r="AYW63" s="6"/>
      <c r="AYX63" s="6"/>
      <c r="AYY63" s="6"/>
      <c r="AYZ63" s="6"/>
      <c r="AZA63" s="6"/>
      <c r="AZB63" s="6"/>
      <c r="AZC63" s="6"/>
      <c r="AZD63" s="6"/>
      <c r="AZE63" s="6"/>
      <c r="AZF63" s="6"/>
      <c r="AZG63" s="6"/>
      <c r="AZH63" s="6"/>
      <c r="AZI63" s="6"/>
      <c r="AZJ63" s="6"/>
      <c r="AZK63" s="6"/>
      <c r="AZL63" s="6"/>
      <c r="AZM63" s="6"/>
      <c r="AZN63" s="6"/>
      <c r="AZO63" s="6"/>
      <c r="AZP63" s="6"/>
      <c r="AZQ63" s="6"/>
      <c r="AZR63" s="6"/>
      <c r="AZS63" s="6"/>
      <c r="AZT63" s="6"/>
      <c r="AZU63" s="6"/>
      <c r="AZV63" s="6"/>
      <c r="AZW63" s="6"/>
      <c r="AZX63" s="6"/>
      <c r="AZY63" s="6"/>
      <c r="AZZ63" s="6"/>
      <c r="BAA63" s="6"/>
      <c r="BAB63" s="6"/>
      <c r="BAC63" s="6"/>
      <c r="BAD63" s="6"/>
      <c r="BAE63" s="6"/>
      <c r="BAF63" s="6"/>
      <c r="BAG63" s="6"/>
      <c r="BAH63" s="6"/>
      <c r="BAI63" s="6"/>
      <c r="BAJ63" s="6"/>
      <c r="BAK63" s="6"/>
      <c r="BAL63" s="6"/>
      <c r="BAM63" s="6"/>
      <c r="BAN63" s="6"/>
      <c r="BAO63" s="6"/>
      <c r="BAP63" s="6"/>
      <c r="BAQ63" s="6"/>
      <c r="BAR63" s="6"/>
      <c r="BAS63" s="6"/>
      <c r="BAT63" s="6"/>
      <c r="BAU63" s="6"/>
      <c r="BAV63" s="6"/>
      <c r="BAW63" s="6"/>
      <c r="BAX63" s="6"/>
      <c r="BAY63" s="6"/>
      <c r="BAZ63" s="6"/>
      <c r="BBA63" s="6"/>
      <c r="BBB63" s="6"/>
      <c r="BBC63" s="6"/>
      <c r="BBD63" s="6"/>
      <c r="BBE63" s="6"/>
      <c r="BBF63" s="6"/>
      <c r="BBG63" s="6"/>
      <c r="BBH63" s="6"/>
      <c r="BBI63" s="6"/>
      <c r="BBJ63" s="6"/>
      <c r="BBK63" s="6"/>
      <c r="BBL63" s="6"/>
      <c r="BBM63" s="6"/>
      <c r="BBN63" s="6"/>
      <c r="BBO63" s="6"/>
      <c r="BBP63" s="6"/>
      <c r="BBQ63" s="6"/>
      <c r="BBR63" s="6"/>
      <c r="BBS63" s="6"/>
      <c r="BBT63" s="6"/>
      <c r="BBU63" s="6"/>
      <c r="BBV63" s="6"/>
      <c r="BBW63" s="6"/>
      <c r="BBX63" s="6"/>
      <c r="BBY63" s="6"/>
      <c r="BBZ63" s="6"/>
      <c r="BCA63" s="6"/>
      <c r="BCB63" s="6"/>
      <c r="BCC63" s="6"/>
      <c r="BCD63" s="6"/>
      <c r="BCE63" s="6"/>
      <c r="BCF63" s="6"/>
      <c r="BCG63" s="6"/>
      <c r="BCH63" s="6"/>
      <c r="BCI63" s="6"/>
      <c r="BCJ63" s="6"/>
      <c r="BCK63" s="6"/>
      <c r="BCL63" s="6"/>
      <c r="BCM63" s="6"/>
      <c r="BCN63" s="6"/>
      <c r="BCO63" s="6"/>
      <c r="BCP63" s="6"/>
      <c r="BCQ63" s="6"/>
      <c r="BCR63" s="6"/>
      <c r="BCS63" s="6"/>
      <c r="BCT63" s="6"/>
      <c r="BCU63" s="6"/>
      <c r="BCV63" s="6"/>
      <c r="BCW63" s="6"/>
      <c r="BCX63" s="6"/>
      <c r="BCY63" s="6"/>
      <c r="BCZ63" s="6"/>
      <c r="BDA63" s="6"/>
      <c r="BDB63" s="6"/>
      <c r="BDC63" s="6"/>
      <c r="BDD63" s="6"/>
      <c r="BDE63" s="6"/>
      <c r="BDF63" s="6"/>
    </row>
    <row r="64" spans="1:1462" ht="18" customHeight="1" x14ac:dyDescent="0.25">
      <c r="A64" s="1" t="s">
        <v>90</v>
      </c>
      <c r="B64" s="54"/>
      <c r="C64" s="55"/>
      <c r="D64" s="17">
        <f t="shared" si="44"/>
        <v>0</v>
      </c>
      <c r="E64" s="18">
        <f t="shared" si="40"/>
        <v>0</v>
      </c>
      <c r="F64" s="19" t="e">
        <f t="shared" si="41"/>
        <v>#DIV/0!</v>
      </c>
      <c r="G64" s="20" t="e">
        <f t="shared" si="15"/>
        <v>#DIV/0!</v>
      </c>
      <c r="H64" s="20" t="e">
        <f t="shared" si="16"/>
        <v>#DIV/0!</v>
      </c>
      <c r="I64" s="21" t="e">
        <f t="shared" si="17"/>
        <v>#DIV/0!</v>
      </c>
      <c r="J64" s="21" t="e">
        <f t="shared" si="18"/>
        <v>#DIV/0!</v>
      </c>
      <c r="K64" s="21" t="e">
        <f t="shared" si="19"/>
        <v>#DIV/0!</v>
      </c>
      <c r="L64" s="21" t="e">
        <f t="shared" si="20"/>
        <v>#DIV/0!</v>
      </c>
      <c r="M64" s="21" t="e">
        <f t="shared" si="21"/>
        <v>#DIV/0!</v>
      </c>
      <c r="N64" s="22" t="e">
        <f t="shared" si="45"/>
        <v>#DIV/0!</v>
      </c>
      <c r="O64" s="67" t="e">
        <f t="shared" si="46"/>
        <v>#DIV/0!</v>
      </c>
      <c r="P64" s="67" t="e">
        <f t="shared" si="47"/>
        <v>#DIV/0!</v>
      </c>
      <c r="R64" s="16">
        <v>61</v>
      </c>
      <c r="S64" s="23"/>
      <c r="T64" s="23" t="e">
        <f t="shared" si="48"/>
        <v>#DIV/0!</v>
      </c>
      <c r="U64" s="23" t="e">
        <f t="shared" si="42"/>
        <v>#DIV/0!</v>
      </c>
      <c r="V64" s="23" t="e">
        <f t="shared" si="24"/>
        <v>#DIV/0!</v>
      </c>
      <c r="W64" s="24"/>
      <c r="Y64" s="5" t="e">
        <f t="shared" si="49"/>
        <v>#DIV/0!</v>
      </c>
      <c r="Z64" s="5" t="e">
        <f t="shared" si="50"/>
        <v>#DIV/0!</v>
      </c>
      <c r="AA64" s="5" t="e">
        <f t="shared" si="51"/>
        <v>#DIV/0!</v>
      </c>
      <c r="AB64" s="5" t="e">
        <f t="shared" si="52"/>
        <v>#DIV/0!</v>
      </c>
      <c r="AC64" s="5" t="e">
        <f t="shared" si="53"/>
        <v>#DIV/0!</v>
      </c>
      <c r="AD64" s="5" t="e">
        <f t="shared" si="54"/>
        <v>#DIV/0!</v>
      </c>
      <c r="AE64" s="5" t="e">
        <f t="shared" si="55"/>
        <v>#DIV/0!</v>
      </c>
      <c r="AF64" s="5" t="e">
        <f t="shared" si="56"/>
        <v>#DIV/0!</v>
      </c>
      <c r="AH64" s="5" t="e">
        <f t="shared" si="57"/>
        <v>#DIV/0!</v>
      </c>
      <c r="AI64" s="5" t="e">
        <f t="shared" si="57"/>
        <v>#DIV/0!</v>
      </c>
      <c r="AJ64" s="5" t="e">
        <f t="shared" si="57"/>
        <v>#DIV/0!</v>
      </c>
      <c r="AK64" s="5" t="e">
        <f t="shared" si="57"/>
        <v>#DIV/0!</v>
      </c>
      <c r="AL64" s="5" t="e">
        <f t="shared" si="57"/>
        <v>#DIV/0!</v>
      </c>
      <c r="AM64" s="5" t="e">
        <f t="shared" si="43"/>
        <v>#DIV/0!</v>
      </c>
      <c r="AN64" s="5" t="e">
        <f t="shared" si="43"/>
        <v>#DIV/0!</v>
      </c>
      <c r="AO64" s="5" t="e">
        <f t="shared" si="43"/>
        <v>#DIV/0!</v>
      </c>
    </row>
    <row r="65" spans="1:1462" s="34" customFormat="1" ht="18" customHeight="1" x14ac:dyDescent="0.25">
      <c r="A65" s="2" t="s">
        <v>91</v>
      </c>
      <c r="B65" s="56"/>
      <c r="C65" s="57"/>
      <c r="D65" s="26">
        <f t="shared" si="44"/>
        <v>0</v>
      </c>
      <c r="E65" s="27">
        <f t="shared" si="40"/>
        <v>0</v>
      </c>
      <c r="F65" s="28" t="e">
        <f t="shared" si="41"/>
        <v>#DIV/0!</v>
      </c>
      <c r="G65" s="29" t="e">
        <f t="shared" si="15"/>
        <v>#DIV/0!</v>
      </c>
      <c r="H65" s="29" t="e">
        <f t="shared" si="16"/>
        <v>#DIV/0!</v>
      </c>
      <c r="I65" s="30" t="e">
        <f t="shared" si="17"/>
        <v>#DIV/0!</v>
      </c>
      <c r="J65" s="30" t="e">
        <f t="shared" si="18"/>
        <v>#DIV/0!</v>
      </c>
      <c r="K65" s="30" t="e">
        <f t="shared" si="19"/>
        <v>#DIV/0!</v>
      </c>
      <c r="L65" s="30" t="e">
        <f t="shared" si="20"/>
        <v>#DIV/0!</v>
      </c>
      <c r="M65" s="30" t="e">
        <f t="shared" si="21"/>
        <v>#DIV/0!</v>
      </c>
      <c r="N65" s="31" t="e">
        <f t="shared" si="45"/>
        <v>#DIV/0!</v>
      </c>
      <c r="O65" s="68" t="e">
        <f t="shared" si="46"/>
        <v>#DIV/0!</v>
      </c>
      <c r="P65" s="68" t="e">
        <f t="shared" si="47"/>
        <v>#DIV/0!</v>
      </c>
      <c r="Q65" s="58"/>
      <c r="R65" s="25">
        <v>62</v>
      </c>
      <c r="S65" s="32"/>
      <c r="T65" s="32" t="e">
        <f t="shared" si="48"/>
        <v>#DIV/0!</v>
      </c>
      <c r="U65" s="32" t="e">
        <f t="shared" si="42"/>
        <v>#DIV/0!</v>
      </c>
      <c r="V65" s="32" t="e">
        <f t="shared" si="24"/>
        <v>#DIV/0!</v>
      </c>
      <c r="W65" s="33"/>
      <c r="Y65" s="34" t="e">
        <f t="shared" si="49"/>
        <v>#DIV/0!</v>
      </c>
      <c r="Z65" s="34" t="e">
        <f t="shared" si="50"/>
        <v>#DIV/0!</v>
      </c>
      <c r="AA65" s="34" t="e">
        <f t="shared" si="51"/>
        <v>#DIV/0!</v>
      </c>
      <c r="AB65" s="34" t="e">
        <f t="shared" si="52"/>
        <v>#DIV/0!</v>
      </c>
      <c r="AC65" s="34" t="e">
        <f t="shared" si="53"/>
        <v>#DIV/0!</v>
      </c>
      <c r="AD65" s="34" t="e">
        <f t="shared" si="54"/>
        <v>#DIV/0!</v>
      </c>
      <c r="AE65" s="34" t="e">
        <f t="shared" si="55"/>
        <v>#DIV/0!</v>
      </c>
      <c r="AF65" s="34" t="e">
        <f t="shared" si="56"/>
        <v>#DIV/0!</v>
      </c>
      <c r="AH65" s="34" t="e">
        <f t="shared" si="57"/>
        <v>#DIV/0!</v>
      </c>
      <c r="AI65" s="34" t="e">
        <f t="shared" si="57"/>
        <v>#DIV/0!</v>
      </c>
      <c r="AJ65" s="34" t="e">
        <f t="shared" si="57"/>
        <v>#DIV/0!</v>
      </c>
      <c r="AK65" s="34" t="e">
        <f t="shared" si="57"/>
        <v>#DIV/0!</v>
      </c>
      <c r="AL65" s="34" t="e">
        <f t="shared" si="57"/>
        <v>#DIV/0!</v>
      </c>
      <c r="AM65" s="34" t="e">
        <f t="shared" si="43"/>
        <v>#DIV/0!</v>
      </c>
      <c r="AN65" s="34" t="e">
        <f t="shared" si="43"/>
        <v>#DIV/0!</v>
      </c>
      <c r="AO65" s="34" t="e">
        <f t="shared" si="43"/>
        <v>#DIV/0!</v>
      </c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B65" s="6"/>
      <c r="ADC65" s="6"/>
      <c r="ADD65" s="6"/>
      <c r="ADE65" s="6"/>
      <c r="ADF65" s="6"/>
      <c r="ADG65" s="6"/>
      <c r="ADH65" s="6"/>
      <c r="ADI65" s="6"/>
      <c r="ADJ65" s="6"/>
      <c r="ADK65" s="6"/>
      <c r="ADL65" s="6"/>
      <c r="ADM65" s="6"/>
      <c r="ADN65" s="6"/>
      <c r="ADO65" s="6"/>
      <c r="ADP65" s="6"/>
      <c r="ADQ65" s="6"/>
      <c r="ADR65" s="6"/>
      <c r="ADS65" s="6"/>
      <c r="ADT65" s="6"/>
      <c r="ADU65" s="6"/>
      <c r="ADV65" s="6"/>
      <c r="ADW65" s="6"/>
      <c r="ADX65" s="6"/>
      <c r="ADY65" s="6"/>
      <c r="ADZ65" s="6"/>
      <c r="AEA65" s="6"/>
      <c r="AEB65" s="6"/>
      <c r="AEC65" s="6"/>
      <c r="AED65" s="6"/>
      <c r="AEE65" s="6"/>
      <c r="AEF65" s="6"/>
      <c r="AEG65" s="6"/>
      <c r="AEH65" s="6"/>
      <c r="AEI65" s="6"/>
      <c r="AEJ65" s="6"/>
      <c r="AEK65" s="6"/>
      <c r="AEL65" s="6"/>
      <c r="AEM65" s="6"/>
      <c r="AEN65" s="6"/>
      <c r="AEO65" s="6"/>
      <c r="AEP65" s="6"/>
      <c r="AEQ65" s="6"/>
      <c r="AER65" s="6"/>
      <c r="AES65" s="6"/>
      <c r="AET65" s="6"/>
      <c r="AEU65" s="6"/>
      <c r="AEV65" s="6"/>
      <c r="AEW65" s="6"/>
      <c r="AEX65" s="6"/>
      <c r="AEY65" s="6"/>
      <c r="AEZ65" s="6"/>
      <c r="AFA65" s="6"/>
      <c r="AFB65" s="6"/>
      <c r="AFC65" s="6"/>
      <c r="AFD65" s="6"/>
      <c r="AFE65" s="6"/>
      <c r="AFF65" s="6"/>
      <c r="AFG65" s="6"/>
      <c r="AFH65" s="6"/>
      <c r="AFI65" s="6"/>
      <c r="AFJ65" s="6"/>
      <c r="AFK65" s="6"/>
      <c r="AFL65" s="6"/>
      <c r="AFM65" s="6"/>
      <c r="AFN65" s="6"/>
      <c r="AFO65" s="6"/>
      <c r="AFP65" s="6"/>
      <c r="AFQ65" s="6"/>
      <c r="AFR65" s="6"/>
      <c r="AFS65" s="6"/>
      <c r="AFT65" s="6"/>
      <c r="AFU65" s="6"/>
      <c r="AFV65" s="6"/>
      <c r="AFW65" s="6"/>
      <c r="AFX65" s="6"/>
      <c r="AFY65" s="6"/>
      <c r="AFZ65" s="6"/>
      <c r="AGA65" s="6"/>
      <c r="AGB65" s="6"/>
      <c r="AGC65" s="6"/>
      <c r="AGD65" s="6"/>
      <c r="AGE65" s="6"/>
      <c r="AGF65" s="6"/>
      <c r="AGG65" s="6"/>
      <c r="AGH65" s="6"/>
      <c r="AGI65" s="6"/>
      <c r="AGJ65" s="6"/>
      <c r="AGK65" s="6"/>
      <c r="AGL65" s="6"/>
      <c r="AGM65" s="6"/>
      <c r="AGN65" s="6"/>
      <c r="AGO65" s="6"/>
      <c r="AGP65" s="6"/>
      <c r="AGQ65" s="6"/>
      <c r="AGR65" s="6"/>
      <c r="AGS65" s="6"/>
      <c r="AGT65" s="6"/>
      <c r="AGU65" s="6"/>
      <c r="AGV65" s="6"/>
      <c r="AGW65" s="6"/>
      <c r="AGX65" s="6"/>
      <c r="AGY65" s="6"/>
      <c r="AGZ65" s="6"/>
      <c r="AHA65" s="6"/>
      <c r="AHB65" s="6"/>
      <c r="AHC65" s="6"/>
      <c r="AHD65" s="6"/>
      <c r="AHE65" s="6"/>
      <c r="AHF65" s="6"/>
      <c r="AHG65" s="6"/>
      <c r="AHH65" s="6"/>
      <c r="AHI65" s="6"/>
      <c r="AHJ65" s="6"/>
      <c r="AHK65" s="6"/>
      <c r="AHL65" s="6"/>
      <c r="AHM65" s="6"/>
      <c r="AHN65" s="6"/>
      <c r="AHO65" s="6"/>
      <c r="AHP65" s="6"/>
      <c r="AHQ65" s="6"/>
      <c r="AHR65" s="6"/>
      <c r="AHS65" s="6"/>
      <c r="AHT65" s="6"/>
      <c r="AHU65" s="6"/>
      <c r="AHV65" s="6"/>
      <c r="AHW65" s="6"/>
      <c r="AHX65" s="6"/>
      <c r="AHY65" s="6"/>
      <c r="AHZ65" s="6"/>
      <c r="AIA65" s="6"/>
      <c r="AIB65" s="6"/>
      <c r="AIC65" s="6"/>
      <c r="AID65" s="6"/>
      <c r="AIE65" s="6"/>
      <c r="AIF65" s="6"/>
      <c r="AIG65" s="6"/>
      <c r="AIH65" s="6"/>
      <c r="AII65" s="6"/>
      <c r="AIJ65" s="6"/>
      <c r="AIK65" s="6"/>
      <c r="AIL65" s="6"/>
      <c r="AIM65" s="6"/>
      <c r="AIN65" s="6"/>
      <c r="AIO65" s="6"/>
      <c r="AIP65" s="6"/>
      <c r="AIQ65" s="6"/>
      <c r="AIR65" s="6"/>
      <c r="AIS65" s="6"/>
      <c r="AIT65" s="6"/>
      <c r="AIU65" s="6"/>
      <c r="AIV65" s="6"/>
      <c r="AIW65" s="6"/>
      <c r="AIX65" s="6"/>
      <c r="AIY65" s="6"/>
      <c r="AIZ65" s="6"/>
      <c r="AJA65" s="6"/>
      <c r="AJB65" s="6"/>
      <c r="AJC65" s="6"/>
      <c r="AJD65" s="6"/>
      <c r="AJE65" s="6"/>
      <c r="AJF65" s="6"/>
      <c r="AJG65" s="6"/>
      <c r="AJH65" s="6"/>
      <c r="AJI65" s="6"/>
      <c r="AJJ65" s="6"/>
      <c r="AJK65" s="6"/>
      <c r="AJL65" s="6"/>
      <c r="AJM65" s="6"/>
      <c r="AJN65" s="6"/>
      <c r="AJO65" s="6"/>
      <c r="AJP65" s="6"/>
      <c r="AJQ65" s="6"/>
      <c r="AJR65" s="6"/>
      <c r="AJS65" s="6"/>
      <c r="AJT65" s="6"/>
      <c r="AJU65" s="6"/>
      <c r="AJV65" s="6"/>
      <c r="AJW65" s="6"/>
      <c r="AJX65" s="6"/>
      <c r="AJY65" s="6"/>
      <c r="AJZ65" s="6"/>
      <c r="AKA65" s="6"/>
      <c r="AKB65" s="6"/>
      <c r="AKC65" s="6"/>
      <c r="AKD65" s="6"/>
      <c r="AKE65" s="6"/>
      <c r="AKF65" s="6"/>
      <c r="AKG65" s="6"/>
      <c r="AKH65" s="6"/>
      <c r="AKI65" s="6"/>
      <c r="AKJ65" s="6"/>
      <c r="AKK65" s="6"/>
      <c r="AKL65" s="6"/>
      <c r="AKM65" s="6"/>
      <c r="AKN65" s="6"/>
      <c r="AKO65" s="6"/>
      <c r="AKP65" s="6"/>
      <c r="AKQ65" s="6"/>
      <c r="AKR65" s="6"/>
      <c r="AKS65" s="6"/>
      <c r="AKT65" s="6"/>
      <c r="AKU65" s="6"/>
      <c r="AKV65" s="6"/>
      <c r="AKW65" s="6"/>
      <c r="AKX65" s="6"/>
      <c r="AKY65" s="6"/>
      <c r="AKZ65" s="6"/>
      <c r="ALA65" s="6"/>
      <c r="ALB65" s="6"/>
      <c r="ALC65" s="6"/>
      <c r="ALD65" s="6"/>
      <c r="ALE65" s="6"/>
      <c r="ALF65" s="6"/>
      <c r="ALG65" s="6"/>
      <c r="ALH65" s="6"/>
      <c r="ALI65" s="6"/>
      <c r="ALJ65" s="6"/>
      <c r="ALK65" s="6"/>
      <c r="ALL65" s="6"/>
      <c r="ALM65" s="6"/>
      <c r="ALN65" s="6"/>
      <c r="ALO65" s="6"/>
      <c r="ALP65" s="6"/>
      <c r="ALQ65" s="6"/>
      <c r="ALR65" s="6"/>
      <c r="ALS65" s="6"/>
      <c r="ALT65" s="6"/>
      <c r="ALU65" s="6"/>
      <c r="ALV65" s="6"/>
      <c r="ALW65" s="6"/>
      <c r="ALX65" s="6"/>
      <c r="ALY65" s="6"/>
      <c r="ALZ65" s="6"/>
      <c r="AMA65" s="6"/>
      <c r="AMB65" s="6"/>
      <c r="AMC65" s="6"/>
      <c r="AMD65" s="6"/>
      <c r="AME65" s="6"/>
      <c r="AMF65" s="6"/>
      <c r="AMG65" s="6"/>
      <c r="AMH65" s="6"/>
      <c r="AMI65" s="6"/>
      <c r="AMJ65" s="6"/>
      <c r="AMK65" s="6"/>
      <c r="AML65" s="6"/>
      <c r="AMM65" s="6"/>
      <c r="AMN65" s="6"/>
      <c r="AMO65" s="6"/>
      <c r="AMP65" s="6"/>
      <c r="AMQ65" s="6"/>
      <c r="AMR65" s="6"/>
      <c r="AMS65" s="6"/>
      <c r="AMT65" s="6"/>
      <c r="AMU65" s="6"/>
      <c r="AMV65" s="6"/>
      <c r="AMW65" s="6"/>
      <c r="AMX65" s="6"/>
      <c r="AMY65" s="6"/>
      <c r="AMZ65" s="6"/>
      <c r="ANA65" s="6"/>
      <c r="ANB65" s="6"/>
      <c r="ANC65" s="6"/>
      <c r="AND65" s="6"/>
      <c r="ANE65" s="6"/>
      <c r="ANF65" s="6"/>
      <c r="ANG65" s="6"/>
      <c r="ANH65" s="6"/>
      <c r="ANI65" s="6"/>
      <c r="ANJ65" s="6"/>
      <c r="ANK65" s="6"/>
      <c r="ANL65" s="6"/>
      <c r="ANM65" s="6"/>
      <c r="ANN65" s="6"/>
      <c r="ANO65" s="6"/>
      <c r="ANP65" s="6"/>
      <c r="ANQ65" s="6"/>
      <c r="ANR65" s="6"/>
      <c r="ANS65" s="6"/>
      <c r="ANT65" s="6"/>
      <c r="ANU65" s="6"/>
      <c r="ANV65" s="6"/>
      <c r="ANW65" s="6"/>
      <c r="ANX65" s="6"/>
      <c r="ANY65" s="6"/>
      <c r="ANZ65" s="6"/>
      <c r="AOA65" s="6"/>
      <c r="AOB65" s="6"/>
      <c r="AOC65" s="6"/>
      <c r="AOD65" s="6"/>
      <c r="AOE65" s="6"/>
      <c r="AOF65" s="6"/>
      <c r="AOG65" s="6"/>
      <c r="AOH65" s="6"/>
      <c r="AOI65" s="6"/>
      <c r="AOJ65" s="6"/>
      <c r="AOK65" s="6"/>
      <c r="AOL65" s="6"/>
      <c r="AOM65" s="6"/>
      <c r="AON65" s="6"/>
      <c r="AOO65" s="6"/>
      <c r="AOP65" s="6"/>
      <c r="AOQ65" s="6"/>
      <c r="AOR65" s="6"/>
      <c r="AOS65" s="6"/>
      <c r="AOT65" s="6"/>
      <c r="AOU65" s="6"/>
      <c r="AOV65" s="6"/>
      <c r="AOW65" s="6"/>
      <c r="AOX65" s="6"/>
      <c r="AOY65" s="6"/>
      <c r="AOZ65" s="6"/>
      <c r="APA65" s="6"/>
      <c r="APB65" s="6"/>
      <c r="APC65" s="6"/>
      <c r="APD65" s="6"/>
      <c r="APE65" s="6"/>
      <c r="APF65" s="6"/>
      <c r="APG65" s="6"/>
      <c r="APH65" s="6"/>
      <c r="API65" s="6"/>
      <c r="APJ65" s="6"/>
      <c r="APK65" s="6"/>
      <c r="APL65" s="6"/>
      <c r="APM65" s="6"/>
      <c r="APN65" s="6"/>
      <c r="APO65" s="6"/>
      <c r="APP65" s="6"/>
      <c r="APQ65" s="6"/>
      <c r="APR65" s="6"/>
      <c r="APS65" s="6"/>
      <c r="APT65" s="6"/>
      <c r="APU65" s="6"/>
      <c r="APV65" s="6"/>
      <c r="APW65" s="6"/>
      <c r="APX65" s="6"/>
      <c r="APY65" s="6"/>
      <c r="APZ65" s="6"/>
      <c r="AQA65" s="6"/>
      <c r="AQB65" s="6"/>
      <c r="AQC65" s="6"/>
      <c r="AQD65" s="6"/>
      <c r="AQE65" s="6"/>
      <c r="AQF65" s="6"/>
      <c r="AQG65" s="6"/>
      <c r="AQH65" s="6"/>
      <c r="AQI65" s="6"/>
      <c r="AQJ65" s="6"/>
      <c r="AQK65" s="6"/>
      <c r="AQL65" s="6"/>
      <c r="AQM65" s="6"/>
      <c r="AQN65" s="6"/>
      <c r="AQO65" s="6"/>
      <c r="AQP65" s="6"/>
      <c r="AQQ65" s="6"/>
      <c r="AQR65" s="6"/>
      <c r="AQS65" s="6"/>
      <c r="AQT65" s="6"/>
      <c r="AQU65" s="6"/>
      <c r="AQV65" s="6"/>
      <c r="AQW65" s="6"/>
      <c r="AQX65" s="6"/>
      <c r="AQY65" s="6"/>
      <c r="AQZ65" s="6"/>
      <c r="ARA65" s="6"/>
      <c r="ARB65" s="6"/>
      <c r="ARC65" s="6"/>
      <c r="ARD65" s="6"/>
      <c r="ARE65" s="6"/>
      <c r="ARF65" s="6"/>
      <c r="ARG65" s="6"/>
      <c r="ARH65" s="6"/>
      <c r="ARI65" s="6"/>
      <c r="ARJ65" s="6"/>
      <c r="ARK65" s="6"/>
      <c r="ARL65" s="6"/>
      <c r="ARM65" s="6"/>
      <c r="ARN65" s="6"/>
      <c r="ARO65" s="6"/>
      <c r="ARP65" s="6"/>
      <c r="ARQ65" s="6"/>
      <c r="ARR65" s="6"/>
      <c r="ARS65" s="6"/>
      <c r="ART65" s="6"/>
      <c r="ARU65" s="6"/>
      <c r="ARV65" s="6"/>
      <c r="ARW65" s="6"/>
      <c r="ARX65" s="6"/>
      <c r="ARY65" s="6"/>
      <c r="ARZ65" s="6"/>
      <c r="ASA65" s="6"/>
      <c r="ASB65" s="6"/>
      <c r="ASC65" s="6"/>
      <c r="ASD65" s="6"/>
      <c r="ASE65" s="6"/>
      <c r="ASF65" s="6"/>
      <c r="ASG65" s="6"/>
      <c r="ASH65" s="6"/>
      <c r="ASI65" s="6"/>
      <c r="ASJ65" s="6"/>
      <c r="ASK65" s="6"/>
      <c r="ASL65" s="6"/>
      <c r="ASM65" s="6"/>
      <c r="ASN65" s="6"/>
      <c r="ASO65" s="6"/>
      <c r="ASP65" s="6"/>
      <c r="ASQ65" s="6"/>
      <c r="ASR65" s="6"/>
      <c r="ASS65" s="6"/>
      <c r="AST65" s="6"/>
      <c r="ASU65" s="6"/>
      <c r="ASV65" s="6"/>
      <c r="ASW65" s="6"/>
      <c r="ASX65" s="6"/>
      <c r="ASY65" s="6"/>
      <c r="ASZ65" s="6"/>
      <c r="ATA65" s="6"/>
      <c r="ATB65" s="6"/>
      <c r="ATC65" s="6"/>
      <c r="ATD65" s="6"/>
      <c r="ATE65" s="6"/>
      <c r="ATF65" s="6"/>
      <c r="ATG65" s="6"/>
      <c r="ATH65" s="6"/>
      <c r="ATI65" s="6"/>
      <c r="ATJ65" s="6"/>
      <c r="ATK65" s="6"/>
      <c r="ATL65" s="6"/>
      <c r="ATM65" s="6"/>
      <c r="ATN65" s="6"/>
      <c r="ATO65" s="6"/>
      <c r="ATP65" s="6"/>
      <c r="ATQ65" s="6"/>
      <c r="ATR65" s="6"/>
      <c r="ATS65" s="6"/>
      <c r="ATT65" s="6"/>
      <c r="ATU65" s="6"/>
      <c r="ATV65" s="6"/>
      <c r="ATW65" s="6"/>
      <c r="ATX65" s="6"/>
      <c r="ATY65" s="6"/>
      <c r="ATZ65" s="6"/>
      <c r="AUA65" s="6"/>
      <c r="AUB65" s="6"/>
      <c r="AUC65" s="6"/>
      <c r="AUD65" s="6"/>
      <c r="AUE65" s="6"/>
      <c r="AUF65" s="6"/>
      <c r="AUG65" s="6"/>
      <c r="AUH65" s="6"/>
      <c r="AUI65" s="6"/>
      <c r="AUJ65" s="6"/>
      <c r="AUK65" s="6"/>
      <c r="AUL65" s="6"/>
      <c r="AUM65" s="6"/>
      <c r="AUN65" s="6"/>
      <c r="AUO65" s="6"/>
      <c r="AUP65" s="6"/>
      <c r="AUQ65" s="6"/>
      <c r="AUR65" s="6"/>
      <c r="AUS65" s="6"/>
      <c r="AUT65" s="6"/>
      <c r="AUU65" s="6"/>
      <c r="AUV65" s="6"/>
      <c r="AUW65" s="6"/>
      <c r="AUX65" s="6"/>
      <c r="AUY65" s="6"/>
      <c r="AUZ65" s="6"/>
      <c r="AVA65" s="6"/>
      <c r="AVB65" s="6"/>
      <c r="AVC65" s="6"/>
      <c r="AVD65" s="6"/>
      <c r="AVE65" s="6"/>
      <c r="AVF65" s="6"/>
      <c r="AVG65" s="6"/>
      <c r="AVH65" s="6"/>
      <c r="AVI65" s="6"/>
      <c r="AVJ65" s="6"/>
      <c r="AVK65" s="6"/>
      <c r="AVL65" s="6"/>
      <c r="AVM65" s="6"/>
      <c r="AVN65" s="6"/>
      <c r="AVO65" s="6"/>
      <c r="AVP65" s="6"/>
      <c r="AVQ65" s="6"/>
      <c r="AVR65" s="6"/>
      <c r="AVS65" s="6"/>
      <c r="AVT65" s="6"/>
      <c r="AVU65" s="6"/>
      <c r="AVV65" s="6"/>
      <c r="AVW65" s="6"/>
      <c r="AVX65" s="6"/>
      <c r="AVY65" s="6"/>
      <c r="AVZ65" s="6"/>
      <c r="AWA65" s="6"/>
      <c r="AWB65" s="6"/>
      <c r="AWC65" s="6"/>
      <c r="AWD65" s="6"/>
      <c r="AWE65" s="6"/>
      <c r="AWF65" s="6"/>
      <c r="AWG65" s="6"/>
      <c r="AWH65" s="6"/>
      <c r="AWI65" s="6"/>
      <c r="AWJ65" s="6"/>
      <c r="AWK65" s="6"/>
      <c r="AWL65" s="6"/>
      <c r="AWM65" s="6"/>
      <c r="AWN65" s="6"/>
      <c r="AWO65" s="6"/>
      <c r="AWP65" s="6"/>
      <c r="AWQ65" s="6"/>
      <c r="AWR65" s="6"/>
      <c r="AWS65" s="6"/>
      <c r="AWT65" s="6"/>
      <c r="AWU65" s="6"/>
      <c r="AWV65" s="6"/>
      <c r="AWW65" s="6"/>
      <c r="AWX65" s="6"/>
      <c r="AWY65" s="6"/>
      <c r="AWZ65" s="6"/>
      <c r="AXA65" s="6"/>
      <c r="AXB65" s="6"/>
      <c r="AXC65" s="6"/>
      <c r="AXD65" s="6"/>
      <c r="AXE65" s="6"/>
      <c r="AXF65" s="6"/>
      <c r="AXG65" s="6"/>
      <c r="AXH65" s="6"/>
      <c r="AXI65" s="6"/>
      <c r="AXJ65" s="6"/>
      <c r="AXK65" s="6"/>
      <c r="AXL65" s="6"/>
      <c r="AXM65" s="6"/>
      <c r="AXN65" s="6"/>
      <c r="AXO65" s="6"/>
      <c r="AXP65" s="6"/>
      <c r="AXQ65" s="6"/>
      <c r="AXR65" s="6"/>
      <c r="AXS65" s="6"/>
      <c r="AXT65" s="6"/>
      <c r="AXU65" s="6"/>
      <c r="AXV65" s="6"/>
      <c r="AXW65" s="6"/>
      <c r="AXX65" s="6"/>
      <c r="AXY65" s="6"/>
      <c r="AXZ65" s="6"/>
      <c r="AYA65" s="6"/>
      <c r="AYB65" s="6"/>
      <c r="AYC65" s="6"/>
      <c r="AYD65" s="6"/>
      <c r="AYE65" s="6"/>
      <c r="AYF65" s="6"/>
      <c r="AYG65" s="6"/>
      <c r="AYH65" s="6"/>
      <c r="AYI65" s="6"/>
      <c r="AYJ65" s="6"/>
      <c r="AYK65" s="6"/>
      <c r="AYL65" s="6"/>
      <c r="AYM65" s="6"/>
      <c r="AYN65" s="6"/>
      <c r="AYO65" s="6"/>
      <c r="AYP65" s="6"/>
      <c r="AYQ65" s="6"/>
      <c r="AYR65" s="6"/>
      <c r="AYS65" s="6"/>
      <c r="AYT65" s="6"/>
      <c r="AYU65" s="6"/>
      <c r="AYV65" s="6"/>
      <c r="AYW65" s="6"/>
      <c r="AYX65" s="6"/>
      <c r="AYY65" s="6"/>
      <c r="AYZ65" s="6"/>
      <c r="AZA65" s="6"/>
      <c r="AZB65" s="6"/>
      <c r="AZC65" s="6"/>
      <c r="AZD65" s="6"/>
      <c r="AZE65" s="6"/>
      <c r="AZF65" s="6"/>
      <c r="AZG65" s="6"/>
      <c r="AZH65" s="6"/>
      <c r="AZI65" s="6"/>
      <c r="AZJ65" s="6"/>
      <c r="AZK65" s="6"/>
      <c r="AZL65" s="6"/>
      <c r="AZM65" s="6"/>
      <c r="AZN65" s="6"/>
      <c r="AZO65" s="6"/>
      <c r="AZP65" s="6"/>
      <c r="AZQ65" s="6"/>
      <c r="AZR65" s="6"/>
      <c r="AZS65" s="6"/>
      <c r="AZT65" s="6"/>
      <c r="AZU65" s="6"/>
      <c r="AZV65" s="6"/>
      <c r="AZW65" s="6"/>
      <c r="AZX65" s="6"/>
      <c r="AZY65" s="6"/>
      <c r="AZZ65" s="6"/>
      <c r="BAA65" s="6"/>
      <c r="BAB65" s="6"/>
      <c r="BAC65" s="6"/>
      <c r="BAD65" s="6"/>
      <c r="BAE65" s="6"/>
      <c r="BAF65" s="6"/>
      <c r="BAG65" s="6"/>
      <c r="BAH65" s="6"/>
      <c r="BAI65" s="6"/>
      <c r="BAJ65" s="6"/>
      <c r="BAK65" s="6"/>
      <c r="BAL65" s="6"/>
      <c r="BAM65" s="6"/>
      <c r="BAN65" s="6"/>
      <c r="BAO65" s="6"/>
      <c r="BAP65" s="6"/>
      <c r="BAQ65" s="6"/>
      <c r="BAR65" s="6"/>
      <c r="BAS65" s="6"/>
      <c r="BAT65" s="6"/>
      <c r="BAU65" s="6"/>
      <c r="BAV65" s="6"/>
      <c r="BAW65" s="6"/>
      <c r="BAX65" s="6"/>
      <c r="BAY65" s="6"/>
      <c r="BAZ65" s="6"/>
      <c r="BBA65" s="6"/>
      <c r="BBB65" s="6"/>
      <c r="BBC65" s="6"/>
      <c r="BBD65" s="6"/>
      <c r="BBE65" s="6"/>
      <c r="BBF65" s="6"/>
      <c r="BBG65" s="6"/>
      <c r="BBH65" s="6"/>
      <c r="BBI65" s="6"/>
      <c r="BBJ65" s="6"/>
      <c r="BBK65" s="6"/>
      <c r="BBL65" s="6"/>
      <c r="BBM65" s="6"/>
      <c r="BBN65" s="6"/>
      <c r="BBO65" s="6"/>
      <c r="BBP65" s="6"/>
      <c r="BBQ65" s="6"/>
      <c r="BBR65" s="6"/>
      <c r="BBS65" s="6"/>
      <c r="BBT65" s="6"/>
      <c r="BBU65" s="6"/>
      <c r="BBV65" s="6"/>
      <c r="BBW65" s="6"/>
      <c r="BBX65" s="6"/>
      <c r="BBY65" s="6"/>
      <c r="BBZ65" s="6"/>
      <c r="BCA65" s="6"/>
      <c r="BCB65" s="6"/>
      <c r="BCC65" s="6"/>
      <c r="BCD65" s="6"/>
      <c r="BCE65" s="6"/>
      <c r="BCF65" s="6"/>
      <c r="BCG65" s="6"/>
      <c r="BCH65" s="6"/>
      <c r="BCI65" s="6"/>
      <c r="BCJ65" s="6"/>
      <c r="BCK65" s="6"/>
      <c r="BCL65" s="6"/>
      <c r="BCM65" s="6"/>
      <c r="BCN65" s="6"/>
      <c r="BCO65" s="6"/>
      <c r="BCP65" s="6"/>
      <c r="BCQ65" s="6"/>
      <c r="BCR65" s="6"/>
      <c r="BCS65" s="6"/>
      <c r="BCT65" s="6"/>
      <c r="BCU65" s="6"/>
      <c r="BCV65" s="6"/>
      <c r="BCW65" s="6"/>
      <c r="BCX65" s="6"/>
      <c r="BCY65" s="6"/>
      <c r="BCZ65" s="6"/>
      <c r="BDA65" s="6"/>
      <c r="BDB65" s="6"/>
      <c r="BDC65" s="6"/>
      <c r="BDD65" s="6"/>
      <c r="BDE65" s="6"/>
      <c r="BDF65" s="6"/>
    </row>
    <row r="66" spans="1:1462" ht="18" customHeight="1" x14ac:dyDescent="0.25">
      <c r="A66" s="1" t="s">
        <v>92</v>
      </c>
      <c r="B66" s="54"/>
      <c r="C66" s="55"/>
      <c r="D66" s="17">
        <f t="shared" si="44"/>
        <v>0</v>
      </c>
      <c r="E66" s="18">
        <f t="shared" si="40"/>
        <v>0</v>
      </c>
      <c r="F66" s="19" t="e">
        <f t="shared" si="41"/>
        <v>#DIV/0!</v>
      </c>
      <c r="G66" s="20" t="e">
        <f t="shared" si="15"/>
        <v>#DIV/0!</v>
      </c>
      <c r="H66" s="20" t="e">
        <f t="shared" si="16"/>
        <v>#DIV/0!</v>
      </c>
      <c r="I66" s="21" t="e">
        <f t="shared" si="17"/>
        <v>#DIV/0!</v>
      </c>
      <c r="J66" s="21" t="e">
        <f t="shared" si="18"/>
        <v>#DIV/0!</v>
      </c>
      <c r="K66" s="21" t="e">
        <f t="shared" si="19"/>
        <v>#DIV/0!</v>
      </c>
      <c r="L66" s="21" t="e">
        <f t="shared" si="20"/>
        <v>#DIV/0!</v>
      </c>
      <c r="M66" s="21" t="e">
        <f t="shared" si="21"/>
        <v>#DIV/0!</v>
      </c>
      <c r="N66" s="22" t="e">
        <f t="shared" si="45"/>
        <v>#DIV/0!</v>
      </c>
      <c r="O66" s="67" t="e">
        <f t="shared" si="46"/>
        <v>#DIV/0!</v>
      </c>
      <c r="P66" s="67" t="e">
        <f t="shared" si="47"/>
        <v>#DIV/0!</v>
      </c>
      <c r="R66" s="16">
        <v>63</v>
      </c>
      <c r="S66" s="23"/>
      <c r="T66" s="23" t="e">
        <f t="shared" si="48"/>
        <v>#DIV/0!</v>
      </c>
      <c r="U66" s="23" t="e">
        <f t="shared" si="42"/>
        <v>#DIV/0!</v>
      </c>
      <c r="V66" s="23" t="e">
        <f t="shared" si="24"/>
        <v>#DIV/0!</v>
      </c>
      <c r="W66" s="24"/>
      <c r="Y66" s="5" t="e">
        <f t="shared" si="49"/>
        <v>#DIV/0!</v>
      </c>
      <c r="Z66" s="5" t="e">
        <f t="shared" si="50"/>
        <v>#DIV/0!</v>
      </c>
      <c r="AA66" s="5" t="e">
        <f t="shared" si="51"/>
        <v>#DIV/0!</v>
      </c>
      <c r="AB66" s="5" t="e">
        <f t="shared" si="52"/>
        <v>#DIV/0!</v>
      </c>
      <c r="AC66" s="5" t="e">
        <f t="shared" si="53"/>
        <v>#DIV/0!</v>
      </c>
      <c r="AD66" s="5" t="e">
        <f t="shared" si="54"/>
        <v>#DIV/0!</v>
      </c>
      <c r="AE66" s="5" t="e">
        <f t="shared" si="55"/>
        <v>#DIV/0!</v>
      </c>
      <c r="AF66" s="5" t="e">
        <f t="shared" si="56"/>
        <v>#DIV/0!</v>
      </c>
      <c r="AH66" s="5" t="e">
        <f t="shared" si="57"/>
        <v>#DIV/0!</v>
      </c>
      <c r="AI66" s="5" t="e">
        <f t="shared" si="57"/>
        <v>#DIV/0!</v>
      </c>
      <c r="AJ66" s="5" t="e">
        <f t="shared" si="57"/>
        <v>#DIV/0!</v>
      </c>
      <c r="AK66" s="5" t="e">
        <f t="shared" si="57"/>
        <v>#DIV/0!</v>
      </c>
      <c r="AL66" s="5" t="e">
        <f t="shared" si="57"/>
        <v>#DIV/0!</v>
      </c>
      <c r="AM66" s="5" t="e">
        <f t="shared" si="43"/>
        <v>#DIV/0!</v>
      </c>
      <c r="AN66" s="5" t="e">
        <f t="shared" si="43"/>
        <v>#DIV/0!</v>
      </c>
      <c r="AO66" s="5" t="e">
        <f t="shared" si="43"/>
        <v>#DIV/0!</v>
      </c>
    </row>
    <row r="67" spans="1:1462" s="34" customFormat="1" ht="18" customHeight="1" x14ac:dyDescent="0.25">
      <c r="A67" s="2" t="s">
        <v>93</v>
      </c>
      <c r="B67" s="56"/>
      <c r="C67" s="57"/>
      <c r="D67" s="26">
        <f t="shared" si="44"/>
        <v>0</v>
      </c>
      <c r="E67" s="27">
        <f t="shared" si="40"/>
        <v>0</v>
      </c>
      <c r="F67" s="28" t="e">
        <f t="shared" si="41"/>
        <v>#DIV/0!</v>
      </c>
      <c r="G67" s="29" t="e">
        <f t="shared" si="15"/>
        <v>#DIV/0!</v>
      </c>
      <c r="H67" s="29" t="e">
        <f t="shared" si="16"/>
        <v>#DIV/0!</v>
      </c>
      <c r="I67" s="30" t="e">
        <f t="shared" si="17"/>
        <v>#DIV/0!</v>
      </c>
      <c r="J67" s="30" t="e">
        <f t="shared" si="18"/>
        <v>#DIV/0!</v>
      </c>
      <c r="K67" s="30" t="e">
        <f t="shared" si="19"/>
        <v>#DIV/0!</v>
      </c>
      <c r="L67" s="30" t="e">
        <f t="shared" si="20"/>
        <v>#DIV/0!</v>
      </c>
      <c r="M67" s="30" t="e">
        <f t="shared" si="21"/>
        <v>#DIV/0!</v>
      </c>
      <c r="N67" s="31" t="e">
        <f t="shared" ref="N67:N79" si="58">IF(AH69&gt;2.9,Y69,IF(AND(AH69&lt;2.9,AI69&gt;2.9),Z69,IF(AND(AH69&lt;2.9,AI69&lt;2.9,AJ69&gt;2.9),AA69,IF(AND(AH69&lt;2.9,AI69&lt;2.9,AJ69&lt;2.9,AK69&gt;2.9),AB69,IF(AND(AH69&lt;2.9,AI69&lt;2.9,AJ69&lt;2.9,AK69&lt;2.9,AL69&gt;2.9),AC69,IF(AND(AH69&lt;2.9,AI69&lt;2.9,AJ69&lt;2.9,AK69&lt;2.9,AL69&lt;2.9,AM69&gt;2.9),AD69,IF(AND(AH69&lt;2.9,AI69&lt;2.9,AJ69&lt;2.9,AK69&lt;2.9,AL69&lt;2.9,AM69&lt;2.9,AN69&gt;2.9),AE69,IF(AND(AH69&lt;2.9,AI69&lt;2.9,AJ69&lt;2.9,AK69&lt;2.9,AL69&lt;2.9,AM69&lt;2.9,AN69&lt;2.9,AO69&gt;2.9),AF69))))))))</f>
        <v>#DIV/0!</v>
      </c>
      <c r="O67" s="68" t="e">
        <f t="shared" si="46"/>
        <v>#DIV/0!</v>
      </c>
      <c r="P67" s="68" t="e">
        <f t="shared" si="47"/>
        <v>#DIV/0!</v>
      </c>
      <c r="Q67" s="58"/>
      <c r="R67" s="25">
        <v>64</v>
      </c>
      <c r="S67" s="32"/>
      <c r="T67" s="32" t="e">
        <f t="shared" si="48"/>
        <v>#DIV/0!</v>
      </c>
      <c r="U67" s="32" t="e">
        <f t="shared" si="42"/>
        <v>#DIV/0!</v>
      </c>
      <c r="V67" s="32" t="e">
        <f t="shared" ref="V67:V103" si="59">(U67*12.5)</f>
        <v>#DIV/0!</v>
      </c>
      <c r="W67" s="33"/>
      <c r="Y67" s="34" t="e">
        <f t="shared" si="49"/>
        <v>#DIV/0!</v>
      </c>
      <c r="Z67" s="34" t="e">
        <f t="shared" si="50"/>
        <v>#DIV/0!</v>
      </c>
      <c r="AA67" s="34" t="e">
        <f t="shared" si="51"/>
        <v>#DIV/0!</v>
      </c>
      <c r="AB67" s="34" t="e">
        <f t="shared" si="52"/>
        <v>#DIV/0!</v>
      </c>
      <c r="AC67" s="34" t="e">
        <f t="shared" si="53"/>
        <v>#DIV/0!</v>
      </c>
      <c r="AD67" s="34" t="e">
        <f t="shared" si="54"/>
        <v>#DIV/0!</v>
      </c>
      <c r="AE67" s="34" t="e">
        <f t="shared" si="55"/>
        <v>#DIV/0!</v>
      </c>
      <c r="AF67" s="34" t="e">
        <f t="shared" si="56"/>
        <v>#DIV/0!</v>
      </c>
      <c r="AH67" s="34" t="e">
        <f t="shared" si="57"/>
        <v>#DIV/0!</v>
      </c>
      <c r="AI67" s="34" t="e">
        <f t="shared" si="57"/>
        <v>#DIV/0!</v>
      </c>
      <c r="AJ67" s="34" t="e">
        <f t="shared" si="57"/>
        <v>#DIV/0!</v>
      </c>
      <c r="AK67" s="34" t="e">
        <f t="shared" si="57"/>
        <v>#DIV/0!</v>
      </c>
      <c r="AL67" s="34" t="e">
        <f t="shared" si="57"/>
        <v>#DIV/0!</v>
      </c>
      <c r="AM67" s="34" t="e">
        <f t="shared" si="43"/>
        <v>#DIV/0!</v>
      </c>
      <c r="AN67" s="34" t="e">
        <f t="shared" si="43"/>
        <v>#DIV/0!</v>
      </c>
      <c r="AO67" s="34" t="e">
        <f t="shared" si="43"/>
        <v>#DIV/0!</v>
      </c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6"/>
      <c r="OW67" s="6"/>
      <c r="OX67" s="6"/>
      <c r="OY67" s="6"/>
      <c r="OZ67" s="6"/>
      <c r="PA67" s="6"/>
      <c r="PB67" s="6"/>
      <c r="PC67" s="6"/>
      <c r="PD67" s="6"/>
      <c r="PE67" s="6"/>
      <c r="PF67" s="6"/>
      <c r="PG67" s="6"/>
      <c r="PH67" s="6"/>
      <c r="PI67" s="6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6"/>
      <c r="TD67" s="6"/>
      <c r="TE67" s="6"/>
      <c r="TF67" s="6"/>
      <c r="TG67" s="6"/>
      <c r="TH67" s="6"/>
      <c r="TI67" s="6"/>
      <c r="TJ67" s="6"/>
      <c r="TK67" s="6"/>
      <c r="TL67" s="6"/>
      <c r="TM67" s="6"/>
      <c r="TN67" s="6"/>
      <c r="TO67" s="6"/>
      <c r="TP67" s="6"/>
      <c r="TQ67" s="6"/>
      <c r="TR67" s="6"/>
      <c r="TS67" s="6"/>
      <c r="TT67" s="6"/>
      <c r="TU67" s="6"/>
      <c r="TV67" s="6"/>
      <c r="TW67" s="6"/>
      <c r="TX67" s="6"/>
      <c r="TY67" s="6"/>
      <c r="TZ67" s="6"/>
      <c r="UA67" s="6"/>
      <c r="UB67" s="6"/>
      <c r="UC67" s="6"/>
      <c r="UD67" s="6"/>
      <c r="UE67" s="6"/>
      <c r="UF67" s="6"/>
      <c r="UG67" s="6"/>
      <c r="UH67" s="6"/>
      <c r="UI67" s="6"/>
      <c r="UJ67" s="6"/>
      <c r="UK67" s="6"/>
      <c r="UL67" s="6"/>
      <c r="UM67" s="6"/>
      <c r="UN67" s="6"/>
      <c r="UO67" s="6"/>
      <c r="UP67" s="6"/>
      <c r="UQ67" s="6"/>
      <c r="UR67" s="6"/>
      <c r="US67" s="6"/>
      <c r="UT67" s="6"/>
      <c r="UU67" s="6"/>
      <c r="UV67" s="6"/>
      <c r="UW67" s="6"/>
      <c r="UX67" s="6"/>
      <c r="UY67" s="6"/>
      <c r="UZ67" s="6"/>
      <c r="VA67" s="6"/>
      <c r="VB67" s="6"/>
      <c r="VC67" s="6"/>
      <c r="VD67" s="6"/>
      <c r="VE67" s="6"/>
      <c r="VF67" s="6"/>
      <c r="VG67" s="6"/>
      <c r="VH67" s="6"/>
      <c r="VI67" s="6"/>
      <c r="VJ67" s="6"/>
      <c r="VK67" s="6"/>
      <c r="VL67" s="6"/>
      <c r="VM67" s="6"/>
      <c r="VN67" s="6"/>
      <c r="VO67" s="6"/>
      <c r="VP67" s="6"/>
      <c r="VQ67" s="6"/>
      <c r="VR67" s="6"/>
      <c r="VS67" s="6"/>
      <c r="VT67" s="6"/>
      <c r="VU67" s="6"/>
      <c r="VV67" s="6"/>
      <c r="VW67" s="6"/>
      <c r="VX67" s="6"/>
      <c r="VY67" s="6"/>
      <c r="VZ67" s="6"/>
      <c r="WA67" s="6"/>
      <c r="WB67" s="6"/>
      <c r="WC67" s="6"/>
      <c r="WD67" s="6"/>
      <c r="WE67" s="6"/>
      <c r="WF67" s="6"/>
      <c r="WG67" s="6"/>
      <c r="WH67" s="6"/>
      <c r="WI67" s="6"/>
      <c r="WJ67" s="6"/>
      <c r="WK67" s="6"/>
      <c r="WL67" s="6"/>
      <c r="WM67" s="6"/>
      <c r="WN67" s="6"/>
      <c r="WO67" s="6"/>
      <c r="WP67" s="6"/>
      <c r="WQ67" s="6"/>
      <c r="WR67" s="6"/>
      <c r="WS67" s="6"/>
      <c r="WT67" s="6"/>
      <c r="WU67" s="6"/>
      <c r="WV67" s="6"/>
      <c r="WW67" s="6"/>
      <c r="WX67" s="6"/>
      <c r="WY67" s="6"/>
      <c r="WZ67" s="6"/>
      <c r="XA67" s="6"/>
      <c r="XB67" s="6"/>
      <c r="XC67" s="6"/>
      <c r="XD67" s="6"/>
      <c r="XE67" s="6"/>
      <c r="XF67" s="6"/>
      <c r="XG67" s="6"/>
      <c r="XH67" s="6"/>
      <c r="XI67" s="6"/>
      <c r="XJ67" s="6"/>
      <c r="XK67" s="6"/>
      <c r="XL67" s="6"/>
      <c r="XM67" s="6"/>
      <c r="XN67" s="6"/>
      <c r="XO67" s="6"/>
      <c r="XP67" s="6"/>
      <c r="XQ67" s="6"/>
      <c r="XR67" s="6"/>
      <c r="XS67" s="6"/>
      <c r="XT67" s="6"/>
      <c r="XU67" s="6"/>
      <c r="XV67" s="6"/>
      <c r="XW67" s="6"/>
      <c r="XX67" s="6"/>
      <c r="XY67" s="6"/>
      <c r="XZ67" s="6"/>
      <c r="YA67" s="6"/>
      <c r="YB67" s="6"/>
      <c r="YC67" s="6"/>
      <c r="YD67" s="6"/>
      <c r="YE67" s="6"/>
      <c r="YF67" s="6"/>
      <c r="YG67" s="6"/>
      <c r="YH67" s="6"/>
      <c r="YI67" s="6"/>
      <c r="YJ67" s="6"/>
      <c r="YK67" s="6"/>
      <c r="YL67" s="6"/>
      <c r="YM67" s="6"/>
      <c r="YN67" s="6"/>
      <c r="YO67" s="6"/>
      <c r="YP67" s="6"/>
      <c r="YQ67" s="6"/>
      <c r="YR67" s="6"/>
      <c r="YS67" s="6"/>
      <c r="YT67" s="6"/>
      <c r="YU67" s="6"/>
      <c r="YV67" s="6"/>
      <c r="YW67" s="6"/>
      <c r="YX67" s="6"/>
      <c r="YY67" s="6"/>
      <c r="YZ67" s="6"/>
      <c r="ZA67" s="6"/>
      <c r="ZB67" s="6"/>
      <c r="ZC67" s="6"/>
      <c r="ZD67" s="6"/>
      <c r="ZE67" s="6"/>
      <c r="ZF67" s="6"/>
      <c r="ZG67" s="6"/>
      <c r="ZH67" s="6"/>
      <c r="ZI67" s="6"/>
      <c r="ZJ67" s="6"/>
      <c r="ZK67" s="6"/>
      <c r="ZL67" s="6"/>
      <c r="ZM67" s="6"/>
      <c r="ZN67" s="6"/>
      <c r="ZO67" s="6"/>
      <c r="ZP67" s="6"/>
      <c r="ZQ67" s="6"/>
      <c r="ZR67" s="6"/>
      <c r="ZS67" s="6"/>
      <c r="ZT67" s="6"/>
      <c r="ZU67" s="6"/>
      <c r="ZV67" s="6"/>
      <c r="ZW67" s="6"/>
      <c r="ZX67" s="6"/>
      <c r="ZY67" s="6"/>
      <c r="ZZ67" s="6"/>
      <c r="AAA67" s="6"/>
      <c r="AAB67" s="6"/>
      <c r="AAC67" s="6"/>
      <c r="AAD67" s="6"/>
      <c r="AAE67" s="6"/>
      <c r="AAF67" s="6"/>
      <c r="AAG67" s="6"/>
      <c r="AAH67" s="6"/>
      <c r="AAI67" s="6"/>
      <c r="AAJ67" s="6"/>
      <c r="AAK67" s="6"/>
      <c r="AAL67" s="6"/>
      <c r="AAM67" s="6"/>
      <c r="AAN67" s="6"/>
      <c r="AAO67" s="6"/>
      <c r="AAP67" s="6"/>
      <c r="AAQ67" s="6"/>
      <c r="AAR67" s="6"/>
      <c r="AAS67" s="6"/>
      <c r="AAT67" s="6"/>
      <c r="AAU67" s="6"/>
      <c r="AAV67" s="6"/>
      <c r="AAW67" s="6"/>
      <c r="AAX67" s="6"/>
      <c r="AAY67" s="6"/>
      <c r="AAZ67" s="6"/>
      <c r="ABA67" s="6"/>
      <c r="ABB67" s="6"/>
      <c r="ABC67" s="6"/>
      <c r="ABD67" s="6"/>
      <c r="ABE67" s="6"/>
      <c r="ABF67" s="6"/>
      <c r="ABG67" s="6"/>
      <c r="ABH67" s="6"/>
      <c r="ABI67" s="6"/>
      <c r="ABJ67" s="6"/>
      <c r="ABK67" s="6"/>
      <c r="ABL67" s="6"/>
      <c r="ABM67" s="6"/>
      <c r="ABN67" s="6"/>
      <c r="ABO67" s="6"/>
      <c r="ABP67" s="6"/>
      <c r="ABQ67" s="6"/>
      <c r="ABR67" s="6"/>
      <c r="ABS67" s="6"/>
      <c r="ABT67" s="6"/>
      <c r="ABU67" s="6"/>
      <c r="ABV67" s="6"/>
      <c r="ABW67" s="6"/>
      <c r="ABX67" s="6"/>
      <c r="ABY67" s="6"/>
      <c r="ABZ67" s="6"/>
      <c r="ACA67" s="6"/>
      <c r="ACB67" s="6"/>
      <c r="ACC67" s="6"/>
      <c r="ACD67" s="6"/>
      <c r="ACE67" s="6"/>
      <c r="ACF67" s="6"/>
      <c r="ACG67" s="6"/>
      <c r="ACH67" s="6"/>
      <c r="ACI67" s="6"/>
      <c r="ACJ67" s="6"/>
      <c r="ACK67" s="6"/>
      <c r="ACL67" s="6"/>
      <c r="ACM67" s="6"/>
      <c r="ACN67" s="6"/>
      <c r="ACO67" s="6"/>
      <c r="ACP67" s="6"/>
      <c r="ACQ67" s="6"/>
      <c r="ACR67" s="6"/>
      <c r="ACS67" s="6"/>
      <c r="ACT67" s="6"/>
      <c r="ACU67" s="6"/>
      <c r="ACV67" s="6"/>
      <c r="ACW67" s="6"/>
      <c r="ACX67" s="6"/>
      <c r="ACY67" s="6"/>
      <c r="ACZ67" s="6"/>
      <c r="ADA67" s="6"/>
      <c r="ADB67" s="6"/>
      <c r="ADC67" s="6"/>
      <c r="ADD67" s="6"/>
      <c r="ADE67" s="6"/>
      <c r="ADF67" s="6"/>
      <c r="ADG67" s="6"/>
      <c r="ADH67" s="6"/>
      <c r="ADI67" s="6"/>
      <c r="ADJ67" s="6"/>
      <c r="ADK67" s="6"/>
      <c r="ADL67" s="6"/>
      <c r="ADM67" s="6"/>
      <c r="ADN67" s="6"/>
      <c r="ADO67" s="6"/>
      <c r="ADP67" s="6"/>
      <c r="ADQ67" s="6"/>
      <c r="ADR67" s="6"/>
      <c r="ADS67" s="6"/>
      <c r="ADT67" s="6"/>
      <c r="ADU67" s="6"/>
      <c r="ADV67" s="6"/>
      <c r="ADW67" s="6"/>
      <c r="ADX67" s="6"/>
      <c r="ADY67" s="6"/>
      <c r="ADZ67" s="6"/>
      <c r="AEA67" s="6"/>
      <c r="AEB67" s="6"/>
      <c r="AEC67" s="6"/>
      <c r="AED67" s="6"/>
      <c r="AEE67" s="6"/>
      <c r="AEF67" s="6"/>
      <c r="AEG67" s="6"/>
      <c r="AEH67" s="6"/>
      <c r="AEI67" s="6"/>
      <c r="AEJ67" s="6"/>
      <c r="AEK67" s="6"/>
      <c r="AEL67" s="6"/>
      <c r="AEM67" s="6"/>
      <c r="AEN67" s="6"/>
      <c r="AEO67" s="6"/>
      <c r="AEP67" s="6"/>
      <c r="AEQ67" s="6"/>
      <c r="AER67" s="6"/>
      <c r="AES67" s="6"/>
      <c r="AET67" s="6"/>
      <c r="AEU67" s="6"/>
      <c r="AEV67" s="6"/>
      <c r="AEW67" s="6"/>
      <c r="AEX67" s="6"/>
      <c r="AEY67" s="6"/>
      <c r="AEZ67" s="6"/>
      <c r="AFA67" s="6"/>
      <c r="AFB67" s="6"/>
      <c r="AFC67" s="6"/>
      <c r="AFD67" s="6"/>
      <c r="AFE67" s="6"/>
      <c r="AFF67" s="6"/>
      <c r="AFG67" s="6"/>
      <c r="AFH67" s="6"/>
      <c r="AFI67" s="6"/>
      <c r="AFJ67" s="6"/>
      <c r="AFK67" s="6"/>
      <c r="AFL67" s="6"/>
      <c r="AFM67" s="6"/>
      <c r="AFN67" s="6"/>
      <c r="AFO67" s="6"/>
      <c r="AFP67" s="6"/>
      <c r="AFQ67" s="6"/>
      <c r="AFR67" s="6"/>
      <c r="AFS67" s="6"/>
      <c r="AFT67" s="6"/>
      <c r="AFU67" s="6"/>
      <c r="AFV67" s="6"/>
      <c r="AFW67" s="6"/>
      <c r="AFX67" s="6"/>
      <c r="AFY67" s="6"/>
      <c r="AFZ67" s="6"/>
      <c r="AGA67" s="6"/>
      <c r="AGB67" s="6"/>
      <c r="AGC67" s="6"/>
      <c r="AGD67" s="6"/>
      <c r="AGE67" s="6"/>
      <c r="AGF67" s="6"/>
      <c r="AGG67" s="6"/>
      <c r="AGH67" s="6"/>
      <c r="AGI67" s="6"/>
      <c r="AGJ67" s="6"/>
      <c r="AGK67" s="6"/>
      <c r="AGL67" s="6"/>
      <c r="AGM67" s="6"/>
      <c r="AGN67" s="6"/>
      <c r="AGO67" s="6"/>
      <c r="AGP67" s="6"/>
      <c r="AGQ67" s="6"/>
      <c r="AGR67" s="6"/>
      <c r="AGS67" s="6"/>
      <c r="AGT67" s="6"/>
      <c r="AGU67" s="6"/>
      <c r="AGV67" s="6"/>
      <c r="AGW67" s="6"/>
      <c r="AGX67" s="6"/>
      <c r="AGY67" s="6"/>
      <c r="AGZ67" s="6"/>
      <c r="AHA67" s="6"/>
      <c r="AHB67" s="6"/>
      <c r="AHC67" s="6"/>
      <c r="AHD67" s="6"/>
      <c r="AHE67" s="6"/>
      <c r="AHF67" s="6"/>
      <c r="AHG67" s="6"/>
      <c r="AHH67" s="6"/>
      <c r="AHI67" s="6"/>
      <c r="AHJ67" s="6"/>
      <c r="AHK67" s="6"/>
      <c r="AHL67" s="6"/>
      <c r="AHM67" s="6"/>
      <c r="AHN67" s="6"/>
      <c r="AHO67" s="6"/>
      <c r="AHP67" s="6"/>
      <c r="AHQ67" s="6"/>
      <c r="AHR67" s="6"/>
      <c r="AHS67" s="6"/>
      <c r="AHT67" s="6"/>
      <c r="AHU67" s="6"/>
      <c r="AHV67" s="6"/>
      <c r="AHW67" s="6"/>
      <c r="AHX67" s="6"/>
      <c r="AHY67" s="6"/>
      <c r="AHZ67" s="6"/>
      <c r="AIA67" s="6"/>
      <c r="AIB67" s="6"/>
      <c r="AIC67" s="6"/>
      <c r="AID67" s="6"/>
      <c r="AIE67" s="6"/>
      <c r="AIF67" s="6"/>
      <c r="AIG67" s="6"/>
      <c r="AIH67" s="6"/>
      <c r="AII67" s="6"/>
      <c r="AIJ67" s="6"/>
      <c r="AIK67" s="6"/>
      <c r="AIL67" s="6"/>
      <c r="AIM67" s="6"/>
      <c r="AIN67" s="6"/>
      <c r="AIO67" s="6"/>
      <c r="AIP67" s="6"/>
      <c r="AIQ67" s="6"/>
      <c r="AIR67" s="6"/>
      <c r="AIS67" s="6"/>
      <c r="AIT67" s="6"/>
      <c r="AIU67" s="6"/>
      <c r="AIV67" s="6"/>
      <c r="AIW67" s="6"/>
      <c r="AIX67" s="6"/>
      <c r="AIY67" s="6"/>
      <c r="AIZ67" s="6"/>
      <c r="AJA67" s="6"/>
      <c r="AJB67" s="6"/>
      <c r="AJC67" s="6"/>
      <c r="AJD67" s="6"/>
      <c r="AJE67" s="6"/>
      <c r="AJF67" s="6"/>
      <c r="AJG67" s="6"/>
      <c r="AJH67" s="6"/>
      <c r="AJI67" s="6"/>
      <c r="AJJ67" s="6"/>
      <c r="AJK67" s="6"/>
      <c r="AJL67" s="6"/>
      <c r="AJM67" s="6"/>
      <c r="AJN67" s="6"/>
      <c r="AJO67" s="6"/>
      <c r="AJP67" s="6"/>
      <c r="AJQ67" s="6"/>
      <c r="AJR67" s="6"/>
      <c r="AJS67" s="6"/>
      <c r="AJT67" s="6"/>
      <c r="AJU67" s="6"/>
      <c r="AJV67" s="6"/>
      <c r="AJW67" s="6"/>
      <c r="AJX67" s="6"/>
      <c r="AJY67" s="6"/>
      <c r="AJZ67" s="6"/>
      <c r="AKA67" s="6"/>
      <c r="AKB67" s="6"/>
      <c r="AKC67" s="6"/>
      <c r="AKD67" s="6"/>
      <c r="AKE67" s="6"/>
      <c r="AKF67" s="6"/>
      <c r="AKG67" s="6"/>
      <c r="AKH67" s="6"/>
      <c r="AKI67" s="6"/>
      <c r="AKJ67" s="6"/>
      <c r="AKK67" s="6"/>
      <c r="AKL67" s="6"/>
      <c r="AKM67" s="6"/>
      <c r="AKN67" s="6"/>
      <c r="AKO67" s="6"/>
      <c r="AKP67" s="6"/>
      <c r="AKQ67" s="6"/>
      <c r="AKR67" s="6"/>
      <c r="AKS67" s="6"/>
      <c r="AKT67" s="6"/>
      <c r="AKU67" s="6"/>
      <c r="AKV67" s="6"/>
      <c r="AKW67" s="6"/>
      <c r="AKX67" s="6"/>
      <c r="AKY67" s="6"/>
      <c r="AKZ67" s="6"/>
      <c r="ALA67" s="6"/>
      <c r="ALB67" s="6"/>
      <c r="ALC67" s="6"/>
      <c r="ALD67" s="6"/>
      <c r="ALE67" s="6"/>
      <c r="ALF67" s="6"/>
      <c r="ALG67" s="6"/>
      <c r="ALH67" s="6"/>
      <c r="ALI67" s="6"/>
      <c r="ALJ67" s="6"/>
      <c r="ALK67" s="6"/>
      <c r="ALL67" s="6"/>
      <c r="ALM67" s="6"/>
      <c r="ALN67" s="6"/>
      <c r="ALO67" s="6"/>
      <c r="ALP67" s="6"/>
      <c r="ALQ67" s="6"/>
      <c r="ALR67" s="6"/>
      <c r="ALS67" s="6"/>
      <c r="ALT67" s="6"/>
      <c r="ALU67" s="6"/>
      <c r="ALV67" s="6"/>
      <c r="ALW67" s="6"/>
      <c r="ALX67" s="6"/>
      <c r="ALY67" s="6"/>
      <c r="ALZ67" s="6"/>
      <c r="AMA67" s="6"/>
      <c r="AMB67" s="6"/>
      <c r="AMC67" s="6"/>
      <c r="AMD67" s="6"/>
      <c r="AME67" s="6"/>
      <c r="AMF67" s="6"/>
      <c r="AMG67" s="6"/>
      <c r="AMH67" s="6"/>
      <c r="AMI67" s="6"/>
      <c r="AMJ67" s="6"/>
      <c r="AMK67" s="6"/>
      <c r="AML67" s="6"/>
      <c r="AMM67" s="6"/>
      <c r="AMN67" s="6"/>
      <c r="AMO67" s="6"/>
      <c r="AMP67" s="6"/>
      <c r="AMQ67" s="6"/>
      <c r="AMR67" s="6"/>
      <c r="AMS67" s="6"/>
      <c r="AMT67" s="6"/>
      <c r="AMU67" s="6"/>
      <c r="AMV67" s="6"/>
      <c r="AMW67" s="6"/>
      <c r="AMX67" s="6"/>
      <c r="AMY67" s="6"/>
      <c r="AMZ67" s="6"/>
      <c r="ANA67" s="6"/>
      <c r="ANB67" s="6"/>
      <c r="ANC67" s="6"/>
      <c r="AND67" s="6"/>
      <c r="ANE67" s="6"/>
      <c r="ANF67" s="6"/>
      <c r="ANG67" s="6"/>
      <c r="ANH67" s="6"/>
      <c r="ANI67" s="6"/>
      <c r="ANJ67" s="6"/>
      <c r="ANK67" s="6"/>
      <c r="ANL67" s="6"/>
      <c r="ANM67" s="6"/>
      <c r="ANN67" s="6"/>
      <c r="ANO67" s="6"/>
      <c r="ANP67" s="6"/>
      <c r="ANQ67" s="6"/>
      <c r="ANR67" s="6"/>
      <c r="ANS67" s="6"/>
      <c r="ANT67" s="6"/>
      <c r="ANU67" s="6"/>
      <c r="ANV67" s="6"/>
      <c r="ANW67" s="6"/>
      <c r="ANX67" s="6"/>
      <c r="ANY67" s="6"/>
      <c r="ANZ67" s="6"/>
      <c r="AOA67" s="6"/>
      <c r="AOB67" s="6"/>
      <c r="AOC67" s="6"/>
      <c r="AOD67" s="6"/>
      <c r="AOE67" s="6"/>
      <c r="AOF67" s="6"/>
      <c r="AOG67" s="6"/>
      <c r="AOH67" s="6"/>
      <c r="AOI67" s="6"/>
      <c r="AOJ67" s="6"/>
      <c r="AOK67" s="6"/>
      <c r="AOL67" s="6"/>
      <c r="AOM67" s="6"/>
      <c r="AON67" s="6"/>
      <c r="AOO67" s="6"/>
      <c r="AOP67" s="6"/>
      <c r="AOQ67" s="6"/>
      <c r="AOR67" s="6"/>
      <c r="AOS67" s="6"/>
      <c r="AOT67" s="6"/>
      <c r="AOU67" s="6"/>
      <c r="AOV67" s="6"/>
      <c r="AOW67" s="6"/>
      <c r="AOX67" s="6"/>
      <c r="AOY67" s="6"/>
      <c r="AOZ67" s="6"/>
      <c r="APA67" s="6"/>
      <c r="APB67" s="6"/>
      <c r="APC67" s="6"/>
      <c r="APD67" s="6"/>
      <c r="APE67" s="6"/>
      <c r="APF67" s="6"/>
      <c r="APG67" s="6"/>
      <c r="APH67" s="6"/>
      <c r="API67" s="6"/>
      <c r="APJ67" s="6"/>
      <c r="APK67" s="6"/>
      <c r="APL67" s="6"/>
      <c r="APM67" s="6"/>
      <c r="APN67" s="6"/>
      <c r="APO67" s="6"/>
      <c r="APP67" s="6"/>
      <c r="APQ67" s="6"/>
      <c r="APR67" s="6"/>
      <c r="APS67" s="6"/>
      <c r="APT67" s="6"/>
      <c r="APU67" s="6"/>
      <c r="APV67" s="6"/>
      <c r="APW67" s="6"/>
      <c r="APX67" s="6"/>
      <c r="APY67" s="6"/>
      <c r="APZ67" s="6"/>
      <c r="AQA67" s="6"/>
      <c r="AQB67" s="6"/>
      <c r="AQC67" s="6"/>
      <c r="AQD67" s="6"/>
      <c r="AQE67" s="6"/>
      <c r="AQF67" s="6"/>
      <c r="AQG67" s="6"/>
      <c r="AQH67" s="6"/>
      <c r="AQI67" s="6"/>
      <c r="AQJ67" s="6"/>
      <c r="AQK67" s="6"/>
      <c r="AQL67" s="6"/>
      <c r="AQM67" s="6"/>
      <c r="AQN67" s="6"/>
      <c r="AQO67" s="6"/>
      <c r="AQP67" s="6"/>
      <c r="AQQ67" s="6"/>
      <c r="AQR67" s="6"/>
      <c r="AQS67" s="6"/>
      <c r="AQT67" s="6"/>
      <c r="AQU67" s="6"/>
      <c r="AQV67" s="6"/>
      <c r="AQW67" s="6"/>
      <c r="AQX67" s="6"/>
      <c r="AQY67" s="6"/>
      <c r="AQZ67" s="6"/>
      <c r="ARA67" s="6"/>
      <c r="ARB67" s="6"/>
      <c r="ARC67" s="6"/>
      <c r="ARD67" s="6"/>
      <c r="ARE67" s="6"/>
      <c r="ARF67" s="6"/>
      <c r="ARG67" s="6"/>
      <c r="ARH67" s="6"/>
      <c r="ARI67" s="6"/>
      <c r="ARJ67" s="6"/>
      <c r="ARK67" s="6"/>
      <c r="ARL67" s="6"/>
      <c r="ARM67" s="6"/>
      <c r="ARN67" s="6"/>
      <c r="ARO67" s="6"/>
      <c r="ARP67" s="6"/>
      <c r="ARQ67" s="6"/>
      <c r="ARR67" s="6"/>
      <c r="ARS67" s="6"/>
      <c r="ART67" s="6"/>
      <c r="ARU67" s="6"/>
      <c r="ARV67" s="6"/>
      <c r="ARW67" s="6"/>
      <c r="ARX67" s="6"/>
      <c r="ARY67" s="6"/>
      <c r="ARZ67" s="6"/>
      <c r="ASA67" s="6"/>
      <c r="ASB67" s="6"/>
      <c r="ASC67" s="6"/>
      <c r="ASD67" s="6"/>
      <c r="ASE67" s="6"/>
      <c r="ASF67" s="6"/>
      <c r="ASG67" s="6"/>
      <c r="ASH67" s="6"/>
      <c r="ASI67" s="6"/>
      <c r="ASJ67" s="6"/>
      <c r="ASK67" s="6"/>
      <c r="ASL67" s="6"/>
      <c r="ASM67" s="6"/>
      <c r="ASN67" s="6"/>
      <c r="ASO67" s="6"/>
      <c r="ASP67" s="6"/>
      <c r="ASQ67" s="6"/>
      <c r="ASR67" s="6"/>
      <c r="ASS67" s="6"/>
      <c r="AST67" s="6"/>
      <c r="ASU67" s="6"/>
      <c r="ASV67" s="6"/>
      <c r="ASW67" s="6"/>
      <c r="ASX67" s="6"/>
      <c r="ASY67" s="6"/>
      <c r="ASZ67" s="6"/>
      <c r="ATA67" s="6"/>
      <c r="ATB67" s="6"/>
      <c r="ATC67" s="6"/>
      <c r="ATD67" s="6"/>
      <c r="ATE67" s="6"/>
      <c r="ATF67" s="6"/>
      <c r="ATG67" s="6"/>
      <c r="ATH67" s="6"/>
      <c r="ATI67" s="6"/>
      <c r="ATJ67" s="6"/>
      <c r="ATK67" s="6"/>
      <c r="ATL67" s="6"/>
      <c r="ATM67" s="6"/>
      <c r="ATN67" s="6"/>
      <c r="ATO67" s="6"/>
      <c r="ATP67" s="6"/>
      <c r="ATQ67" s="6"/>
      <c r="ATR67" s="6"/>
      <c r="ATS67" s="6"/>
      <c r="ATT67" s="6"/>
      <c r="ATU67" s="6"/>
      <c r="ATV67" s="6"/>
      <c r="ATW67" s="6"/>
      <c r="ATX67" s="6"/>
      <c r="ATY67" s="6"/>
      <c r="ATZ67" s="6"/>
      <c r="AUA67" s="6"/>
      <c r="AUB67" s="6"/>
      <c r="AUC67" s="6"/>
      <c r="AUD67" s="6"/>
      <c r="AUE67" s="6"/>
      <c r="AUF67" s="6"/>
      <c r="AUG67" s="6"/>
      <c r="AUH67" s="6"/>
      <c r="AUI67" s="6"/>
      <c r="AUJ67" s="6"/>
      <c r="AUK67" s="6"/>
      <c r="AUL67" s="6"/>
      <c r="AUM67" s="6"/>
      <c r="AUN67" s="6"/>
      <c r="AUO67" s="6"/>
      <c r="AUP67" s="6"/>
      <c r="AUQ67" s="6"/>
      <c r="AUR67" s="6"/>
      <c r="AUS67" s="6"/>
      <c r="AUT67" s="6"/>
      <c r="AUU67" s="6"/>
      <c r="AUV67" s="6"/>
      <c r="AUW67" s="6"/>
      <c r="AUX67" s="6"/>
      <c r="AUY67" s="6"/>
      <c r="AUZ67" s="6"/>
      <c r="AVA67" s="6"/>
      <c r="AVB67" s="6"/>
      <c r="AVC67" s="6"/>
      <c r="AVD67" s="6"/>
      <c r="AVE67" s="6"/>
      <c r="AVF67" s="6"/>
      <c r="AVG67" s="6"/>
      <c r="AVH67" s="6"/>
      <c r="AVI67" s="6"/>
      <c r="AVJ67" s="6"/>
      <c r="AVK67" s="6"/>
      <c r="AVL67" s="6"/>
      <c r="AVM67" s="6"/>
      <c r="AVN67" s="6"/>
      <c r="AVO67" s="6"/>
      <c r="AVP67" s="6"/>
      <c r="AVQ67" s="6"/>
      <c r="AVR67" s="6"/>
      <c r="AVS67" s="6"/>
      <c r="AVT67" s="6"/>
      <c r="AVU67" s="6"/>
      <c r="AVV67" s="6"/>
      <c r="AVW67" s="6"/>
      <c r="AVX67" s="6"/>
      <c r="AVY67" s="6"/>
      <c r="AVZ67" s="6"/>
      <c r="AWA67" s="6"/>
      <c r="AWB67" s="6"/>
      <c r="AWC67" s="6"/>
      <c r="AWD67" s="6"/>
      <c r="AWE67" s="6"/>
      <c r="AWF67" s="6"/>
      <c r="AWG67" s="6"/>
      <c r="AWH67" s="6"/>
      <c r="AWI67" s="6"/>
      <c r="AWJ67" s="6"/>
      <c r="AWK67" s="6"/>
      <c r="AWL67" s="6"/>
      <c r="AWM67" s="6"/>
      <c r="AWN67" s="6"/>
      <c r="AWO67" s="6"/>
      <c r="AWP67" s="6"/>
      <c r="AWQ67" s="6"/>
      <c r="AWR67" s="6"/>
      <c r="AWS67" s="6"/>
      <c r="AWT67" s="6"/>
      <c r="AWU67" s="6"/>
      <c r="AWV67" s="6"/>
      <c r="AWW67" s="6"/>
      <c r="AWX67" s="6"/>
      <c r="AWY67" s="6"/>
      <c r="AWZ67" s="6"/>
      <c r="AXA67" s="6"/>
      <c r="AXB67" s="6"/>
      <c r="AXC67" s="6"/>
      <c r="AXD67" s="6"/>
      <c r="AXE67" s="6"/>
      <c r="AXF67" s="6"/>
      <c r="AXG67" s="6"/>
      <c r="AXH67" s="6"/>
      <c r="AXI67" s="6"/>
      <c r="AXJ67" s="6"/>
      <c r="AXK67" s="6"/>
      <c r="AXL67" s="6"/>
      <c r="AXM67" s="6"/>
      <c r="AXN67" s="6"/>
      <c r="AXO67" s="6"/>
      <c r="AXP67" s="6"/>
      <c r="AXQ67" s="6"/>
      <c r="AXR67" s="6"/>
      <c r="AXS67" s="6"/>
      <c r="AXT67" s="6"/>
      <c r="AXU67" s="6"/>
      <c r="AXV67" s="6"/>
      <c r="AXW67" s="6"/>
      <c r="AXX67" s="6"/>
      <c r="AXY67" s="6"/>
      <c r="AXZ67" s="6"/>
      <c r="AYA67" s="6"/>
      <c r="AYB67" s="6"/>
      <c r="AYC67" s="6"/>
      <c r="AYD67" s="6"/>
      <c r="AYE67" s="6"/>
      <c r="AYF67" s="6"/>
      <c r="AYG67" s="6"/>
      <c r="AYH67" s="6"/>
      <c r="AYI67" s="6"/>
      <c r="AYJ67" s="6"/>
      <c r="AYK67" s="6"/>
      <c r="AYL67" s="6"/>
      <c r="AYM67" s="6"/>
      <c r="AYN67" s="6"/>
      <c r="AYO67" s="6"/>
      <c r="AYP67" s="6"/>
      <c r="AYQ67" s="6"/>
      <c r="AYR67" s="6"/>
      <c r="AYS67" s="6"/>
      <c r="AYT67" s="6"/>
      <c r="AYU67" s="6"/>
      <c r="AYV67" s="6"/>
      <c r="AYW67" s="6"/>
      <c r="AYX67" s="6"/>
      <c r="AYY67" s="6"/>
      <c r="AYZ67" s="6"/>
      <c r="AZA67" s="6"/>
      <c r="AZB67" s="6"/>
      <c r="AZC67" s="6"/>
      <c r="AZD67" s="6"/>
      <c r="AZE67" s="6"/>
      <c r="AZF67" s="6"/>
      <c r="AZG67" s="6"/>
      <c r="AZH67" s="6"/>
      <c r="AZI67" s="6"/>
      <c r="AZJ67" s="6"/>
      <c r="AZK67" s="6"/>
      <c r="AZL67" s="6"/>
      <c r="AZM67" s="6"/>
      <c r="AZN67" s="6"/>
      <c r="AZO67" s="6"/>
      <c r="AZP67" s="6"/>
      <c r="AZQ67" s="6"/>
      <c r="AZR67" s="6"/>
      <c r="AZS67" s="6"/>
      <c r="AZT67" s="6"/>
      <c r="AZU67" s="6"/>
      <c r="AZV67" s="6"/>
      <c r="AZW67" s="6"/>
      <c r="AZX67" s="6"/>
      <c r="AZY67" s="6"/>
      <c r="AZZ67" s="6"/>
      <c r="BAA67" s="6"/>
      <c r="BAB67" s="6"/>
      <c r="BAC67" s="6"/>
      <c r="BAD67" s="6"/>
      <c r="BAE67" s="6"/>
      <c r="BAF67" s="6"/>
      <c r="BAG67" s="6"/>
      <c r="BAH67" s="6"/>
      <c r="BAI67" s="6"/>
      <c r="BAJ67" s="6"/>
      <c r="BAK67" s="6"/>
      <c r="BAL67" s="6"/>
      <c r="BAM67" s="6"/>
      <c r="BAN67" s="6"/>
      <c r="BAO67" s="6"/>
      <c r="BAP67" s="6"/>
      <c r="BAQ67" s="6"/>
      <c r="BAR67" s="6"/>
      <c r="BAS67" s="6"/>
      <c r="BAT67" s="6"/>
      <c r="BAU67" s="6"/>
      <c r="BAV67" s="6"/>
      <c r="BAW67" s="6"/>
      <c r="BAX67" s="6"/>
      <c r="BAY67" s="6"/>
      <c r="BAZ67" s="6"/>
      <c r="BBA67" s="6"/>
      <c r="BBB67" s="6"/>
      <c r="BBC67" s="6"/>
      <c r="BBD67" s="6"/>
      <c r="BBE67" s="6"/>
      <c r="BBF67" s="6"/>
      <c r="BBG67" s="6"/>
      <c r="BBH67" s="6"/>
      <c r="BBI67" s="6"/>
      <c r="BBJ67" s="6"/>
      <c r="BBK67" s="6"/>
      <c r="BBL67" s="6"/>
      <c r="BBM67" s="6"/>
      <c r="BBN67" s="6"/>
      <c r="BBO67" s="6"/>
      <c r="BBP67" s="6"/>
      <c r="BBQ67" s="6"/>
      <c r="BBR67" s="6"/>
      <c r="BBS67" s="6"/>
      <c r="BBT67" s="6"/>
      <c r="BBU67" s="6"/>
      <c r="BBV67" s="6"/>
      <c r="BBW67" s="6"/>
      <c r="BBX67" s="6"/>
      <c r="BBY67" s="6"/>
      <c r="BBZ67" s="6"/>
      <c r="BCA67" s="6"/>
      <c r="BCB67" s="6"/>
      <c r="BCC67" s="6"/>
      <c r="BCD67" s="6"/>
      <c r="BCE67" s="6"/>
      <c r="BCF67" s="6"/>
      <c r="BCG67" s="6"/>
      <c r="BCH67" s="6"/>
      <c r="BCI67" s="6"/>
      <c r="BCJ67" s="6"/>
      <c r="BCK67" s="6"/>
      <c r="BCL67" s="6"/>
      <c r="BCM67" s="6"/>
      <c r="BCN67" s="6"/>
      <c r="BCO67" s="6"/>
      <c r="BCP67" s="6"/>
      <c r="BCQ67" s="6"/>
      <c r="BCR67" s="6"/>
      <c r="BCS67" s="6"/>
      <c r="BCT67" s="6"/>
      <c r="BCU67" s="6"/>
      <c r="BCV67" s="6"/>
      <c r="BCW67" s="6"/>
      <c r="BCX67" s="6"/>
      <c r="BCY67" s="6"/>
      <c r="BCZ67" s="6"/>
      <c r="BDA67" s="6"/>
      <c r="BDB67" s="6"/>
      <c r="BDC67" s="6"/>
      <c r="BDD67" s="6"/>
      <c r="BDE67" s="6"/>
      <c r="BDF67" s="6"/>
    </row>
    <row r="68" spans="1:1462" ht="18" customHeight="1" x14ac:dyDescent="0.25">
      <c r="A68" s="1" t="s">
        <v>94</v>
      </c>
      <c r="B68" s="54"/>
      <c r="C68" s="55"/>
      <c r="D68" s="17">
        <f t="shared" si="44"/>
        <v>0</v>
      </c>
      <c r="E68" s="18">
        <f t="shared" ref="E68:E99" si="60">D68*0.03</f>
        <v>0</v>
      </c>
      <c r="F68" s="19" t="e">
        <f t="shared" ref="F68:F99" si="61">(50*3000)/E68</f>
        <v>#DIV/0!</v>
      </c>
      <c r="G68" s="20" t="e">
        <f t="shared" si="15"/>
        <v>#DIV/0!</v>
      </c>
      <c r="H68" s="20" t="e">
        <f t="shared" si="16"/>
        <v>#DIV/0!</v>
      </c>
      <c r="I68" s="21" t="e">
        <f t="shared" si="17"/>
        <v>#DIV/0!</v>
      </c>
      <c r="J68" s="21" t="e">
        <f t="shared" si="18"/>
        <v>#DIV/0!</v>
      </c>
      <c r="K68" s="21" t="e">
        <f t="shared" si="19"/>
        <v>#DIV/0!</v>
      </c>
      <c r="L68" s="21" t="e">
        <f t="shared" si="20"/>
        <v>#DIV/0!</v>
      </c>
      <c r="M68" s="21" t="e">
        <f t="shared" si="21"/>
        <v>#DIV/0!</v>
      </c>
      <c r="N68" s="22" t="e">
        <f t="shared" si="58"/>
        <v>#DIV/0!</v>
      </c>
      <c r="O68" s="67" t="e">
        <f t="shared" si="46"/>
        <v>#DIV/0!</v>
      </c>
      <c r="P68" s="67" t="e">
        <f t="shared" si="47"/>
        <v>#DIV/0!</v>
      </c>
      <c r="R68" s="16">
        <v>65</v>
      </c>
      <c r="S68" s="23"/>
      <c r="T68" s="23" t="e">
        <f t="shared" si="48"/>
        <v>#DIV/0!</v>
      </c>
      <c r="U68" s="23" t="e">
        <f t="shared" ref="U68:U99" si="62">(T68*O68)/30</f>
        <v>#DIV/0!</v>
      </c>
      <c r="V68" s="23" t="e">
        <f t="shared" si="59"/>
        <v>#DIV/0!</v>
      </c>
      <c r="W68" s="24"/>
      <c r="Y68" s="5" t="e">
        <f t="shared" si="49"/>
        <v>#DIV/0!</v>
      </c>
      <c r="Z68" s="5" t="e">
        <f t="shared" si="50"/>
        <v>#DIV/0!</v>
      </c>
      <c r="AA68" s="5" t="e">
        <f t="shared" si="51"/>
        <v>#DIV/0!</v>
      </c>
      <c r="AB68" s="5" t="e">
        <f t="shared" si="52"/>
        <v>#DIV/0!</v>
      </c>
      <c r="AC68" s="5" t="e">
        <f t="shared" si="53"/>
        <v>#DIV/0!</v>
      </c>
      <c r="AD68" s="5" t="e">
        <f t="shared" si="54"/>
        <v>#DIV/0!</v>
      </c>
      <c r="AE68" s="5" t="e">
        <f t="shared" si="55"/>
        <v>#DIV/0!</v>
      </c>
      <c r="AF68" s="5" t="e">
        <f t="shared" si="56"/>
        <v>#DIV/0!</v>
      </c>
      <c r="AH68" s="5" t="e">
        <f t="shared" si="57"/>
        <v>#DIV/0!</v>
      </c>
      <c r="AI68" s="5" t="e">
        <f t="shared" si="57"/>
        <v>#DIV/0!</v>
      </c>
      <c r="AJ68" s="5" t="e">
        <f t="shared" si="57"/>
        <v>#DIV/0!</v>
      </c>
      <c r="AK68" s="5" t="e">
        <f t="shared" si="57"/>
        <v>#DIV/0!</v>
      </c>
      <c r="AL68" s="5" t="e">
        <f t="shared" si="57"/>
        <v>#DIV/0!</v>
      </c>
      <c r="AM68" s="5" t="e">
        <f t="shared" si="43"/>
        <v>#DIV/0!</v>
      </c>
      <c r="AN68" s="5" t="e">
        <f t="shared" si="43"/>
        <v>#DIV/0!</v>
      </c>
      <c r="AO68" s="5" t="e">
        <f t="shared" si="43"/>
        <v>#DIV/0!</v>
      </c>
    </row>
    <row r="69" spans="1:1462" s="34" customFormat="1" ht="18" customHeight="1" x14ac:dyDescent="0.25">
      <c r="A69" s="2" t="s">
        <v>95</v>
      </c>
      <c r="B69" s="56"/>
      <c r="C69" s="57"/>
      <c r="D69" s="26">
        <f t="shared" si="44"/>
        <v>0</v>
      </c>
      <c r="E69" s="27">
        <f t="shared" si="60"/>
        <v>0</v>
      </c>
      <c r="F69" s="28" t="e">
        <f t="shared" si="61"/>
        <v>#DIV/0!</v>
      </c>
      <c r="G69" s="29" t="e">
        <f t="shared" ref="G69:G103" si="63">IF(OR(N69=(F69*10),N69=(F69*100), N69=(F69*1000), N69=(F69*10000),N69=F69*100000,N69=F69*1000000,N69=F69*10000000),"3ul RNA + 27ul H2O", IF(O69&lt;0,"ERROR",IF(O69&gt;30,"ERROR",IF(E69&lt;19000,"ERROR","-"))))</f>
        <v>#DIV/0!</v>
      </c>
      <c r="H69" s="29" t="e">
        <f t="shared" ref="H69:H103" si="64">IF(OR(N69=F69*100,N69=F69*1000,N69=F69*10000,N69=F69*100000,N69=F69*1000000,N69=F69*10000000),"3ul Diln. A + 27ul H2O",IF(O69&lt;0,"ERROR",IF(O69&gt;30,"ERROR",IF(E69&lt;19000,"ERROR","-"))))</f>
        <v>#DIV/0!</v>
      </c>
      <c r="I69" s="30" t="e">
        <f t="shared" ref="I69:I103" si="65">IF(OR(N69=F69*1000,N69=F69*10000,N69=F69*100000,N69=F69*1000000,N69=F69*10000000),"3ul Diln. B + 27ul H2O",IF(O69&lt;0,"ERROR",IF(O69&gt;30,"ERROR",IF(E69&lt;19000,"ERROR","-"))))</f>
        <v>#DIV/0!</v>
      </c>
      <c r="J69" s="30" t="e">
        <f t="shared" ref="J69:J103" si="66">IF(OR(N69=F69*10000,N69=F69*100000,N69=F69*1000000,N69=F69*10000000),"3ul Diln. C + 27ul H2O",IF(O69&lt;0,"ERROR",IF(O69&gt;30,"ERROR",IF(E69&lt;19000,"ERROR","-"))))</f>
        <v>#DIV/0!</v>
      </c>
      <c r="K69" s="30" t="e">
        <f t="shared" ref="K69:K103" si="67">IF(OR(N69=F69*100000,N69=F69*1000000,N69=F69*10000000),"3ul Diln. D + 27ul H2O",IF(O69&lt;0,"ERROR",IF(O69&gt;30,"ERROR",IF(E69&lt;19000,"ERROR","-"))))</f>
        <v>#DIV/0!</v>
      </c>
      <c r="L69" s="30" t="e">
        <f t="shared" ref="L69:L103" si="68">IF(OR(N69=F69*1000000,N69=F69*10000000),"3ul Diln. E + 27ul H2O",IF(O69&lt;0,"ERROR",IF(O69&gt;30,"ERROR",IF(E69&lt;19000,"ERROR","-"))))</f>
        <v>#DIV/0!</v>
      </c>
      <c r="M69" s="30" t="e">
        <f t="shared" ref="M69:M103" si="69">IF(N69=F69*10000000,"3ul Diln. F + 27ul H2O",IF(O69&lt;0,"ERROR",IF(O69&gt;30,"ERROR",IF(E69&lt;19000,"ERROR","-"))))</f>
        <v>#DIV/0!</v>
      </c>
      <c r="N69" s="31" t="e">
        <f t="shared" si="58"/>
        <v>#DIV/0!</v>
      </c>
      <c r="O69" s="68" t="e">
        <f t="shared" si="46"/>
        <v>#DIV/0!</v>
      </c>
      <c r="P69" s="68" t="e">
        <f t="shared" si="47"/>
        <v>#DIV/0!</v>
      </c>
      <c r="Q69" s="58"/>
      <c r="R69" s="25">
        <v>66</v>
      </c>
      <c r="S69" s="32"/>
      <c r="T69" s="32" t="e">
        <f t="shared" si="48"/>
        <v>#DIV/0!</v>
      </c>
      <c r="U69" s="32" t="e">
        <f t="shared" si="62"/>
        <v>#DIV/0!</v>
      </c>
      <c r="V69" s="32" t="e">
        <f t="shared" si="59"/>
        <v>#DIV/0!</v>
      </c>
      <c r="W69" s="33"/>
      <c r="Y69" s="34" t="e">
        <f t="shared" si="49"/>
        <v>#DIV/0!</v>
      </c>
      <c r="Z69" s="34" t="e">
        <f t="shared" si="50"/>
        <v>#DIV/0!</v>
      </c>
      <c r="AA69" s="34" t="e">
        <f t="shared" si="51"/>
        <v>#DIV/0!</v>
      </c>
      <c r="AB69" s="34" t="e">
        <f t="shared" si="52"/>
        <v>#DIV/0!</v>
      </c>
      <c r="AC69" s="34" t="e">
        <f t="shared" si="53"/>
        <v>#DIV/0!</v>
      </c>
      <c r="AD69" s="34" t="e">
        <f t="shared" si="54"/>
        <v>#DIV/0!</v>
      </c>
      <c r="AE69" s="34" t="e">
        <f t="shared" si="55"/>
        <v>#DIV/0!</v>
      </c>
      <c r="AF69" s="34" t="e">
        <f t="shared" si="56"/>
        <v>#DIV/0!</v>
      </c>
      <c r="AH69" s="34" t="e">
        <f t="shared" si="57"/>
        <v>#DIV/0!</v>
      </c>
      <c r="AI69" s="34" t="e">
        <f t="shared" si="57"/>
        <v>#DIV/0!</v>
      </c>
      <c r="AJ69" s="34" t="e">
        <f t="shared" si="57"/>
        <v>#DIV/0!</v>
      </c>
      <c r="AK69" s="34" t="e">
        <f t="shared" si="57"/>
        <v>#DIV/0!</v>
      </c>
      <c r="AL69" s="34" t="e">
        <f t="shared" si="57"/>
        <v>#DIV/0!</v>
      </c>
      <c r="AM69" s="34" t="e">
        <f t="shared" si="43"/>
        <v>#DIV/0!</v>
      </c>
      <c r="AN69" s="34" t="e">
        <f t="shared" si="43"/>
        <v>#DIV/0!</v>
      </c>
      <c r="AO69" s="34" t="e">
        <f t="shared" si="43"/>
        <v>#DIV/0!</v>
      </c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  <c r="ACE69" s="6"/>
      <c r="ACF69" s="6"/>
      <c r="ACG69" s="6"/>
      <c r="ACH69" s="6"/>
      <c r="ACI69" s="6"/>
      <c r="ACJ69" s="6"/>
      <c r="ACK69" s="6"/>
      <c r="ACL69" s="6"/>
      <c r="ACM69" s="6"/>
      <c r="ACN69" s="6"/>
      <c r="ACO69" s="6"/>
      <c r="ACP69" s="6"/>
      <c r="ACQ69" s="6"/>
      <c r="ACR69" s="6"/>
      <c r="ACS69" s="6"/>
      <c r="ACT69" s="6"/>
      <c r="ACU69" s="6"/>
      <c r="ACV69" s="6"/>
      <c r="ACW69" s="6"/>
      <c r="ACX69" s="6"/>
      <c r="ACY69" s="6"/>
      <c r="ACZ69" s="6"/>
      <c r="ADA69" s="6"/>
      <c r="ADB69" s="6"/>
      <c r="ADC69" s="6"/>
      <c r="ADD69" s="6"/>
      <c r="ADE69" s="6"/>
      <c r="ADF69" s="6"/>
      <c r="ADG69" s="6"/>
      <c r="ADH69" s="6"/>
      <c r="ADI69" s="6"/>
      <c r="ADJ69" s="6"/>
      <c r="ADK69" s="6"/>
      <c r="ADL69" s="6"/>
      <c r="ADM69" s="6"/>
      <c r="ADN69" s="6"/>
      <c r="ADO69" s="6"/>
      <c r="ADP69" s="6"/>
      <c r="ADQ69" s="6"/>
      <c r="ADR69" s="6"/>
      <c r="ADS69" s="6"/>
      <c r="ADT69" s="6"/>
      <c r="ADU69" s="6"/>
      <c r="ADV69" s="6"/>
      <c r="ADW69" s="6"/>
      <c r="ADX69" s="6"/>
      <c r="ADY69" s="6"/>
      <c r="ADZ69" s="6"/>
      <c r="AEA69" s="6"/>
      <c r="AEB69" s="6"/>
      <c r="AEC69" s="6"/>
      <c r="AED69" s="6"/>
      <c r="AEE69" s="6"/>
      <c r="AEF69" s="6"/>
      <c r="AEG69" s="6"/>
      <c r="AEH69" s="6"/>
      <c r="AEI69" s="6"/>
      <c r="AEJ69" s="6"/>
      <c r="AEK69" s="6"/>
      <c r="AEL69" s="6"/>
      <c r="AEM69" s="6"/>
      <c r="AEN69" s="6"/>
      <c r="AEO69" s="6"/>
      <c r="AEP69" s="6"/>
      <c r="AEQ69" s="6"/>
      <c r="AER69" s="6"/>
      <c r="AES69" s="6"/>
      <c r="AET69" s="6"/>
      <c r="AEU69" s="6"/>
      <c r="AEV69" s="6"/>
      <c r="AEW69" s="6"/>
      <c r="AEX69" s="6"/>
      <c r="AEY69" s="6"/>
      <c r="AEZ69" s="6"/>
      <c r="AFA69" s="6"/>
      <c r="AFB69" s="6"/>
      <c r="AFC69" s="6"/>
      <c r="AFD69" s="6"/>
      <c r="AFE69" s="6"/>
      <c r="AFF69" s="6"/>
      <c r="AFG69" s="6"/>
      <c r="AFH69" s="6"/>
      <c r="AFI69" s="6"/>
      <c r="AFJ69" s="6"/>
      <c r="AFK69" s="6"/>
      <c r="AFL69" s="6"/>
      <c r="AFM69" s="6"/>
      <c r="AFN69" s="6"/>
      <c r="AFO69" s="6"/>
      <c r="AFP69" s="6"/>
      <c r="AFQ69" s="6"/>
      <c r="AFR69" s="6"/>
      <c r="AFS69" s="6"/>
      <c r="AFT69" s="6"/>
      <c r="AFU69" s="6"/>
      <c r="AFV69" s="6"/>
      <c r="AFW69" s="6"/>
      <c r="AFX69" s="6"/>
      <c r="AFY69" s="6"/>
      <c r="AFZ69" s="6"/>
      <c r="AGA69" s="6"/>
      <c r="AGB69" s="6"/>
      <c r="AGC69" s="6"/>
      <c r="AGD69" s="6"/>
      <c r="AGE69" s="6"/>
      <c r="AGF69" s="6"/>
      <c r="AGG69" s="6"/>
      <c r="AGH69" s="6"/>
      <c r="AGI69" s="6"/>
      <c r="AGJ69" s="6"/>
      <c r="AGK69" s="6"/>
      <c r="AGL69" s="6"/>
      <c r="AGM69" s="6"/>
      <c r="AGN69" s="6"/>
      <c r="AGO69" s="6"/>
      <c r="AGP69" s="6"/>
      <c r="AGQ69" s="6"/>
      <c r="AGR69" s="6"/>
      <c r="AGS69" s="6"/>
      <c r="AGT69" s="6"/>
      <c r="AGU69" s="6"/>
      <c r="AGV69" s="6"/>
      <c r="AGW69" s="6"/>
      <c r="AGX69" s="6"/>
      <c r="AGY69" s="6"/>
      <c r="AGZ69" s="6"/>
      <c r="AHA69" s="6"/>
      <c r="AHB69" s="6"/>
      <c r="AHC69" s="6"/>
      <c r="AHD69" s="6"/>
      <c r="AHE69" s="6"/>
      <c r="AHF69" s="6"/>
      <c r="AHG69" s="6"/>
      <c r="AHH69" s="6"/>
      <c r="AHI69" s="6"/>
      <c r="AHJ69" s="6"/>
      <c r="AHK69" s="6"/>
      <c r="AHL69" s="6"/>
      <c r="AHM69" s="6"/>
      <c r="AHN69" s="6"/>
      <c r="AHO69" s="6"/>
      <c r="AHP69" s="6"/>
      <c r="AHQ69" s="6"/>
      <c r="AHR69" s="6"/>
      <c r="AHS69" s="6"/>
      <c r="AHT69" s="6"/>
      <c r="AHU69" s="6"/>
      <c r="AHV69" s="6"/>
      <c r="AHW69" s="6"/>
      <c r="AHX69" s="6"/>
      <c r="AHY69" s="6"/>
      <c r="AHZ69" s="6"/>
      <c r="AIA69" s="6"/>
      <c r="AIB69" s="6"/>
      <c r="AIC69" s="6"/>
      <c r="AID69" s="6"/>
      <c r="AIE69" s="6"/>
      <c r="AIF69" s="6"/>
      <c r="AIG69" s="6"/>
      <c r="AIH69" s="6"/>
      <c r="AII69" s="6"/>
      <c r="AIJ69" s="6"/>
      <c r="AIK69" s="6"/>
      <c r="AIL69" s="6"/>
      <c r="AIM69" s="6"/>
      <c r="AIN69" s="6"/>
      <c r="AIO69" s="6"/>
      <c r="AIP69" s="6"/>
      <c r="AIQ69" s="6"/>
      <c r="AIR69" s="6"/>
      <c r="AIS69" s="6"/>
      <c r="AIT69" s="6"/>
      <c r="AIU69" s="6"/>
      <c r="AIV69" s="6"/>
      <c r="AIW69" s="6"/>
      <c r="AIX69" s="6"/>
      <c r="AIY69" s="6"/>
      <c r="AIZ69" s="6"/>
      <c r="AJA69" s="6"/>
      <c r="AJB69" s="6"/>
      <c r="AJC69" s="6"/>
      <c r="AJD69" s="6"/>
      <c r="AJE69" s="6"/>
      <c r="AJF69" s="6"/>
      <c r="AJG69" s="6"/>
      <c r="AJH69" s="6"/>
      <c r="AJI69" s="6"/>
      <c r="AJJ69" s="6"/>
      <c r="AJK69" s="6"/>
      <c r="AJL69" s="6"/>
      <c r="AJM69" s="6"/>
      <c r="AJN69" s="6"/>
      <c r="AJO69" s="6"/>
      <c r="AJP69" s="6"/>
      <c r="AJQ69" s="6"/>
      <c r="AJR69" s="6"/>
      <c r="AJS69" s="6"/>
      <c r="AJT69" s="6"/>
      <c r="AJU69" s="6"/>
      <c r="AJV69" s="6"/>
      <c r="AJW69" s="6"/>
      <c r="AJX69" s="6"/>
      <c r="AJY69" s="6"/>
      <c r="AJZ69" s="6"/>
      <c r="AKA69" s="6"/>
      <c r="AKB69" s="6"/>
      <c r="AKC69" s="6"/>
      <c r="AKD69" s="6"/>
      <c r="AKE69" s="6"/>
      <c r="AKF69" s="6"/>
      <c r="AKG69" s="6"/>
      <c r="AKH69" s="6"/>
      <c r="AKI69" s="6"/>
      <c r="AKJ69" s="6"/>
      <c r="AKK69" s="6"/>
      <c r="AKL69" s="6"/>
      <c r="AKM69" s="6"/>
      <c r="AKN69" s="6"/>
      <c r="AKO69" s="6"/>
      <c r="AKP69" s="6"/>
      <c r="AKQ69" s="6"/>
      <c r="AKR69" s="6"/>
      <c r="AKS69" s="6"/>
      <c r="AKT69" s="6"/>
      <c r="AKU69" s="6"/>
      <c r="AKV69" s="6"/>
      <c r="AKW69" s="6"/>
      <c r="AKX69" s="6"/>
      <c r="AKY69" s="6"/>
      <c r="AKZ69" s="6"/>
      <c r="ALA69" s="6"/>
      <c r="ALB69" s="6"/>
      <c r="ALC69" s="6"/>
      <c r="ALD69" s="6"/>
      <c r="ALE69" s="6"/>
      <c r="ALF69" s="6"/>
      <c r="ALG69" s="6"/>
      <c r="ALH69" s="6"/>
      <c r="ALI69" s="6"/>
      <c r="ALJ69" s="6"/>
      <c r="ALK69" s="6"/>
      <c r="ALL69" s="6"/>
      <c r="ALM69" s="6"/>
      <c r="ALN69" s="6"/>
      <c r="ALO69" s="6"/>
      <c r="ALP69" s="6"/>
      <c r="ALQ69" s="6"/>
      <c r="ALR69" s="6"/>
      <c r="ALS69" s="6"/>
      <c r="ALT69" s="6"/>
      <c r="ALU69" s="6"/>
      <c r="ALV69" s="6"/>
      <c r="ALW69" s="6"/>
      <c r="ALX69" s="6"/>
      <c r="ALY69" s="6"/>
      <c r="ALZ69" s="6"/>
      <c r="AMA69" s="6"/>
      <c r="AMB69" s="6"/>
      <c r="AMC69" s="6"/>
      <c r="AMD69" s="6"/>
      <c r="AME69" s="6"/>
      <c r="AMF69" s="6"/>
      <c r="AMG69" s="6"/>
      <c r="AMH69" s="6"/>
      <c r="AMI69" s="6"/>
      <c r="AMJ69" s="6"/>
      <c r="AMK69" s="6"/>
      <c r="AML69" s="6"/>
      <c r="AMM69" s="6"/>
      <c r="AMN69" s="6"/>
      <c r="AMO69" s="6"/>
      <c r="AMP69" s="6"/>
      <c r="AMQ69" s="6"/>
      <c r="AMR69" s="6"/>
      <c r="AMS69" s="6"/>
      <c r="AMT69" s="6"/>
      <c r="AMU69" s="6"/>
      <c r="AMV69" s="6"/>
      <c r="AMW69" s="6"/>
      <c r="AMX69" s="6"/>
      <c r="AMY69" s="6"/>
      <c r="AMZ69" s="6"/>
      <c r="ANA69" s="6"/>
      <c r="ANB69" s="6"/>
      <c r="ANC69" s="6"/>
      <c r="AND69" s="6"/>
      <c r="ANE69" s="6"/>
      <c r="ANF69" s="6"/>
      <c r="ANG69" s="6"/>
      <c r="ANH69" s="6"/>
      <c r="ANI69" s="6"/>
      <c r="ANJ69" s="6"/>
      <c r="ANK69" s="6"/>
      <c r="ANL69" s="6"/>
      <c r="ANM69" s="6"/>
      <c r="ANN69" s="6"/>
      <c r="ANO69" s="6"/>
      <c r="ANP69" s="6"/>
      <c r="ANQ69" s="6"/>
      <c r="ANR69" s="6"/>
      <c r="ANS69" s="6"/>
      <c r="ANT69" s="6"/>
      <c r="ANU69" s="6"/>
      <c r="ANV69" s="6"/>
      <c r="ANW69" s="6"/>
      <c r="ANX69" s="6"/>
      <c r="ANY69" s="6"/>
      <c r="ANZ69" s="6"/>
      <c r="AOA69" s="6"/>
      <c r="AOB69" s="6"/>
      <c r="AOC69" s="6"/>
      <c r="AOD69" s="6"/>
      <c r="AOE69" s="6"/>
      <c r="AOF69" s="6"/>
      <c r="AOG69" s="6"/>
      <c r="AOH69" s="6"/>
      <c r="AOI69" s="6"/>
      <c r="AOJ69" s="6"/>
      <c r="AOK69" s="6"/>
      <c r="AOL69" s="6"/>
      <c r="AOM69" s="6"/>
      <c r="AON69" s="6"/>
      <c r="AOO69" s="6"/>
      <c r="AOP69" s="6"/>
      <c r="AOQ69" s="6"/>
      <c r="AOR69" s="6"/>
      <c r="AOS69" s="6"/>
      <c r="AOT69" s="6"/>
      <c r="AOU69" s="6"/>
      <c r="AOV69" s="6"/>
      <c r="AOW69" s="6"/>
      <c r="AOX69" s="6"/>
      <c r="AOY69" s="6"/>
      <c r="AOZ69" s="6"/>
      <c r="APA69" s="6"/>
      <c r="APB69" s="6"/>
      <c r="APC69" s="6"/>
      <c r="APD69" s="6"/>
      <c r="APE69" s="6"/>
      <c r="APF69" s="6"/>
      <c r="APG69" s="6"/>
      <c r="APH69" s="6"/>
      <c r="API69" s="6"/>
      <c r="APJ69" s="6"/>
      <c r="APK69" s="6"/>
      <c r="APL69" s="6"/>
      <c r="APM69" s="6"/>
      <c r="APN69" s="6"/>
      <c r="APO69" s="6"/>
      <c r="APP69" s="6"/>
      <c r="APQ69" s="6"/>
      <c r="APR69" s="6"/>
      <c r="APS69" s="6"/>
      <c r="APT69" s="6"/>
      <c r="APU69" s="6"/>
      <c r="APV69" s="6"/>
      <c r="APW69" s="6"/>
      <c r="APX69" s="6"/>
      <c r="APY69" s="6"/>
      <c r="APZ69" s="6"/>
      <c r="AQA69" s="6"/>
      <c r="AQB69" s="6"/>
      <c r="AQC69" s="6"/>
      <c r="AQD69" s="6"/>
      <c r="AQE69" s="6"/>
      <c r="AQF69" s="6"/>
      <c r="AQG69" s="6"/>
      <c r="AQH69" s="6"/>
      <c r="AQI69" s="6"/>
      <c r="AQJ69" s="6"/>
      <c r="AQK69" s="6"/>
      <c r="AQL69" s="6"/>
      <c r="AQM69" s="6"/>
      <c r="AQN69" s="6"/>
      <c r="AQO69" s="6"/>
      <c r="AQP69" s="6"/>
      <c r="AQQ69" s="6"/>
      <c r="AQR69" s="6"/>
      <c r="AQS69" s="6"/>
      <c r="AQT69" s="6"/>
      <c r="AQU69" s="6"/>
      <c r="AQV69" s="6"/>
      <c r="AQW69" s="6"/>
      <c r="AQX69" s="6"/>
      <c r="AQY69" s="6"/>
      <c r="AQZ69" s="6"/>
      <c r="ARA69" s="6"/>
      <c r="ARB69" s="6"/>
      <c r="ARC69" s="6"/>
      <c r="ARD69" s="6"/>
      <c r="ARE69" s="6"/>
      <c r="ARF69" s="6"/>
      <c r="ARG69" s="6"/>
      <c r="ARH69" s="6"/>
      <c r="ARI69" s="6"/>
      <c r="ARJ69" s="6"/>
      <c r="ARK69" s="6"/>
      <c r="ARL69" s="6"/>
      <c r="ARM69" s="6"/>
      <c r="ARN69" s="6"/>
      <c r="ARO69" s="6"/>
      <c r="ARP69" s="6"/>
      <c r="ARQ69" s="6"/>
      <c r="ARR69" s="6"/>
      <c r="ARS69" s="6"/>
      <c r="ART69" s="6"/>
      <c r="ARU69" s="6"/>
      <c r="ARV69" s="6"/>
      <c r="ARW69" s="6"/>
      <c r="ARX69" s="6"/>
      <c r="ARY69" s="6"/>
      <c r="ARZ69" s="6"/>
      <c r="ASA69" s="6"/>
      <c r="ASB69" s="6"/>
      <c r="ASC69" s="6"/>
      <c r="ASD69" s="6"/>
      <c r="ASE69" s="6"/>
      <c r="ASF69" s="6"/>
      <c r="ASG69" s="6"/>
      <c r="ASH69" s="6"/>
      <c r="ASI69" s="6"/>
      <c r="ASJ69" s="6"/>
      <c r="ASK69" s="6"/>
      <c r="ASL69" s="6"/>
      <c r="ASM69" s="6"/>
      <c r="ASN69" s="6"/>
      <c r="ASO69" s="6"/>
      <c r="ASP69" s="6"/>
      <c r="ASQ69" s="6"/>
      <c r="ASR69" s="6"/>
      <c r="ASS69" s="6"/>
      <c r="AST69" s="6"/>
      <c r="ASU69" s="6"/>
      <c r="ASV69" s="6"/>
      <c r="ASW69" s="6"/>
      <c r="ASX69" s="6"/>
      <c r="ASY69" s="6"/>
      <c r="ASZ69" s="6"/>
      <c r="ATA69" s="6"/>
      <c r="ATB69" s="6"/>
      <c r="ATC69" s="6"/>
      <c r="ATD69" s="6"/>
      <c r="ATE69" s="6"/>
      <c r="ATF69" s="6"/>
      <c r="ATG69" s="6"/>
      <c r="ATH69" s="6"/>
      <c r="ATI69" s="6"/>
      <c r="ATJ69" s="6"/>
      <c r="ATK69" s="6"/>
      <c r="ATL69" s="6"/>
      <c r="ATM69" s="6"/>
      <c r="ATN69" s="6"/>
      <c r="ATO69" s="6"/>
      <c r="ATP69" s="6"/>
      <c r="ATQ69" s="6"/>
      <c r="ATR69" s="6"/>
      <c r="ATS69" s="6"/>
      <c r="ATT69" s="6"/>
      <c r="ATU69" s="6"/>
      <c r="ATV69" s="6"/>
      <c r="ATW69" s="6"/>
      <c r="ATX69" s="6"/>
      <c r="ATY69" s="6"/>
      <c r="ATZ69" s="6"/>
      <c r="AUA69" s="6"/>
      <c r="AUB69" s="6"/>
      <c r="AUC69" s="6"/>
      <c r="AUD69" s="6"/>
      <c r="AUE69" s="6"/>
      <c r="AUF69" s="6"/>
      <c r="AUG69" s="6"/>
      <c r="AUH69" s="6"/>
      <c r="AUI69" s="6"/>
      <c r="AUJ69" s="6"/>
      <c r="AUK69" s="6"/>
      <c r="AUL69" s="6"/>
      <c r="AUM69" s="6"/>
      <c r="AUN69" s="6"/>
      <c r="AUO69" s="6"/>
      <c r="AUP69" s="6"/>
      <c r="AUQ69" s="6"/>
      <c r="AUR69" s="6"/>
      <c r="AUS69" s="6"/>
      <c r="AUT69" s="6"/>
      <c r="AUU69" s="6"/>
      <c r="AUV69" s="6"/>
      <c r="AUW69" s="6"/>
      <c r="AUX69" s="6"/>
      <c r="AUY69" s="6"/>
      <c r="AUZ69" s="6"/>
      <c r="AVA69" s="6"/>
      <c r="AVB69" s="6"/>
      <c r="AVC69" s="6"/>
      <c r="AVD69" s="6"/>
      <c r="AVE69" s="6"/>
      <c r="AVF69" s="6"/>
      <c r="AVG69" s="6"/>
      <c r="AVH69" s="6"/>
      <c r="AVI69" s="6"/>
      <c r="AVJ69" s="6"/>
      <c r="AVK69" s="6"/>
      <c r="AVL69" s="6"/>
      <c r="AVM69" s="6"/>
      <c r="AVN69" s="6"/>
      <c r="AVO69" s="6"/>
      <c r="AVP69" s="6"/>
      <c r="AVQ69" s="6"/>
      <c r="AVR69" s="6"/>
      <c r="AVS69" s="6"/>
      <c r="AVT69" s="6"/>
      <c r="AVU69" s="6"/>
      <c r="AVV69" s="6"/>
      <c r="AVW69" s="6"/>
      <c r="AVX69" s="6"/>
      <c r="AVY69" s="6"/>
      <c r="AVZ69" s="6"/>
      <c r="AWA69" s="6"/>
      <c r="AWB69" s="6"/>
      <c r="AWC69" s="6"/>
      <c r="AWD69" s="6"/>
      <c r="AWE69" s="6"/>
      <c r="AWF69" s="6"/>
      <c r="AWG69" s="6"/>
      <c r="AWH69" s="6"/>
      <c r="AWI69" s="6"/>
      <c r="AWJ69" s="6"/>
      <c r="AWK69" s="6"/>
      <c r="AWL69" s="6"/>
      <c r="AWM69" s="6"/>
      <c r="AWN69" s="6"/>
      <c r="AWO69" s="6"/>
      <c r="AWP69" s="6"/>
      <c r="AWQ69" s="6"/>
      <c r="AWR69" s="6"/>
      <c r="AWS69" s="6"/>
      <c r="AWT69" s="6"/>
      <c r="AWU69" s="6"/>
      <c r="AWV69" s="6"/>
      <c r="AWW69" s="6"/>
      <c r="AWX69" s="6"/>
      <c r="AWY69" s="6"/>
      <c r="AWZ69" s="6"/>
      <c r="AXA69" s="6"/>
      <c r="AXB69" s="6"/>
      <c r="AXC69" s="6"/>
      <c r="AXD69" s="6"/>
      <c r="AXE69" s="6"/>
      <c r="AXF69" s="6"/>
      <c r="AXG69" s="6"/>
      <c r="AXH69" s="6"/>
      <c r="AXI69" s="6"/>
      <c r="AXJ69" s="6"/>
      <c r="AXK69" s="6"/>
      <c r="AXL69" s="6"/>
      <c r="AXM69" s="6"/>
      <c r="AXN69" s="6"/>
      <c r="AXO69" s="6"/>
      <c r="AXP69" s="6"/>
      <c r="AXQ69" s="6"/>
      <c r="AXR69" s="6"/>
      <c r="AXS69" s="6"/>
      <c r="AXT69" s="6"/>
      <c r="AXU69" s="6"/>
      <c r="AXV69" s="6"/>
      <c r="AXW69" s="6"/>
      <c r="AXX69" s="6"/>
      <c r="AXY69" s="6"/>
      <c r="AXZ69" s="6"/>
      <c r="AYA69" s="6"/>
      <c r="AYB69" s="6"/>
      <c r="AYC69" s="6"/>
      <c r="AYD69" s="6"/>
      <c r="AYE69" s="6"/>
      <c r="AYF69" s="6"/>
      <c r="AYG69" s="6"/>
      <c r="AYH69" s="6"/>
      <c r="AYI69" s="6"/>
      <c r="AYJ69" s="6"/>
      <c r="AYK69" s="6"/>
      <c r="AYL69" s="6"/>
      <c r="AYM69" s="6"/>
      <c r="AYN69" s="6"/>
      <c r="AYO69" s="6"/>
      <c r="AYP69" s="6"/>
      <c r="AYQ69" s="6"/>
      <c r="AYR69" s="6"/>
      <c r="AYS69" s="6"/>
      <c r="AYT69" s="6"/>
      <c r="AYU69" s="6"/>
      <c r="AYV69" s="6"/>
      <c r="AYW69" s="6"/>
      <c r="AYX69" s="6"/>
      <c r="AYY69" s="6"/>
      <c r="AYZ69" s="6"/>
      <c r="AZA69" s="6"/>
      <c r="AZB69" s="6"/>
      <c r="AZC69" s="6"/>
      <c r="AZD69" s="6"/>
      <c r="AZE69" s="6"/>
      <c r="AZF69" s="6"/>
      <c r="AZG69" s="6"/>
      <c r="AZH69" s="6"/>
      <c r="AZI69" s="6"/>
      <c r="AZJ69" s="6"/>
      <c r="AZK69" s="6"/>
      <c r="AZL69" s="6"/>
      <c r="AZM69" s="6"/>
      <c r="AZN69" s="6"/>
      <c r="AZO69" s="6"/>
      <c r="AZP69" s="6"/>
      <c r="AZQ69" s="6"/>
      <c r="AZR69" s="6"/>
      <c r="AZS69" s="6"/>
      <c r="AZT69" s="6"/>
      <c r="AZU69" s="6"/>
      <c r="AZV69" s="6"/>
      <c r="AZW69" s="6"/>
      <c r="AZX69" s="6"/>
      <c r="AZY69" s="6"/>
      <c r="AZZ69" s="6"/>
      <c r="BAA69" s="6"/>
      <c r="BAB69" s="6"/>
      <c r="BAC69" s="6"/>
      <c r="BAD69" s="6"/>
      <c r="BAE69" s="6"/>
      <c r="BAF69" s="6"/>
      <c r="BAG69" s="6"/>
      <c r="BAH69" s="6"/>
      <c r="BAI69" s="6"/>
      <c r="BAJ69" s="6"/>
      <c r="BAK69" s="6"/>
      <c r="BAL69" s="6"/>
      <c r="BAM69" s="6"/>
      <c r="BAN69" s="6"/>
      <c r="BAO69" s="6"/>
      <c r="BAP69" s="6"/>
      <c r="BAQ69" s="6"/>
      <c r="BAR69" s="6"/>
      <c r="BAS69" s="6"/>
      <c r="BAT69" s="6"/>
      <c r="BAU69" s="6"/>
      <c r="BAV69" s="6"/>
      <c r="BAW69" s="6"/>
      <c r="BAX69" s="6"/>
      <c r="BAY69" s="6"/>
      <c r="BAZ69" s="6"/>
      <c r="BBA69" s="6"/>
      <c r="BBB69" s="6"/>
      <c r="BBC69" s="6"/>
      <c r="BBD69" s="6"/>
      <c r="BBE69" s="6"/>
      <c r="BBF69" s="6"/>
      <c r="BBG69" s="6"/>
      <c r="BBH69" s="6"/>
      <c r="BBI69" s="6"/>
      <c r="BBJ69" s="6"/>
      <c r="BBK69" s="6"/>
      <c r="BBL69" s="6"/>
      <c r="BBM69" s="6"/>
      <c r="BBN69" s="6"/>
      <c r="BBO69" s="6"/>
      <c r="BBP69" s="6"/>
      <c r="BBQ69" s="6"/>
      <c r="BBR69" s="6"/>
      <c r="BBS69" s="6"/>
      <c r="BBT69" s="6"/>
      <c r="BBU69" s="6"/>
      <c r="BBV69" s="6"/>
      <c r="BBW69" s="6"/>
      <c r="BBX69" s="6"/>
      <c r="BBY69" s="6"/>
      <c r="BBZ69" s="6"/>
      <c r="BCA69" s="6"/>
      <c r="BCB69" s="6"/>
      <c r="BCC69" s="6"/>
      <c r="BCD69" s="6"/>
      <c r="BCE69" s="6"/>
      <c r="BCF69" s="6"/>
      <c r="BCG69" s="6"/>
      <c r="BCH69" s="6"/>
      <c r="BCI69" s="6"/>
      <c r="BCJ69" s="6"/>
      <c r="BCK69" s="6"/>
      <c r="BCL69" s="6"/>
      <c r="BCM69" s="6"/>
      <c r="BCN69" s="6"/>
      <c r="BCO69" s="6"/>
      <c r="BCP69" s="6"/>
      <c r="BCQ69" s="6"/>
      <c r="BCR69" s="6"/>
      <c r="BCS69" s="6"/>
      <c r="BCT69" s="6"/>
      <c r="BCU69" s="6"/>
      <c r="BCV69" s="6"/>
      <c r="BCW69" s="6"/>
      <c r="BCX69" s="6"/>
      <c r="BCY69" s="6"/>
      <c r="BCZ69" s="6"/>
      <c r="BDA69" s="6"/>
      <c r="BDB69" s="6"/>
      <c r="BDC69" s="6"/>
      <c r="BDD69" s="6"/>
      <c r="BDE69" s="6"/>
      <c r="BDF69" s="6"/>
    </row>
    <row r="70" spans="1:1462" ht="18" customHeight="1" x14ac:dyDescent="0.25">
      <c r="A70" s="1" t="s">
        <v>96</v>
      </c>
      <c r="B70" s="54"/>
      <c r="C70" s="55"/>
      <c r="D70" s="17">
        <f t="shared" si="44"/>
        <v>0</v>
      </c>
      <c r="E70" s="18">
        <f t="shared" si="60"/>
        <v>0</v>
      </c>
      <c r="F70" s="19" t="e">
        <f t="shared" si="61"/>
        <v>#DIV/0!</v>
      </c>
      <c r="G70" s="20" t="e">
        <f t="shared" si="63"/>
        <v>#DIV/0!</v>
      </c>
      <c r="H70" s="20" t="e">
        <f t="shared" si="64"/>
        <v>#DIV/0!</v>
      </c>
      <c r="I70" s="21" t="e">
        <f t="shared" si="65"/>
        <v>#DIV/0!</v>
      </c>
      <c r="J70" s="21" t="e">
        <f t="shared" si="66"/>
        <v>#DIV/0!</v>
      </c>
      <c r="K70" s="21" t="e">
        <f t="shared" si="67"/>
        <v>#DIV/0!</v>
      </c>
      <c r="L70" s="21" t="e">
        <f t="shared" si="68"/>
        <v>#DIV/0!</v>
      </c>
      <c r="M70" s="21" t="e">
        <f t="shared" si="69"/>
        <v>#DIV/0!</v>
      </c>
      <c r="N70" s="22" t="e">
        <f t="shared" si="58"/>
        <v>#DIV/0!</v>
      </c>
      <c r="O70" s="67" t="e">
        <f t="shared" si="46"/>
        <v>#DIV/0!</v>
      </c>
      <c r="P70" s="67" t="e">
        <f t="shared" si="47"/>
        <v>#DIV/0!</v>
      </c>
      <c r="R70" s="16">
        <v>67</v>
      </c>
      <c r="S70" s="23"/>
      <c r="T70" s="23" t="e">
        <f t="shared" si="48"/>
        <v>#DIV/0!</v>
      </c>
      <c r="U70" s="23" t="e">
        <f t="shared" si="62"/>
        <v>#DIV/0!</v>
      </c>
      <c r="V70" s="23" t="e">
        <f t="shared" si="59"/>
        <v>#DIV/0!</v>
      </c>
      <c r="W70" s="24"/>
      <c r="Y70" s="5" t="e">
        <f t="shared" si="49"/>
        <v>#DIV/0!</v>
      </c>
      <c r="Z70" s="5" t="e">
        <f t="shared" si="50"/>
        <v>#DIV/0!</v>
      </c>
      <c r="AA70" s="5" t="e">
        <f t="shared" si="51"/>
        <v>#DIV/0!</v>
      </c>
      <c r="AB70" s="5" t="e">
        <f t="shared" si="52"/>
        <v>#DIV/0!</v>
      </c>
      <c r="AC70" s="5" t="e">
        <f t="shared" si="53"/>
        <v>#DIV/0!</v>
      </c>
      <c r="AD70" s="5" t="e">
        <f t="shared" si="54"/>
        <v>#DIV/0!</v>
      </c>
      <c r="AE70" s="5" t="e">
        <f t="shared" si="55"/>
        <v>#DIV/0!</v>
      </c>
      <c r="AF70" s="5" t="e">
        <f t="shared" si="56"/>
        <v>#DIV/0!</v>
      </c>
      <c r="AH70" s="5" t="e">
        <f t="shared" si="57"/>
        <v>#DIV/0!</v>
      </c>
      <c r="AI70" s="5" t="e">
        <f t="shared" si="57"/>
        <v>#DIV/0!</v>
      </c>
      <c r="AJ70" s="5" t="e">
        <f t="shared" si="57"/>
        <v>#DIV/0!</v>
      </c>
      <c r="AK70" s="5" t="e">
        <f t="shared" si="57"/>
        <v>#DIV/0!</v>
      </c>
      <c r="AL70" s="5" t="e">
        <f t="shared" si="57"/>
        <v>#DIV/0!</v>
      </c>
      <c r="AM70" s="5" t="e">
        <f t="shared" si="43"/>
        <v>#DIV/0!</v>
      </c>
      <c r="AN70" s="5" t="e">
        <f t="shared" si="43"/>
        <v>#DIV/0!</v>
      </c>
      <c r="AO70" s="5" t="e">
        <f t="shared" si="43"/>
        <v>#DIV/0!</v>
      </c>
    </row>
    <row r="71" spans="1:1462" s="34" customFormat="1" ht="18" customHeight="1" x14ac:dyDescent="0.25">
      <c r="A71" s="2" t="s">
        <v>97</v>
      </c>
      <c r="B71" s="56"/>
      <c r="C71" s="57"/>
      <c r="D71" s="26">
        <f t="shared" si="44"/>
        <v>0</v>
      </c>
      <c r="E71" s="27">
        <f t="shared" si="60"/>
        <v>0</v>
      </c>
      <c r="F71" s="28" t="e">
        <f t="shared" si="61"/>
        <v>#DIV/0!</v>
      </c>
      <c r="G71" s="29" t="e">
        <f t="shared" si="63"/>
        <v>#DIV/0!</v>
      </c>
      <c r="H71" s="29" t="e">
        <f t="shared" si="64"/>
        <v>#DIV/0!</v>
      </c>
      <c r="I71" s="30" t="e">
        <f t="shared" si="65"/>
        <v>#DIV/0!</v>
      </c>
      <c r="J71" s="30" t="e">
        <f t="shared" si="66"/>
        <v>#DIV/0!</v>
      </c>
      <c r="K71" s="30" t="e">
        <f t="shared" si="67"/>
        <v>#DIV/0!</v>
      </c>
      <c r="L71" s="30" t="e">
        <f t="shared" si="68"/>
        <v>#DIV/0!</v>
      </c>
      <c r="M71" s="30" t="e">
        <f t="shared" si="69"/>
        <v>#DIV/0!</v>
      </c>
      <c r="N71" s="31" t="e">
        <f t="shared" si="58"/>
        <v>#DIV/0!</v>
      </c>
      <c r="O71" s="68" t="e">
        <f t="shared" si="46"/>
        <v>#DIV/0!</v>
      </c>
      <c r="P71" s="68" t="e">
        <f t="shared" si="47"/>
        <v>#DIV/0!</v>
      </c>
      <c r="Q71" s="58"/>
      <c r="R71" s="25">
        <v>68</v>
      </c>
      <c r="S71" s="32"/>
      <c r="T71" s="32" t="e">
        <f t="shared" si="48"/>
        <v>#DIV/0!</v>
      </c>
      <c r="U71" s="32" t="e">
        <f t="shared" si="62"/>
        <v>#DIV/0!</v>
      </c>
      <c r="V71" s="32" t="e">
        <f t="shared" si="59"/>
        <v>#DIV/0!</v>
      </c>
      <c r="W71" s="33"/>
      <c r="Y71" s="34" t="e">
        <f t="shared" si="49"/>
        <v>#DIV/0!</v>
      </c>
      <c r="Z71" s="34" t="e">
        <f t="shared" si="50"/>
        <v>#DIV/0!</v>
      </c>
      <c r="AA71" s="34" t="e">
        <f t="shared" si="51"/>
        <v>#DIV/0!</v>
      </c>
      <c r="AB71" s="34" t="e">
        <f t="shared" si="52"/>
        <v>#DIV/0!</v>
      </c>
      <c r="AC71" s="34" t="e">
        <f t="shared" si="53"/>
        <v>#DIV/0!</v>
      </c>
      <c r="AD71" s="34" t="e">
        <f t="shared" si="54"/>
        <v>#DIV/0!</v>
      </c>
      <c r="AE71" s="34" t="e">
        <f t="shared" si="55"/>
        <v>#DIV/0!</v>
      </c>
      <c r="AF71" s="34" t="e">
        <f t="shared" si="56"/>
        <v>#DIV/0!</v>
      </c>
      <c r="AH71" s="34" t="e">
        <f t="shared" si="57"/>
        <v>#DIV/0!</v>
      </c>
      <c r="AI71" s="34" t="e">
        <f t="shared" si="57"/>
        <v>#DIV/0!</v>
      </c>
      <c r="AJ71" s="34" t="e">
        <f t="shared" si="57"/>
        <v>#DIV/0!</v>
      </c>
      <c r="AK71" s="34" t="e">
        <f t="shared" si="57"/>
        <v>#DIV/0!</v>
      </c>
      <c r="AL71" s="34" t="e">
        <f t="shared" si="57"/>
        <v>#DIV/0!</v>
      </c>
      <c r="AM71" s="34" t="e">
        <f t="shared" si="43"/>
        <v>#DIV/0!</v>
      </c>
      <c r="AN71" s="34" t="e">
        <f t="shared" si="43"/>
        <v>#DIV/0!</v>
      </c>
      <c r="AO71" s="34" t="e">
        <f t="shared" si="43"/>
        <v>#DIV/0!</v>
      </c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6"/>
      <c r="OW71" s="6"/>
      <c r="OX71" s="6"/>
      <c r="OY71" s="6"/>
      <c r="OZ71" s="6"/>
      <c r="PA71" s="6"/>
      <c r="PB71" s="6"/>
      <c r="PC71" s="6"/>
      <c r="PD71" s="6"/>
      <c r="PE71" s="6"/>
      <c r="PF71" s="6"/>
      <c r="PG71" s="6"/>
      <c r="PH71" s="6"/>
      <c r="PI71" s="6"/>
      <c r="PJ71" s="6"/>
      <c r="PK71" s="6"/>
      <c r="PL71" s="6"/>
      <c r="PM71" s="6"/>
      <c r="PN71" s="6"/>
      <c r="PO71" s="6"/>
      <c r="PP71" s="6"/>
      <c r="PQ71" s="6"/>
      <c r="PR71" s="6"/>
      <c r="PS71" s="6"/>
      <c r="PT71" s="6"/>
      <c r="PU71" s="6"/>
      <c r="PV71" s="6"/>
      <c r="PW71" s="6"/>
      <c r="PX71" s="6"/>
      <c r="PY71" s="6"/>
      <c r="PZ71" s="6"/>
      <c r="QA71" s="6"/>
      <c r="QB71" s="6"/>
      <c r="QC71" s="6"/>
      <c r="QD71" s="6"/>
      <c r="QE71" s="6"/>
      <c r="QF71" s="6"/>
      <c r="QG71" s="6"/>
      <c r="QH71" s="6"/>
      <c r="QI71" s="6"/>
      <c r="QJ71" s="6"/>
      <c r="QK71" s="6"/>
      <c r="QL71" s="6"/>
      <c r="QM71" s="6"/>
      <c r="QN71" s="6"/>
      <c r="QO71" s="6"/>
      <c r="QP71" s="6"/>
      <c r="QQ71" s="6"/>
      <c r="QR71" s="6"/>
      <c r="QS71" s="6"/>
      <c r="QT71" s="6"/>
      <c r="QU71" s="6"/>
      <c r="QV71" s="6"/>
      <c r="QW71" s="6"/>
      <c r="QX71" s="6"/>
      <c r="QY71" s="6"/>
      <c r="QZ71" s="6"/>
      <c r="RA71" s="6"/>
      <c r="RB71" s="6"/>
      <c r="RC71" s="6"/>
      <c r="RD71" s="6"/>
      <c r="RE71" s="6"/>
      <c r="RF71" s="6"/>
      <c r="RG71" s="6"/>
      <c r="RH71" s="6"/>
      <c r="RI71" s="6"/>
      <c r="RJ71" s="6"/>
      <c r="RK71" s="6"/>
      <c r="RL71" s="6"/>
      <c r="RM71" s="6"/>
      <c r="RN71" s="6"/>
      <c r="RO71" s="6"/>
      <c r="RP71" s="6"/>
      <c r="RQ71" s="6"/>
      <c r="RR71" s="6"/>
      <c r="RS71" s="6"/>
      <c r="RT71" s="6"/>
      <c r="RU71" s="6"/>
      <c r="RV71" s="6"/>
      <c r="RW71" s="6"/>
      <c r="RX71" s="6"/>
      <c r="RY71" s="6"/>
      <c r="RZ71" s="6"/>
      <c r="SA71" s="6"/>
      <c r="SB71" s="6"/>
      <c r="SC71" s="6"/>
      <c r="SD71" s="6"/>
      <c r="SE71" s="6"/>
      <c r="SF71" s="6"/>
      <c r="SG71" s="6"/>
      <c r="SH71" s="6"/>
      <c r="SI71" s="6"/>
      <c r="SJ71" s="6"/>
      <c r="SK71" s="6"/>
      <c r="SL71" s="6"/>
      <c r="SM71" s="6"/>
      <c r="SN71" s="6"/>
      <c r="SO71" s="6"/>
      <c r="SP71" s="6"/>
      <c r="SQ71" s="6"/>
      <c r="SR71" s="6"/>
      <c r="SS71" s="6"/>
      <c r="ST71" s="6"/>
      <c r="SU71" s="6"/>
      <c r="SV71" s="6"/>
      <c r="SW71" s="6"/>
      <c r="SX71" s="6"/>
      <c r="SY71" s="6"/>
      <c r="SZ71" s="6"/>
      <c r="TA71" s="6"/>
      <c r="TB71" s="6"/>
      <c r="TC71" s="6"/>
      <c r="TD71" s="6"/>
      <c r="TE71" s="6"/>
      <c r="TF71" s="6"/>
      <c r="TG71" s="6"/>
      <c r="TH71" s="6"/>
      <c r="TI71" s="6"/>
      <c r="TJ71" s="6"/>
      <c r="TK71" s="6"/>
      <c r="TL71" s="6"/>
      <c r="TM71" s="6"/>
      <c r="TN71" s="6"/>
      <c r="TO71" s="6"/>
      <c r="TP71" s="6"/>
      <c r="TQ71" s="6"/>
      <c r="TR71" s="6"/>
      <c r="TS71" s="6"/>
      <c r="TT71" s="6"/>
      <c r="TU71" s="6"/>
      <c r="TV71" s="6"/>
      <c r="TW71" s="6"/>
      <c r="TX71" s="6"/>
      <c r="TY71" s="6"/>
      <c r="TZ71" s="6"/>
      <c r="UA71" s="6"/>
      <c r="UB71" s="6"/>
      <c r="UC71" s="6"/>
      <c r="UD71" s="6"/>
      <c r="UE71" s="6"/>
      <c r="UF71" s="6"/>
      <c r="UG71" s="6"/>
      <c r="UH71" s="6"/>
      <c r="UI71" s="6"/>
      <c r="UJ71" s="6"/>
      <c r="UK71" s="6"/>
      <c r="UL71" s="6"/>
      <c r="UM71" s="6"/>
      <c r="UN71" s="6"/>
      <c r="UO71" s="6"/>
      <c r="UP71" s="6"/>
      <c r="UQ71" s="6"/>
      <c r="UR71" s="6"/>
      <c r="US71" s="6"/>
      <c r="UT71" s="6"/>
      <c r="UU71" s="6"/>
      <c r="UV71" s="6"/>
      <c r="UW71" s="6"/>
      <c r="UX71" s="6"/>
      <c r="UY71" s="6"/>
      <c r="UZ71" s="6"/>
      <c r="VA71" s="6"/>
      <c r="VB71" s="6"/>
      <c r="VC71" s="6"/>
      <c r="VD71" s="6"/>
      <c r="VE71" s="6"/>
      <c r="VF71" s="6"/>
      <c r="VG71" s="6"/>
      <c r="VH71" s="6"/>
      <c r="VI71" s="6"/>
      <c r="VJ71" s="6"/>
      <c r="VK71" s="6"/>
      <c r="VL71" s="6"/>
      <c r="VM71" s="6"/>
      <c r="VN71" s="6"/>
      <c r="VO71" s="6"/>
      <c r="VP71" s="6"/>
      <c r="VQ71" s="6"/>
      <c r="VR71" s="6"/>
      <c r="VS71" s="6"/>
      <c r="VT71" s="6"/>
      <c r="VU71" s="6"/>
      <c r="VV71" s="6"/>
      <c r="VW71" s="6"/>
      <c r="VX71" s="6"/>
      <c r="VY71" s="6"/>
      <c r="VZ71" s="6"/>
      <c r="WA71" s="6"/>
      <c r="WB71" s="6"/>
      <c r="WC71" s="6"/>
      <c r="WD71" s="6"/>
      <c r="WE71" s="6"/>
      <c r="WF71" s="6"/>
      <c r="WG71" s="6"/>
      <c r="WH71" s="6"/>
      <c r="WI71" s="6"/>
      <c r="WJ71" s="6"/>
      <c r="WK71" s="6"/>
      <c r="WL71" s="6"/>
      <c r="WM71" s="6"/>
      <c r="WN71" s="6"/>
      <c r="WO71" s="6"/>
      <c r="WP71" s="6"/>
      <c r="WQ71" s="6"/>
      <c r="WR71" s="6"/>
      <c r="WS71" s="6"/>
      <c r="WT71" s="6"/>
      <c r="WU71" s="6"/>
      <c r="WV71" s="6"/>
      <c r="WW71" s="6"/>
      <c r="WX71" s="6"/>
      <c r="WY71" s="6"/>
      <c r="WZ71" s="6"/>
      <c r="XA71" s="6"/>
      <c r="XB71" s="6"/>
      <c r="XC71" s="6"/>
      <c r="XD71" s="6"/>
      <c r="XE71" s="6"/>
      <c r="XF71" s="6"/>
      <c r="XG71" s="6"/>
      <c r="XH71" s="6"/>
      <c r="XI71" s="6"/>
      <c r="XJ71" s="6"/>
      <c r="XK71" s="6"/>
      <c r="XL71" s="6"/>
      <c r="XM71" s="6"/>
      <c r="XN71" s="6"/>
      <c r="XO71" s="6"/>
      <c r="XP71" s="6"/>
      <c r="XQ71" s="6"/>
      <c r="XR71" s="6"/>
      <c r="XS71" s="6"/>
      <c r="XT71" s="6"/>
      <c r="XU71" s="6"/>
      <c r="XV71" s="6"/>
      <c r="XW71" s="6"/>
      <c r="XX71" s="6"/>
      <c r="XY71" s="6"/>
      <c r="XZ71" s="6"/>
      <c r="YA71" s="6"/>
      <c r="YB71" s="6"/>
      <c r="YC71" s="6"/>
      <c r="YD71" s="6"/>
      <c r="YE71" s="6"/>
      <c r="YF71" s="6"/>
      <c r="YG71" s="6"/>
      <c r="YH71" s="6"/>
      <c r="YI71" s="6"/>
      <c r="YJ71" s="6"/>
      <c r="YK71" s="6"/>
      <c r="YL71" s="6"/>
      <c r="YM71" s="6"/>
      <c r="YN71" s="6"/>
      <c r="YO71" s="6"/>
      <c r="YP71" s="6"/>
      <c r="YQ71" s="6"/>
      <c r="YR71" s="6"/>
      <c r="YS71" s="6"/>
      <c r="YT71" s="6"/>
      <c r="YU71" s="6"/>
      <c r="YV71" s="6"/>
      <c r="YW71" s="6"/>
      <c r="YX71" s="6"/>
      <c r="YY71" s="6"/>
      <c r="YZ71" s="6"/>
      <c r="ZA71" s="6"/>
      <c r="ZB71" s="6"/>
      <c r="ZC71" s="6"/>
      <c r="ZD71" s="6"/>
      <c r="ZE71" s="6"/>
      <c r="ZF71" s="6"/>
      <c r="ZG71" s="6"/>
      <c r="ZH71" s="6"/>
      <c r="ZI71" s="6"/>
      <c r="ZJ71" s="6"/>
      <c r="ZK71" s="6"/>
      <c r="ZL71" s="6"/>
      <c r="ZM71" s="6"/>
      <c r="ZN71" s="6"/>
      <c r="ZO71" s="6"/>
      <c r="ZP71" s="6"/>
      <c r="ZQ71" s="6"/>
      <c r="ZR71" s="6"/>
      <c r="ZS71" s="6"/>
      <c r="ZT71" s="6"/>
      <c r="ZU71" s="6"/>
      <c r="ZV71" s="6"/>
      <c r="ZW71" s="6"/>
      <c r="ZX71" s="6"/>
      <c r="ZY71" s="6"/>
      <c r="ZZ71" s="6"/>
      <c r="AAA71" s="6"/>
      <c r="AAB71" s="6"/>
      <c r="AAC71" s="6"/>
      <c r="AAD71" s="6"/>
      <c r="AAE71" s="6"/>
      <c r="AAF71" s="6"/>
      <c r="AAG71" s="6"/>
      <c r="AAH71" s="6"/>
      <c r="AAI71" s="6"/>
      <c r="AAJ71" s="6"/>
      <c r="AAK71" s="6"/>
      <c r="AAL71" s="6"/>
      <c r="AAM71" s="6"/>
      <c r="AAN71" s="6"/>
      <c r="AAO71" s="6"/>
      <c r="AAP71" s="6"/>
      <c r="AAQ71" s="6"/>
      <c r="AAR71" s="6"/>
      <c r="AAS71" s="6"/>
      <c r="AAT71" s="6"/>
      <c r="AAU71" s="6"/>
      <c r="AAV71" s="6"/>
      <c r="AAW71" s="6"/>
      <c r="AAX71" s="6"/>
      <c r="AAY71" s="6"/>
      <c r="AAZ71" s="6"/>
      <c r="ABA71" s="6"/>
      <c r="ABB71" s="6"/>
      <c r="ABC71" s="6"/>
      <c r="ABD71" s="6"/>
      <c r="ABE71" s="6"/>
      <c r="ABF71" s="6"/>
      <c r="ABG71" s="6"/>
      <c r="ABH71" s="6"/>
      <c r="ABI71" s="6"/>
      <c r="ABJ71" s="6"/>
      <c r="ABK71" s="6"/>
      <c r="ABL71" s="6"/>
      <c r="ABM71" s="6"/>
      <c r="ABN71" s="6"/>
      <c r="ABO71" s="6"/>
      <c r="ABP71" s="6"/>
      <c r="ABQ71" s="6"/>
      <c r="ABR71" s="6"/>
      <c r="ABS71" s="6"/>
      <c r="ABT71" s="6"/>
      <c r="ABU71" s="6"/>
      <c r="ABV71" s="6"/>
      <c r="ABW71" s="6"/>
      <c r="ABX71" s="6"/>
      <c r="ABY71" s="6"/>
      <c r="ABZ71" s="6"/>
      <c r="ACA71" s="6"/>
      <c r="ACB71" s="6"/>
      <c r="ACC71" s="6"/>
      <c r="ACD71" s="6"/>
      <c r="ACE71" s="6"/>
      <c r="ACF71" s="6"/>
      <c r="ACG71" s="6"/>
      <c r="ACH71" s="6"/>
      <c r="ACI71" s="6"/>
      <c r="ACJ71" s="6"/>
      <c r="ACK71" s="6"/>
      <c r="ACL71" s="6"/>
      <c r="ACM71" s="6"/>
      <c r="ACN71" s="6"/>
      <c r="ACO71" s="6"/>
      <c r="ACP71" s="6"/>
      <c r="ACQ71" s="6"/>
      <c r="ACR71" s="6"/>
      <c r="ACS71" s="6"/>
      <c r="ACT71" s="6"/>
      <c r="ACU71" s="6"/>
      <c r="ACV71" s="6"/>
      <c r="ACW71" s="6"/>
      <c r="ACX71" s="6"/>
      <c r="ACY71" s="6"/>
      <c r="ACZ71" s="6"/>
      <c r="ADA71" s="6"/>
      <c r="ADB71" s="6"/>
      <c r="ADC71" s="6"/>
      <c r="ADD71" s="6"/>
      <c r="ADE71" s="6"/>
      <c r="ADF71" s="6"/>
      <c r="ADG71" s="6"/>
      <c r="ADH71" s="6"/>
      <c r="ADI71" s="6"/>
      <c r="ADJ71" s="6"/>
      <c r="ADK71" s="6"/>
      <c r="ADL71" s="6"/>
      <c r="ADM71" s="6"/>
      <c r="ADN71" s="6"/>
      <c r="ADO71" s="6"/>
      <c r="ADP71" s="6"/>
      <c r="ADQ71" s="6"/>
      <c r="ADR71" s="6"/>
      <c r="ADS71" s="6"/>
      <c r="ADT71" s="6"/>
      <c r="ADU71" s="6"/>
      <c r="ADV71" s="6"/>
      <c r="ADW71" s="6"/>
      <c r="ADX71" s="6"/>
      <c r="ADY71" s="6"/>
      <c r="ADZ71" s="6"/>
      <c r="AEA71" s="6"/>
      <c r="AEB71" s="6"/>
      <c r="AEC71" s="6"/>
      <c r="AED71" s="6"/>
      <c r="AEE71" s="6"/>
      <c r="AEF71" s="6"/>
      <c r="AEG71" s="6"/>
      <c r="AEH71" s="6"/>
      <c r="AEI71" s="6"/>
      <c r="AEJ71" s="6"/>
      <c r="AEK71" s="6"/>
      <c r="AEL71" s="6"/>
      <c r="AEM71" s="6"/>
      <c r="AEN71" s="6"/>
      <c r="AEO71" s="6"/>
      <c r="AEP71" s="6"/>
      <c r="AEQ71" s="6"/>
      <c r="AER71" s="6"/>
      <c r="AES71" s="6"/>
      <c r="AET71" s="6"/>
      <c r="AEU71" s="6"/>
      <c r="AEV71" s="6"/>
      <c r="AEW71" s="6"/>
      <c r="AEX71" s="6"/>
      <c r="AEY71" s="6"/>
      <c r="AEZ71" s="6"/>
      <c r="AFA71" s="6"/>
      <c r="AFB71" s="6"/>
      <c r="AFC71" s="6"/>
      <c r="AFD71" s="6"/>
      <c r="AFE71" s="6"/>
      <c r="AFF71" s="6"/>
      <c r="AFG71" s="6"/>
      <c r="AFH71" s="6"/>
      <c r="AFI71" s="6"/>
      <c r="AFJ71" s="6"/>
      <c r="AFK71" s="6"/>
      <c r="AFL71" s="6"/>
      <c r="AFM71" s="6"/>
      <c r="AFN71" s="6"/>
      <c r="AFO71" s="6"/>
      <c r="AFP71" s="6"/>
      <c r="AFQ71" s="6"/>
      <c r="AFR71" s="6"/>
      <c r="AFS71" s="6"/>
      <c r="AFT71" s="6"/>
      <c r="AFU71" s="6"/>
      <c r="AFV71" s="6"/>
      <c r="AFW71" s="6"/>
      <c r="AFX71" s="6"/>
      <c r="AFY71" s="6"/>
      <c r="AFZ71" s="6"/>
      <c r="AGA71" s="6"/>
      <c r="AGB71" s="6"/>
      <c r="AGC71" s="6"/>
      <c r="AGD71" s="6"/>
      <c r="AGE71" s="6"/>
      <c r="AGF71" s="6"/>
      <c r="AGG71" s="6"/>
      <c r="AGH71" s="6"/>
      <c r="AGI71" s="6"/>
      <c r="AGJ71" s="6"/>
      <c r="AGK71" s="6"/>
      <c r="AGL71" s="6"/>
      <c r="AGM71" s="6"/>
      <c r="AGN71" s="6"/>
      <c r="AGO71" s="6"/>
      <c r="AGP71" s="6"/>
      <c r="AGQ71" s="6"/>
      <c r="AGR71" s="6"/>
      <c r="AGS71" s="6"/>
      <c r="AGT71" s="6"/>
      <c r="AGU71" s="6"/>
      <c r="AGV71" s="6"/>
      <c r="AGW71" s="6"/>
      <c r="AGX71" s="6"/>
      <c r="AGY71" s="6"/>
      <c r="AGZ71" s="6"/>
      <c r="AHA71" s="6"/>
      <c r="AHB71" s="6"/>
      <c r="AHC71" s="6"/>
      <c r="AHD71" s="6"/>
      <c r="AHE71" s="6"/>
      <c r="AHF71" s="6"/>
      <c r="AHG71" s="6"/>
      <c r="AHH71" s="6"/>
      <c r="AHI71" s="6"/>
      <c r="AHJ71" s="6"/>
      <c r="AHK71" s="6"/>
      <c r="AHL71" s="6"/>
      <c r="AHM71" s="6"/>
      <c r="AHN71" s="6"/>
      <c r="AHO71" s="6"/>
      <c r="AHP71" s="6"/>
      <c r="AHQ71" s="6"/>
      <c r="AHR71" s="6"/>
      <c r="AHS71" s="6"/>
      <c r="AHT71" s="6"/>
      <c r="AHU71" s="6"/>
      <c r="AHV71" s="6"/>
      <c r="AHW71" s="6"/>
      <c r="AHX71" s="6"/>
      <c r="AHY71" s="6"/>
      <c r="AHZ71" s="6"/>
      <c r="AIA71" s="6"/>
      <c r="AIB71" s="6"/>
      <c r="AIC71" s="6"/>
      <c r="AID71" s="6"/>
      <c r="AIE71" s="6"/>
      <c r="AIF71" s="6"/>
      <c r="AIG71" s="6"/>
      <c r="AIH71" s="6"/>
      <c r="AII71" s="6"/>
      <c r="AIJ71" s="6"/>
      <c r="AIK71" s="6"/>
      <c r="AIL71" s="6"/>
      <c r="AIM71" s="6"/>
      <c r="AIN71" s="6"/>
      <c r="AIO71" s="6"/>
      <c r="AIP71" s="6"/>
      <c r="AIQ71" s="6"/>
      <c r="AIR71" s="6"/>
      <c r="AIS71" s="6"/>
      <c r="AIT71" s="6"/>
      <c r="AIU71" s="6"/>
      <c r="AIV71" s="6"/>
      <c r="AIW71" s="6"/>
      <c r="AIX71" s="6"/>
      <c r="AIY71" s="6"/>
      <c r="AIZ71" s="6"/>
      <c r="AJA71" s="6"/>
      <c r="AJB71" s="6"/>
      <c r="AJC71" s="6"/>
      <c r="AJD71" s="6"/>
      <c r="AJE71" s="6"/>
      <c r="AJF71" s="6"/>
      <c r="AJG71" s="6"/>
      <c r="AJH71" s="6"/>
      <c r="AJI71" s="6"/>
      <c r="AJJ71" s="6"/>
      <c r="AJK71" s="6"/>
      <c r="AJL71" s="6"/>
      <c r="AJM71" s="6"/>
      <c r="AJN71" s="6"/>
      <c r="AJO71" s="6"/>
      <c r="AJP71" s="6"/>
      <c r="AJQ71" s="6"/>
      <c r="AJR71" s="6"/>
      <c r="AJS71" s="6"/>
      <c r="AJT71" s="6"/>
      <c r="AJU71" s="6"/>
      <c r="AJV71" s="6"/>
      <c r="AJW71" s="6"/>
      <c r="AJX71" s="6"/>
      <c r="AJY71" s="6"/>
      <c r="AJZ71" s="6"/>
      <c r="AKA71" s="6"/>
      <c r="AKB71" s="6"/>
      <c r="AKC71" s="6"/>
      <c r="AKD71" s="6"/>
      <c r="AKE71" s="6"/>
      <c r="AKF71" s="6"/>
      <c r="AKG71" s="6"/>
      <c r="AKH71" s="6"/>
      <c r="AKI71" s="6"/>
      <c r="AKJ71" s="6"/>
      <c r="AKK71" s="6"/>
      <c r="AKL71" s="6"/>
      <c r="AKM71" s="6"/>
      <c r="AKN71" s="6"/>
      <c r="AKO71" s="6"/>
      <c r="AKP71" s="6"/>
      <c r="AKQ71" s="6"/>
      <c r="AKR71" s="6"/>
      <c r="AKS71" s="6"/>
      <c r="AKT71" s="6"/>
      <c r="AKU71" s="6"/>
      <c r="AKV71" s="6"/>
      <c r="AKW71" s="6"/>
      <c r="AKX71" s="6"/>
      <c r="AKY71" s="6"/>
      <c r="AKZ71" s="6"/>
      <c r="ALA71" s="6"/>
      <c r="ALB71" s="6"/>
      <c r="ALC71" s="6"/>
      <c r="ALD71" s="6"/>
      <c r="ALE71" s="6"/>
      <c r="ALF71" s="6"/>
      <c r="ALG71" s="6"/>
      <c r="ALH71" s="6"/>
      <c r="ALI71" s="6"/>
      <c r="ALJ71" s="6"/>
      <c r="ALK71" s="6"/>
      <c r="ALL71" s="6"/>
      <c r="ALM71" s="6"/>
      <c r="ALN71" s="6"/>
      <c r="ALO71" s="6"/>
      <c r="ALP71" s="6"/>
      <c r="ALQ71" s="6"/>
      <c r="ALR71" s="6"/>
      <c r="ALS71" s="6"/>
      <c r="ALT71" s="6"/>
      <c r="ALU71" s="6"/>
      <c r="ALV71" s="6"/>
      <c r="ALW71" s="6"/>
      <c r="ALX71" s="6"/>
      <c r="ALY71" s="6"/>
      <c r="ALZ71" s="6"/>
      <c r="AMA71" s="6"/>
      <c r="AMB71" s="6"/>
      <c r="AMC71" s="6"/>
      <c r="AMD71" s="6"/>
      <c r="AME71" s="6"/>
      <c r="AMF71" s="6"/>
      <c r="AMG71" s="6"/>
      <c r="AMH71" s="6"/>
      <c r="AMI71" s="6"/>
      <c r="AMJ71" s="6"/>
      <c r="AMK71" s="6"/>
      <c r="AML71" s="6"/>
      <c r="AMM71" s="6"/>
      <c r="AMN71" s="6"/>
      <c r="AMO71" s="6"/>
      <c r="AMP71" s="6"/>
      <c r="AMQ71" s="6"/>
      <c r="AMR71" s="6"/>
      <c r="AMS71" s="6"/>
      <c r="AMT71" s="6"/>
      <c r="AMU71" s="6"/>
      <c r="AMV71" s="6"/>
      <c r="AMW71" s="6"/>
      <c r="AMX71" s="6"/>
      <c r="AMY71" s="6"/>
      <c r="AMZ71" s="6"/>
      <c r="ANA71" s="6"/>
      <c r="ANB71" s="6"/>
      <c r="ANC71" s="6"/>
      <c r="AND71" s="6"/>
      <c r="ANE71" s="6"/>
      <c r="ANF71" s="6"/>
      <c r="ANG71" s="6"/>
      <c r="ANH71" s="6"/>
      <c r="ANI71" s="6"/>
      <c r="ANJ71" s="6"/>
      <c r="ANK71" s="6"/>
      <c r="ANL71" s="6"/>
      <c r="ANM71" s="6"/>
      <c r="ANN71" s="6"/>
      <c r="ANO71" s="6"/>
      <c r="ANP71" s="6"/>
      <c r="ANQ71" s="6"/>
      <c r="ANR71" s="6"/>
      <c r="ANS71" s="6"/>
      <c r="ANT71" s="6"/>
      <c r="ANU71" s="6"/>
      <c r="ANV71" s="6"/>
      <c r="ANW71" s="6"/>
      <c r="ANX71" s="6"/>
      <c r="ANY71" s="6"/>
      <c r="ANZ71" s="6"/>
      <c r="AOA71" s="6"/>
      <c r="AOB71" s="6"/>
      <c r="AOC71" s="6"/>
      <c r="AOD71" s="6"/>
      <c r="AOE71" s="6"/>
      <c r="AOF71" s="6"/>
      <c r="AOG71" s="6"/>
      <c r="AOH71" s="6"/>
      <c r="AOI71" s="6"/>
      <c r="AOJ71" s="6"/>
      <c r="AOK71" s="6"/>
      <c r="AOL71" s="6"/>
      <c r="AOM71" s="6"/>
      <c r="AON71" s="6"/>
      <c r="AOO71" s="6"/>
      <c r="AOP71" s="6"/>
      <c r="AOQ71" s="6"/>
      <c r="AOR71" s="6"/>
      <c r="AOS71" s="6"/>
      <c r="AOT71" s="6"/>
      <c r="AOU71" s="6"/>
      <c r="AOV71" s="6"/>
      <c r="AOW71" s="6"/>
      <c r="AOX71" s="6"/>
      <c r="AOY71" s="6"/>
      <c r="AOZ71" s="6"/>
      <c r="APA71" s="6"/>
      <c r="APB71" s="6"/>
      <c r="APC71" s="6"/>
      <c r="APD71" s="6"/>
      <c r="APE71" s="6"/>
      <c r="APF71" s="6"/>
      <c r="APG71" s="6"/>
      <c r="APH71" s="6"/>
      <c r="API71" s="6"/>
      <c r="APJ71" s="6"/>
      <c r="APK71" s="6"/>
      <c r="APL71" s="6"/>
      <c r="APM71" s="6"/>
      <c r="APN71" s="6"/>
      <c r="APO71" s="6"/>
      <c r="APP71" s="6"/>
      <c r="APQ71" s="6"/>
      <c r="APR71" s="6"/>
      <c r="APS71" s="6"/>
      <c r="APT71" s="6"/>
      <c r="APU71" s="6"/>
      <c r="APV71" s="6"/>
      <c r="APW71" s="6"/>
      <c r="APX71" s="6"/>
      <c r="APY71" s="6"/>
      <c r="APZ71" s="6"/>
      <c r="AQA71" s="6"/>
      <c r="AQB71" s="6"/>
      <c r="AQC71" s="6"/>
      <c r="AQD71" s="6"/>
      <c r="AQE71" s="6"/>
      <c r="AQF71" s="6"/>
      <c r="AQG71" s="6"/>
      <c r="AQH71" s="6"/>
      <c r="AQI71" s="6"/>
      <c r="AQJ71" s="6"/>
      <c r="AQK71" s="6"/>
      <c r="AQL71" s="6"/>
      <c r="AQM71" s="6"/>
      <c r="AQN71" s="6"/>
      <c r="AQO71" s="6"/>
      <c r="AQP71" s="6"/>
      <c r="AQQ71" s="6"/>
      <c r="AQR71" s="6"/>
      <c r="AQS71" s="6"/>
      <c r="AQT71" s="6"/>
      <c r="AQU71" s="6"/>
      <c r="AQV71" s="6"/>
      <c r="AQW71" s="6"/>
      <c r="AQX71" s="6"/>
      <c r="AQY71" s="6"/>
      <c r="AQZ71" s="6"/>
      <c r="ARA71" s="6"/>
      <c r="ARB71" s="6"/>
      <c r="ARC71" s="6"/>
      <c r="ARD71" s="6"/>
      <c r="ARE71" s="6"/>
      <c r="ARF71" s="6"/>
      <c r="ARG71" s="6"/>
      <c r="ARH71" s="6"/>
      <c r="ARI71" s="6"/>
      <c r="ARJ71" s="6"/>
      <c r="ARK71" s="6"/>
      <c r="ARL71" s="6"/>
      <c r="ARM71" s="6"/>
      <c r="ARN71" s="6"/>
      <c r="ARO71" s="6"/>
      <c r="ARP71" s="6"/>
      <c r="ARQ71" s="6"/>
      <c r="ARR71" s="6"/>
      <c r="ARS71" s="6"/>
      <c r="ART71" s="6"/>
      <c r="ARU71" s="6"/>
      <c r="ARV71" s="6"/>
      <c r="ARW71" s="6"/>
      <c r="ARX71" s="6"/>
      <c r="ARY71" s="6"/>
      <c r="ARZ71" s="6"/>
      <c r="ASA71" s="6"/>
      <c r="ASB71" s="6"/>
      <c r="ASC71" s="6"/>
      <c r="ASD71" s="6"/>
      <c r="ASE71" s="6"/>
      <c r="ASF71" s="6"/>
      <c r="ASG71" s="6"/>
      <c r="ASH71" s="6"/>
      <c r="ASI71" s="6"/>
      <c r="ASJ71" s="6"/>
      <c r="ASK71" s="6"/>
      <c r="ASL71" s="6"/>
      <c r="ASM71" s="6"/>
      <c r="ASN71" s="6"/>
      <c r="ASO71" s="6"/>
      <c r="ASP71" s="6"/>
      <c r="ASQ71" s="6"/>
      <c r="ASR71" s="6"/>
      <c r="ASS71" s="6"/>
      <c r="AST71" s="6"/>
      <c r="ASU71" s="6"/>
      <c r="ASV71" s="6"/>
      <c r="ASW71" s="6"/>
      <c r="ASX71" s="6"/>
      <c r="ASY71" s="6"/>
      <c r="ASZ71" s="6"/>
      <c r="ATA71" s="6"/>
      <c r="ATB71" s="6"/>
      <c r="ATC71" s="6"/>
      <c r="ATD71" s="6"/>
      <c r="ATE71" s="6"/>
      <c r="ATF71" s="6"/>
      <c r="ATG71" s="6"/>
      <c r="ATH71" s="6"/>
      <c r="ATI71" s="6"/>
      <c r="ATJ71" s="6"/>
      <c r="ATK71" s="6"/>
      <c r="ATL71" s="6"/>
      <c r="ATM71" s="6"/>
      <c r="ATN71" s="6"/>
      <c r="ATO71" s="6"/>
      <c r="ATP71" s="6"/>
      <c r="ATQ71" s="6"/>
      <c r="ATR71" s="6"/>
      <c r="ATS71" s="6"/>
      <c r="ATT71" s="6"/>
      <c r="ATU71" s="6"/>
      <c r="ATV71" s="6"/>
      <c r="ATW71" s="6"/>
      <c r="ATX71" s="6"/>
      <c r="ATY71" s="6"/>
      <c r="ATZ71" s="6"/>
      <c r="AUA71" s="6"/>
      <c r="AUB71" s="6"/>
      <c r="AUC71" s="6"/>
      <c r="AUD71" s="6"/>
      <c r="AUE71" s="6"/>
      <c r="AUF71" s="6"/>
      <c r="AUG71" s="6"/>
      <c r="AUH71" s="6"/>
      <c r="AUI71" s="6"/>
      <c r="AUJ71" s="6"/>
      <c r="AUK71" s="6"/>
      <c r="AUL71" s="6"/>
      <c r="AUM71" s="6"/>
      <c r="AUN71" s="6"/>
      <c r="AUO71" s="6"/>
      <c r="AUP71" s="6"/>
      <c r="AUQ71" s="6"/>
      <c r="AUR71" s="6"/>
      <c r="AUS71" s="6"/>
      <c r="AUT71" s="6"/>
      <c r="AUU71" s="6"/>
      <c r="AUV71" s="6"/>
      <c r="AUW71" s="6"/>
      <c r="AUX71" s="6"/>
      <c r="AUY71" s="6"/>
      <c r="AUZ71" s="6"/>
      <c r="AVA71" s="6"/>
      <c r="AVB71" s="6"/>
      <c r="AVC71" s="6"/>
      <c r="AVD71" s="6"/>
      <c r="AVE71" s="6"/>
      <c r="AVF71" s="6"/>
      <c r="AVG71" s="6"/>
      <c r="AVH71" s="6"/>
      <c r="AVI71" s="6"/>
      <c r="AVJ71" s="6"/>
      <c r="AVK71" s="6"/>
      <c r="AVL71" s="6"/>
      <c r="AVM71" s="6"/>
      <c r="AVN71" s="6"/>
      <c r="AVO71" s="6"/>
      <c r="AVP71" s="6"/>
      <c r="AVQ71" s="6"/>
      <c r="AVR71" s="6"/>
      <c r="AVS71" s="6"/>
      <c r="AVT71" s="6"/>
      <c r="AVU71" s="6"/>
      <c r="AVV71" s="6"/>
      <c r="AVW71" s="6"/>
      <c r="AVX71" s="6"/>
      <c r="AVY71" s="6"/>
      <c r="AVZ71" s="6"/>
      <c r="AWA71" s="6"/>
      <c r="AWB71" s="6"/>
      <c r="AWC71" s="6"/>
      <c r="AWD71" s="6"/>
      <c r="AWE71" s="6"/>
      <c r="AWF71" s="6"/>
      <c r="AWG71" s="6"/>
      <c r="AWH71" s="6"/>
      <c r="AWI71" s="6"/>
      <c r="AWJ71" s="6"/>
      <c r="AWK71" s="6"/>
      <c r="AWL71" s="6"/>
      <c r="AWM71" s="6"/>
      <c r="AWN71" s="6"/>
      <c r="AWO71" s="6"/>
      <c r="AWP71" s="6"/>
      <c r="AWQ71" s="6"/>
      <c r="AWR71" s="6"/>
      <c r="AWS71" s="6"/>
      <c r="AWT71" s="6"/>
      <c r="AWU71" s="6"/>
      <c r="AWV71" s="6"/>
      <c r="AWW71" s="6"/>
      <c r="AWX71" s="6"/>
      <c r="AWY71" s="6"/>
      <c r="AWZ71" s="6"/>
      <c r="AXA71" s="6"/>
      <c r="AXB71" s="6"/>
      <c r="AXC71" s="6"/>
      <c r="AXD71" s="6"/>
      <c r="AXE71" s="6"/>
      <c r="AXF71" s="6"/>
      <c r="AXG71" s="6"/>
      <c r="AXH71" s="6"/>
      <c r="AXI71" s="6"/>
      <c r="AXJ71" s="6"/>
      <c r="AXK71" s="6"/>
      <c r="AXL71" s="6"/>
      <c r="AXM71" s="6"/>
      <c r="AXN71" s="6"/>
      <c r="AXO71" s="6"/>
      <c r="AXP71" s="6"/>
      <c r="AXQ71" s="6"/>
      <c r="AXR71" s="6"/>
      <c r="AXS71" s="6"/>
      <c r="AXT71" s="6"/>
      <c r="AXU71" s="6"/>
      <c r="AXV71" s="6"/>
      <c r="AXW71" s="6"/>
      <c r="AXX71" s="6"/>
      <c r="AXY71" s="6"/>
      <c r="AXZ71" s="6"/>
      <c r="AYA71" s="6"/>
      <c r="AYB71" s="6"/>
      <c r="AYC71" s="6"/>
      <c r="AYD71" s="6"/>
      <c r="AYE71" s="6"/>
      <c r="AYF71" s="6"/>
      <c r="AYG71" s="6"/>
      <c r="AYH71" s="6"/>
      <c r="AYI71" s="6"/>
      <c r="AYJ71" s="6"/>
      <c r="AYK71" s="6"/>
      <c r="AYL71" s="6"/>
      <c r="AYM71" s="6"/>
      <c r="AYN71" s="6"/>
      <c r="AYO71" s="6"/>
      <c r="AYP71" s="6"/>
      <c r="AYQ71" s="6"/>
      <c r="AYR71" s="6"/>
      <c r="AYS71" s="6"/>
      <c r="AYT71" s="6"/>
      <c r="AYU71" s="6"/>
      <c r="AYV71" s="6"/>
      <c r="AYW71" s="6"/>
      <c r="AYX71" s="6"/>
      <c r="AYY71" s="6"/>
      <c r="AYZ71" s="6"/>
      <c r="AZA71" s="6"/>
      <c r="AZB71" s="6"/>
      <c r="AZC71" s="6"/>
      <c r="AZD71" s="6"/>
      <c r="AZE71" s="6"/>
      <c r="AZF71" s="6"/>
      <c r="AZG71" s="6"/>
      <c r="AZH71" s="6"/>
      <c r="AZI71" s="6"/>
      <c r="AZJ71" s="6"/>
      <c r="AZK71" s="6"/>
      <c r="AZL71" s="6"/>
      <c r="AZM71" s="6"/>
      <c r="AZN71" s="6"/>
      <c r="AZO71" s="6"/>
      <c r="AZP71" s="6"/>
      <c r="AZQ71" s="6"/>
      <c r="AZR71" s="6"/>
      <c r="AZS71" s="6"/>
      <c r="AZT71" s="6"/>
      <c r="AZU71" s="6"/>
      <c r="AZV71" s="6"/>
      <c r="AZW71" s="6"/>
      <c r="AZX71" s="6"/>
      <c r="AZY71" s="6"/>
      <c r="AZZ71" s="6"/>
      <c r="BAA71" s="6"/>
      <c r="BAB71" s="6"/>
      <c r="BAC71" s="6"/>
      <c r="BAD71" s="6"/>
      <c r="BAE71" s="6"/>
      <c r="BAF71" s="6"/>
      <c r="BAG71" s="6"/>
      <c r="BAH71" s="6"/>
      <c r="BAI71" s="6"/>
      <c r="BAJ71" s="6"/>
      <c r="BAK71" s="6"/>
      <c r="BAL71" s="6"/>
      <c r="BAM71" s="6"/>
      <c r="BAN71" s="6"/>
      <c r="BAO71" s="6"/>
      <c r="BAP71" s="6"/>
      <c r="BAQ71" s="6"/>
      <c r="BAR71" s="6"/>
      <c r="BAS71" s="6"/>
      <c r="BAT71" s="6"/>
      <c r="BAU71" s="6"/>
      <c r="BAV71" s="6"/>
      <c r="BAW71" s="6"/>
      <c r="BAX71" s="6"/>
      <c r="BAY71" s="6"/>
      <c r="BAZ71" s="6"/>
      <c r="BBA71" s="6"/>
      <c r="BBB71" s="6"/>
      <c r="BBC71" s="6"/>
      <c r="BBD71" s="6"/>
      <c r="BBE71" s="6"/>
      <c r="BBF71" s="6"/>
      <c r="BBG71" s="6"/>
      <c r="BBH71" s="6"/>
      <c r="BBI71" s="6"/>
      <c r="BBJ71" s="6"/>
      <c r="BBK71" s="6"/>
      <c r="BBL71" s="6"/>
      <c r="BBM71" s="6"/>
      <c r="BBN71" s="6"/>
      <c r="BBO71" s="6"/>
      <c r="BBP71" s="6"/>
      <c r="BBQ71" s="6"/>
      <c r="BBR71" s="6"/>
      <c r="BBS71" s="6"/>
      <c r="BBT71" s="6"/>
      <c r="BBU71" s="6"/>
      <c r="BBV71" s="6"/>
      <c r="BBW71" s="6"/>
      <c r="BBX71" s="6"/>
      <c r="BBY71" s="6"/>
      <c r="BBZ71" s="6"/>
      <c r="BCA71" s="6"/>
      <c r="BCB71" s="6"/>
      <c r="BCC71" s="6"/>
      <c r="BCD71" s="6"/>
      <c r="BCE71" s="6"/>
      <c r="BCF71" s="6"/>
      <c r="BCG71" s="6"/>
      <c r="BCH71" s="6"/>
      <c r="BCI71" s="6"/>
      <c r="BCJ71" s="6"/>
      <c r="BCK71" s="6"/>
      <c r="BCL71" s="6"/>
      <c r="BCM71" s="6"/>
      <c r="BCN71" s="6"/>
      <c r="BCO71" s="6"/>
      <c r="BCP71" s="6"/>
      <c r="BCQ71" s="6"/>
      <c r="BCR71" s="6"/>
      <c r="BCS71" s="6"/>
      <c r="BCT71" s="6"/>
      <c r="BCU71" s="6"/>
      <c r="BCV71" s="6"/>
      <c r="BCW71" s="6"/>
      <c r="BCX71" s="6"/>
      <c r="BCY71" s="6"/>
      <c r="BCZ71" s="6"/>
      <c r="BDA71" s="6"/>
      <c r="BDB71" s="6"/>
      <c r="BDC71" s="6"/>
      <c r="BDD71" s="6"/>
      <c r="BDE71" s="6"/>
      <c r="BDF71" s="6"/>
    </row>
    <row r="72" spans="1:1462" ht="18" customHeight="1" x14ac:dyDescent="0.25">
      <c r="A72" s="1" t="s">
        <v>98</v>
      </c>
      <c r="B72" s="54"/>
      <c r="C72" s="55"/>
      <c r="D72" s="17">
        <f t="shared" si="44"/>
        <v>0</v>
      </c>
      <c r="E72" s="18">
        <f t="shared" si="60"/>
        <v>0</v>
      </c>
      <c r="F72" s="19" t="e">
        <f t="shared" si="61"/>
        <v>#DIV/0!</v>
      </c>
      <c r="G72" s="20" t="e">
        <f t="shared" si="63"/>
        <v>#DIV/0!</v>
      </c>
      <c r="H72" s="20" t="e">
        <f t="shared" si="64"/>
        <v>#DIV/0!</v>
      </c>
      <c r="I72" s="21" t="e">
        <f t="shared" si="65"/>
        <v>#DIV/0!</v>
      </c>
      <c r="J72" s="21" t="e">
        <f t="shared" si="66"/>
        <v>#DIV/0!</v>
      </c>
      <c r="K72" s="21" t="e">
        <f t="shared" si="67"/>
        <v>#DIV/0!</v>
      </c>
      <c r="L72" s="21" t="e">
        <f t="shared" si="68"/>
        <v>#DIV/0!</v>
      </c>
      <c r="M72" s="21" t="e">
        <f t="shared" si="69"/>
        <v>#DIV/0!</v>
      </c>
      <c r="N72" s="22" t="e">
        <f t="shared" si="58"/>
        <v>#DIV/0!</v>
      </c>
      <c r="O72" s="67" t="e">
        <f t="shared" si="46"/>
        <v>#DIV/0!</v>
      </c>
      <c r="P72" s="67" t="e">
        <f t="shared" si="47"/>
        <v>#DIV/0!</v>
      </c>
      <c r="R72" s="16">
        <v>69</v>
      </c>
      <c r="S72" s="23"/>
      <c r="T72" s="23" t="e">
        <f t="shared" si="48"/>
        <v>#DIV/0!</v>
      </c>
      <c r="U72" s="23" t="e">
        <f t="shared" si="62"/>
        <v>#DIV/0!</v>
      </c>
      <c r="V72" s="23" t="e">
        <f t="shared" si="59"/>
        <v>#DIV/0!</v>
      </c>
      <c r="W72" s="24"/>
      <c r="Y72" s="5" t="e">
        <f t="shared" si="49"/>
        <v>#DIV/0!</v>
      </c>
      <c r="Z72" s="5" t="e">
        <f t="shared" si="50"/>
        <v>#DIV/0!</v>
      </c>
      <c r="AA72" s="5" t="e">
        <f t="shared" si="51"/>
        <v>#DIV/0!</v>
      </c>
      <c r="AB72" s="5" t="e">
        <f t="shared" si="52"/>
        <v>#DIV/0!</v>
      </c>
      <c r="AC72" s="5" t="e">
        <f t="shared" si="53"/>
        <v>#DIV/0!</v>
      </c>
      <c r="AD72" s="5" t="e">
        <f t="shared" si="54"/>
        <v>#DIV/0!</v>
      </c>
      <c r="AE72" s="5" t="e">
        <f t="shared" si="55"/>
        <v>#DIV/0!</v>
      </c>
      <c r="AF72" s="5" t="e">
        <f t="shared" si="56"/>
        <v>#DIV/0!</v>
      </c>
      <c r="AH72" s="5" t="e">
        <f t="shared" si="57"/>
        <v>#DIV/0!</v>
      </c>
      <c r="AI72" s="5" t="e">
        <f t="shared" si="57"/>
        <v>#DIV/0!</v>
      </c>
      <c r="AJ72" s="5" t="e">
        <f t="shared" si="57"/>
        <v>#DIV/0!</v>
      </c>
      <c r="AK72" s="5" t="e">
        <f t="shared" si="57"/>
        <v>#DIV/0!</v>
      </c>
      <c r="AL72" s="5" t="e">
        <f t="shared" si="57"/>
        <v>#DIV/0!</v>
      </c>
      <c r="AM72" s="5" t="e">
        <f t="shared" si="57"/>
        <v>#DIV/0!</v>
      </c>
      <c r="AN72" s="5" t="e">
        <f t="shared" si="57"/>
        <v>#DIV/0!</v>
      </c>
      <c r="AO72" s="5" t="e">
        <f t="shared" si="57"/>
        <v>#DIV/0!</v>
      </c>
    </row>
    <row r="73" spans="1:1462" s="34" customFormat="1" ht="18" customHeight="1" x14ac:dyDescent="0.25">
      <c r="A73" s="2" t="s">
        <v>99</v>
      </c>
      <c r="B73" s="56"/>
      <c r="C73" s="57"/>
      <c r="D73" s="26">
        <f t="shared" si="44"/>
        <v>0</v>
      </c>
      <c r="E73" s="27">
        <f t="shared" si="60"/>
        <v>0</v>
      </c>
      <c r="F73" s="28" t="e">
        <f t="shared" si="61"/>
        <v>#DIV/0!</v>
      </c>
      <c r="G73" s="29" t="e">
        <f t="shared" si="63"/>
        <v>#DIV/0!</v>
      </c>
      <c r="H73" s="29" t="e">
        <f t="shared" si="64"/>
        <v>#DIV/0!</v>
      </c>
      <c r="I73" s="30" t="e">
        <f t="shared" si="65"/>
        <v>#DIV/0!</v>
      </c>
      <c r="J73" s="30" t="e">
        <f t="shared" si="66"/>
        <v>#DIV/0!</v>
      </c>
      <c r="K73" s="30" t="e">
        <f t="shared" si="67"/>
        <v>#DIV/0!</v>
      </c>
      <c r="L73" s="30" t="e">
        <f t="shared" si="68"/>
        <v>#DIV/0!</v>
      </c>
      <c r="M73" s="30" t="e">
        <f t="shared" si="69"/>
        <v>#DIV/0!</v>
      </c>
      <c r="N73" s="31" t="e">
        <f t="shared" si="58"/>
        <v>#DIV/0!</v>
      </c>
      <c r="O73" s="68" t="e">
        <f t="shared" si="46"/>
        <v>#DIV/0!</v>
      </c>
      <c r="P73" s="68" t="e">
        <f t="shared" si="47"/>
        <v>#DIV/0!</v>
      </c>
      <c r="Q73" s="58"/>
      <c r="R73" s="25">
        <v>70</v>
      </c>
      <c r="S73" s="32"/>
      <c r="T73" s="32" t="e">
        <f t="shared" si="48"/>
        <v>#DIV/0!</v>
      </c>
      <c r="U73" s="32" t="e">
        <f t="shared" si="62"/>
        <v>#DIV/0!</v>
      </c>
      <c r="V73" s="32" t="e">
        <f t="shared" si="59"/>
        <v>#DIV/0!</v>
      </c>
      <c r="W73" s="33"/>
      <c r="Y73" s="34" t="e">
        <f t="shared" si="49"/>
        <v>#DIV/0!</v>
      </c>
      <c r="Z73" s="34" t="e">
        <f t="shared" si="50"/>
        <v>#DIV/0!</v>
      </c>
      <c r="AA73" s="34" t="e">
        <f t="shared" si="51"/>
        <v>#DIV/0!</v>
      </c>
      <c r="AB73" s="34" t="e">
        <f t="shared" si="52"/>
        <v>#DIV/0!</v>
      </c>
      <c r="AC73" s="34" t="e">
        <f t="shared" si="53"/>
        <v>#DIV/0!</v>
      </c>
      <c r="AD73" s="34" t="e">
        <f t="shared" si="54"/>
        <v>#DIV/0!</v>
      </c>
      <c r="AE73" s="34" t="e">
        <f t="shared" si="55"/>
        <v>#DIV/0!</v>
      </c>
      <c r="AF73" s="34" t="e">
        <f t="shared" si="56"/>
        <v>#DIV/0!</v>
      </c>
      <c r="AH73" s="34" t="e">
        <f t="shared" si="57"/>
        <v>#DIV/0!</v>
      </c>
      <c r="AI73" s="34" t="e">
        <f t="shared" si="57"/>
        <v>#DIV/0!</v>
      </c>
      <c r="AJ73" s="34" t="e">
        <f t="shared" si="57"/>
        <v>#DIV/0!</v>
      </c>
      <c r="AK73" s="34" t="e">
        <f t="shared" si="57"/>
        <v>#DIV/0!</v>
      </c>
      <c r="AL73" s="34" t="e">
        <f t="shared" si="57"/>
        <v>#DIV/0!</v>
      </c>
      <c r="AM73" s="34" t="e">
        <f t="shared" si="57"/>
        <v>#DIV/0!</v>
      </c>
      <c r="AN73" s="34" t="e">
        <f t="shared" si="57"/>
        <v>#DIV/0!</v>
      </c>
      <c r="AO73" s="34" t="e">
        <f t="shared" si="57"/>
        <v>#DIV/0!</v>
      </c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6"/>
      <c r="OW73" s="6"/>
      <c r="OX73" s="6"/>
      <c r="OY73" s="6"/>
      <c r="OZ73" s="6"/>
      <c r="PA73" s="6"/>
      <c r="PB73" s="6"/>
      <c r="PC73" s="6"/>
      <c r="PD73" s="6"/>
      <c r="PE73" s="6"/>
      <c r="PF73" s="6"/>
      <c r="PG73" s="6"/>
      <c r="PH73" s="6"/>
      <c r="PI73" s="6"/>
      <c r="PJ73" s="6"/>
      <c r="PK73" s="6"/>
      <c r="PL73" s="6"/>
      <c r="PM73" s="6"/>
      <c r="PN73" s="6"/>
      <c r="PO73" s="6"/>
      <c r="PP73" s="6"/>
      <c r="PQ73" s="6"/>
      <c r="PR73" s="6"/>
      <c r="PS73" s="6"/>
      <c r="PT73" s="6"/>
      <c r="PU73" s="6"/>
      <c r="PV73" s="6"/>
      <c r="PW73" s="6"/>
      <c r="PX73" s="6"/>
      <c r="PY73" s="6"/>
      <c r="PZ73" s="6"/>
      <c r="QA73" s="6"/>
      <c r="QB73" s="6"/>
      <c r="QC73" s="6"/>
      <c r="QD73" s="6"/>
      <c r="QE73" s="6"/>
      <c r="QF73" s="6"/>
      <c r="QG73" s="6"/>
      <c r="QH73" s="6"/>
      <c r="QI73" s="6"/>
      <c r="QJ73" s="6"/>
      <c r="QK73" s="6"/>
      <c r="QL73" s="6"/>
      <c r="QM73" s="6"/>
      <c r="QN73" s="6"/>
      <c r="QO73" s="6"/>
      <c r="QP73" s="6"/>
      <c r="QQ73" s="6"/>
      <c r="QR73" s="6"/>
      <c r="QS73" s="6"/>
      <c r="QT73" s="6"/>
      <c r="QU73" s="6"/>
      <c r="QV73" s="6"/>
      <c r="QW73" s="6"/>
      <c r="QX73" s="6"/>
      <c r="QY73" s="6"/>
      <c r="QZ73" s="6"/>
      <c r="RA73" s="6"/>
      <c r="RB73" s="6"/>
      <c r="RC73" s="6"/>
      <c r="RD73" s="6"/>
      <c r="RE73" s="6"/>
      <c r="RF73" s="6"/>
      <c r="RG73" s="6"/>
      <c r="RH73" s="6"/>
      <c r="RI73" s="6"/>
      <c r="RJ73" s="6"/>
      <c r="RK73" s="6"/>
      <c r="RL73" s="6"/>
      <c r="RM73" s="6"/>
      <c r="RN73" s="6"/>
      <c r="RO73" s="6"/>
      <c r="RP73" s="6"/>
      <c r="RQ73" s="6"/>
      <c r="RR73" s="6"/>
      <c r="RS73" s="6"/>
      <c r="RT73" s="6"/>
      <c r="RU73" s="6"/>
      <c r="RV73" s="6"/>
      <c r="RW73" s="6"/>
      <c r="RX73" s="6"/>
      <c r="RY73" s="6"/>
      <c r="RZ73" s="6"/>
      <c r="SA73" s="6"/>
      <c r="SB73" s="6"/>
      <c r="SC73" s="6"/>
      <c r="SD73" s="6"/>
      <c r="SE73" s="6"/>
      <c r="SF73" s="6"/>
      <c r="SG73" s="6"/>
      <c r="SH73" s="6"/>
      <c r="SI73" s="6"/>
      <c r="SJ73" s="6"/>
      <c r="SK73" s="6"/>
      <c r="SL73" s="6"/>
      <c r="SM73" s="6"/>
      <c r="SN73" s="6"/>
      <c r="SO73" s="6"/>
      <c r="SP73" s="6"/>
      <c r="SQ73" s="6"/>
      <c r="SR73" s="6"/>
      <c r="SS73" s="6"/>
      <c r="ST73" s="6"/>
      <c r="SU73" s="6"/>
      <c r="SV73" s="6"/>
      <c r="SW73" s="6"/>
      <c r="SX73" s="6"/>
      <c r="SY73" s="6"/>
      <c r="SZ73" s="6"/>
      <c r="TA73" s="6"/>
      <c r="TB73" s="6"/>
      <c r="TC73" s="6"/>
      <c r="TD73" s="6"/>
      <c r="TE73" s="6"/>
      <c r="TF73" s="6"/>
      <c r="TG73" s="6"/>
      <c r="TH73" s="6"/>
      <c r="TI73" s="6"/>
      <c r="TJ73" s="6"/>
      <c r="TK73" s="6"/>
      <c r="TL73" s="6"/>
      <c r="TM73" s="6"/>
      <c r="TN73" s="6"/>
      <c r="TO73" s="6"/>
      <c r="TP73" s="6"/>
      <c r="TQ73" s="6"/>
      <c r="TR73" s="6"/>
      <c r="TS73" s="6"/>
      <c r="TT73" s="6"/>
      <c r="TU73" s="6"/>
      <c r="TV73" s="6"/>
      <c r="TW73" s="6"/>
      <c r="TX73" s="6"/>
      <c r="TY73" s="6"/>
      <c r="TZ73" s="6"/>
      <c r="UA73" s="6"/>
      <c r="UB73" s="6"/>
      <c r="UC73" s="6"/>
      <c r="UD73" s="6"/>
      <c r="UE73" s="6"/>
      <c r="UF73" s="6"/>
      <c r="UG73" s="6"/>
      <c r="UH73" s="6"/>
      <c r="UI73" s="6"/>
      <c r="UJ73" s="6"/>
      <c r="UK73" s="6"/>
      <c r="UL73" s="6"/>
      <c r="UM73" s="6"/>
      <c r="UN73" s="6"/>
      <c r="UO73" s="6"/>
      <c r="UP73" s="6"/>
      <c r="UQ73" s="6"/>
      <c r="UR73" s="6"/>
      <c r="US73" s="6"/>
      <c r="UT73" s="6"/>
      <c r="UU73" s="6"/>
      <c r="UV73" s="6"/>
      <c r="UW73" s="6"/>
      <c r="UX73" s="6"/>
      <c r="UY73" s="6"/>
      <c r="UZ73" s="6"/>
      <c r="VA73" s="6"/>
      <c r="VB73" s="6"/>
      <c r="VC73" s="6"/>
      <c r="VD73" s="6"/>
      <c r="VE73" s="6"/>
      <c r="VF73" s="6"/>
      <c r="VG73" s="6"/>
      <c r="VH73" s="6"/>
      <c r="VI73" s="6"/>
      <c r="VJ73" s="6"/>
      <c r="VK73" s="6"/>
      <c r="VL73" s="6"/>
      <c r="VM73" s="6"/>
      <c r="VN73" s="6"/>
      <c r="VO73" s="6"/>
      <c r="VP73" s="6"/>
      <c r="VQ73" s="6"/>
      <c r="VR73" s="6"/>
      <c r="VS73" s="6"/>
      <c r="VT73" s="6"/>
      <c r="VU73" s="6"/>
      <c r="VV73" s="6"/>
      <c r="VW73" s="6"/>
      <c r="VX73" s="6"/>
      <c r="VY73" s="6"/>
      <c r="VZ73" s="6"/>
      <c r="WA73" s="6"/>
      <c r="WB73" s="6"/>
      <c r="WC73" s="6"/>
      <c r="WD73" s="6"/>
      <c r="WE73" s="6"/>
      <c r="WF73" s="6"/>
      <c r="WG73" s="6"/>
      <c r="WH73" s="6"/>
      <c r="WI73" s="6"/>
      <c r="WJ73" s="6"/>
      <c r="WK73" s="6"/>
      <c r="WL73" s="6"/>
      <c r="WM73" s="6"/>
      <c r="WN73" s="6"/>
      <c r="WO73" s="6"/>
      <c r="WP73" s="6"/>
      <c r="WQ73" s="6"/>
      <c r="WR73" s="6"/>
      <c r="WS73" s="6"/>
      <c r="WT73" s="6"/>
      <c r="WU73" s="6"/>
      <c r="WV73" s="6"/>
      <c r="WW73" s="6"/>
      <c r="WX73" s="6"/>
      <c r="WY73" s="6"/>
      <c r="WZ73" s="6"/>
      <c r="XA73" s="6"/>
      <c r="XB73" s="6"/>
      <c r="XC73" s="6"/>
      <c r="XD73" s="6"/>
      <c r="XE73" s="6"/>
      <c r="XF73" s="6"/>
      <c r="XG73" s="6"/>
      <c r="XH73" s="6"/>
      <c r="XI73" s="6"/>
      <c r="XJ73" s="6"/>
      <c r="XK73" s="6"/>
      <c r="XL73" s="6"/>
      <c r="XM73" s="6"/>
      <c r="XN73" s="6"/>
      <c r="XO73" s="6"/>
      <c r="XP73" s="6"/>
      <c r="XQ73" s="6"/>
      <c r="XR73" s="6"/>
      <c r="XS73" s="6"/>
      <c r="XT73" s="6"/>
      <c r="XU73" s="6"/>
      <c r="XV73" s="6"/>
      <c r="XW73" s="6"/>
      <c r="XX73" s="6"/>
      <c r="XY73" s="6"/>
      <c r="XZ73" s="6"/>
      <c r="YA73" s="6"/>
      <c r="YB73" s="6"/>
      <c r="YC73" s="6"/>
      <c r="YD73" s="6"/>
      <c r="YE73" s="6"/>
      <c r="YF73" s="6"/>
      <c r="YG73" s="6"/>
      <c r="YH73" s="6"/>
      <c r="YI73" s="6"/>
      <c r="YJ73" s="6"/>
      <c r="YK73" s="6"/>
      <c r="YL73" s="6"/>
      <c r="YM73" s="6"/>
      <c r="YN73" s="6"/>
      <c r="YO73" s="6"/>
      <c r="YP73" s="6"/>
      <c r="YQ73" s="6"/>
      <c r="YR73" s="6"/>
      <c r="YS73" s="6"/>
      <c r="YT73" s="6"/>
      <c r="YU73" s="6"/>
      <c r="YV73" s="6"/>
      <c r="YW73" s="6"/>
      <c r="YX73" s="6"/>
      <c r="YY73" s="6"/>
      <c r="YZ73" s="6"/>
      <c r="ZA73" s="6"/>
      <c r="ZB73" s="6"/>
      <c r="ZC73" s="6"/>
      <c r="ZD73" s="6"/>
      <c r="ZE73" s="6"/>
      <c r="ZF73" s="6"/>
      <c r="ZG73" s="6"/>
      <c r="ZH73" s="6"/>
      <c r="ZI73" s="6"/>
      <c r="ZJ73" s="6"/>
      <c r="ZK73" s="6"/>
      <c r="ZL73" s="6"/>
      <c r="ZM73" s="6"/>
      <c r="ZN73" s="6"/>
      <c r="ZO73" s="6"/>
      <c r="ZP73" s="6"/>
      <c r="ZQ73" s="6"/>
      <c r="ZR73" s="6"/>
      <c r="ZS73" s="6"/>
      <c r="ZT73" s="6"/>
      <c r="ZU73" s="6"/>
      <c r="ZV73" s="6"/>
      <c r="ZW73" s="6"/>
      <c r="ZX73" s="6"/>
      <c r="ZY73" s="6"/>
      <c r="ZZ73" s="6"/>
      <c r="AAA73" s="6"/>
      <c r="AAB73" s="6"/>
      <c r="AAC73" s="6"/>
      <c r="AAD73" s="6"/>
      <c r="AAE73" s="6"/>
      <c r="AAF73" s="6"/>
      <c r="AAG73" s="6"/>
      <c r="AAH73" s="6"/>
      <c r="AAI73" s="6"/>
      <c r="AAJ73" s="6"/>
      <c r="AAK73" s="6"/>
      <c r="AAL73" s="6"/>
      <c r="AAM73" s="6"/>
      <c r="AAN73" s="6"/>
      <c r="AAO73" s="6"/>
      <c r="AAP73" s="6"/>
      <c r="AAQ73" s="6"/>
      <c r="AAR73" s="6"/>
      <c r="AAS73" s="6"/>
      <c r="AAT73" s="6"/>
      <c r="AAU73" s="6"/>
      <c r="AAV73" s="6"/>
      <c r="AAW73" s="6"/>
      <c r="AAX73" s="6"/>
      <c r="AAY73" s="6"/>
      <c r="AAZ73" s="6"/>
      <c r="ABA73" s="6"/>
      <c r="ABB73" s="6"/>
      <c r="ABC73" s="6"/>
      <c r="ABD73" s="6"/>
      <c r="ABE73" s="6"/>
      <c r="ABF73" s="6"/>
      <c r="ABG73" s="6"/>
      <c r="ABH73" s="6"/>
      <c r="ABI73" s="6"/>
      <c r="ABJ73" s="6"/>
      <c r="ABK73" s="6"/>
      <c r="ABL73" s="6"/>
      <c r="ABM73" s="6"/>
      <c r="ABN73" s="6"/>
      <c r="ABO73" s="6"/>
      <c r="ABP73" s="6"/>
      <c r="ABQ73" s="6"/>
      <c r="ABR73" s="6"/>
      <c r="ABS73" s="6"/>
      <c r="ABT73" s="6"/>
      <c r="ABU73" s="6"/>
      <c r="ABV73" s="6"/>
      <c r="ABW73" s="6"/>
      <c r="ABX73" s="6"/>
      <c r="ABY73" s="6"/>
      <c r="ABZ73" s="6"/>
      <c r="ACA73" s="6"/>
      <c r="ACB73" s="6"/>
      <c r="ACC73" s="6"/>
      <c r="ACD73" s="6"/>
      <c r="ACE73" s="6"/>
      <c r="ACF73" s="6"/>
      <c r="ACG73" s="6"/>
      <c r="ACH73" s="6"/>
      <c r="ACI73" s="6"/>
      <c r="ACJ73" s="6"/>
      <c r="ACK73" s="6"/>
      <c r="ACL73" s="6"/>
      <c r="ACM73" s="6"/>
      <c r="ACN73" s="6"/>
      <c r="ACO73" s="6"/>
      <c r="ACP73" s="6"/>
      <c r="ACQ73" s="6"/>
      <c r="ACR73" s="6"/>
      <c r="ACS73" s="6"/>
      <c r="ACT73" s="6"/>
      <c r="ACU73" s="6"/>
      <c r="ACV73" s="6"/>
      <c r="ACW73" s="6"/>
      <c r="ACX73" s="6"/>
      <c r="ACY73" s="6"/>
      <c r="ACZ73" s="6"/>
      <c r="ADA73" s="6"/>
      <c r="ADB73" s="6"/>
      <c r="ADC73" s="6"/>
      <c r="ADD73" s="6"/>
      <c r="ADE73" s="6"/>
      <c r="ADF73" s="6"/>
      <c r="ADG73" s="6"/>
      <c r="ADH73" s="6"/>
      <c r="ADI73" s="6"/>
      <c r="ADJ73" s="6"/>
      <c r="ADK73" s="6"/>
      <c r="ADL73" s="6"/>
      <c r="ADM73" s="6"/>
      <c r="ADN73" s="6"/>
      <c r="ADO73" s="6"/>
      <c r="ADP73" s="6"/>
      <c r="ADQ73" s="6"/>
      <c r="ADR73" s="6"/>
      <c r="ADS73" s="6"/>
      <c r="ADT73" s="6"/>
      <c r="ADU73" s="6"/>
      <c r="ADV73" s="6"/>
      <c r="ADW73" s="6"/>
      <c r="ADX73" s="6"/>
      <c r="ADY73" s="6"/>
      <c r="ADZ73" s="6"/>
      <c r="AEA73" s="6"/>
      <c r="AEB73" s="6"/>
      <c r="AEC73" s="6"/>
      <c r="AED73" s="6"/>
      <c r="AEE73" s="6"/>
      <c r="AEF73" s="6"/>
      <c r="AEG73" s="6"/>
      <c r="AEH73" s="6"/>
      <c r="AEI73" s="6"/>
      <c r="AEJ73" s="6"/>
      <c r="AEK73" s="6"/>
      <c r="AEL73" s="6"/>
      <c r="AEM73" s="6"/>
      <c r="AEN73" s="6"/>
      <c r="AEO73" s="6"/>
      <c r="AEP73" s="6"/>
      <c r="AEQ73" s="6"/>
      <c r="AER73" s="6"/>
      <c r="AES73" s="6"/>
      <c r="AET73" s="6"/>
      <c r="AEU73" s="6"/>
      <c r="AEV73" s="6"/>
      <c r="AEW73" s="6"/>
      <c r="AEX73" s="6"/>
      <c r="AEY73" s="6"/>
      <c r="AEZ73" s="6"/>
      <c r="AFA73" s="6"/>
      <c r="AFB73" s="6"/>
      <c r="AFC73" s="6"/>
      <c r="AFD73" s="6"/>
      <c r="AFE73" s="6"/>
      <c r="AFF73" s="6"/>
      <c r="AFG73" s="6"/>
      <c r="AFH73" s="6"/>
      <c r="AFI73" s="6"/>
      <c r="AFJ73" s="6"/>
      <c r="AFK73" s="6"/>
      <c r="AFL73" s="6"/>
      <c r="AFM73" s="6"/>
      <c r="AFN73" s="6"/>
      <c r="AFO73" s="6"/>
      <c r="AFP73" s="6"/>
      <c r="AFQ73" s="6"/>
      <c r="AFR73" s="6"/>
      <c r="AFS73" s="6"/>
      <c r="AFT73" s="6"/>
      <c r="AFU73" s="6"/>
      <c r="AFV73" s="6"/>
      <c r="AFW73" s="6"/>
      <c r="AFX73" s="6"/>
      <c r="AFY73" s="6"/>
      <c r="AFZ73" s="6"/>
      <c r="AGA73" s="6"/>
      <c r="AGB73" s="6"/>
      <c r="AGC73" s="6"/>
      <c r="AGD73" s="6"/>
      <c r="AGE73" s="6"/>
      <c r="AGF73" s="6"/>
      <c r="AGG73" s="6"/>
      <c r="AGH73" s="6"/>
      <c r="AGI73" s="6"/>
      <c r="AGJ73" s="6"/>
      <c r="AGK73" s="6"/>
      <c r="AGL73" s="6"/>
      <c r="AGM73" s="6"/>
      <c r="AGN73" s="6"/>
      <c r="AGO73" s="6"/>
      <c r="AGP73" s="6"/>
      <c r="AGQ73" s="6"/>
      <c r="AGR73" s="6"/>
      <c r="AGS73" s="6"/>
      <c r="AGT73" s="6"/>
      <c r="AGU73" s="6"/>
      <c r="AGV73" s="6"/>
      <c r="AGW73" s="6"/>
      <c r="AGX73" s="6"/>
      <c r="AGY73" s="6"/>
      <c r="AGZ73" s="6"/>
      <c r="AHA73" s="6"/>
      <c r="AHB73" s="6"/>
      <c r="AHC73" s="6"/>
      <c r="AHD73" s="6"/>
      <c r="AHE73" s="6"/>
      <c r="AHF73" s="6"/>
      <c r="AHG73" s="6"/>
      <c r="AHH73" s="6"/>
      <c r="AHI73" s="6"/>
      <c r="AHJ73" s="6"/>
      <c r="AHK73" s="6"/>
      <c r="AHL73" s="6"/>
      <c r="AHM73" s="6"/>
      <c r="AHN73" s="6"/>
      <c r="AHO73" s="6"/>
      <c r="AHP73" s="6"/>
      <c r="AHQ73" s="6"/>
      <c r="AHR73" s="6"/>
      <c r="AHS73" s="6"/>
      <c r="AHT73" s="6"/>
      <c r="AHU73" s="6"/>
      <c r="AHV73" s="6"/>
      <c r="AHW73" s="6"/>
      <c r="AHX73" s="6"/>
      <c r="AHY73" s="6"/>
      <c r="AHZ73" s="6"/>
      <c r="AIA73" s="6"/>
      <c r="AIB73" s="6"/>
      <c r="AIC73" s="6"/>
      <c r="AID73" s="6"/>
      <c r="AIE73" s="6"/>
      <c r="AIF73" s="6"/>
      <c r="AIG73" s="6"/>
      <c r="AIH73" s="6"/>
      <c r="AII73" s="6"/>
      <c r="AIJ73" s="6"/>
      <c r="AIK73" s="6"/>
      <c r="AIL73" s="6"/>
      <c r="AIM73" s="6"/>
      <c r="AIN73" s="6"/>
      <c r="AIO73" s="6"/>
      <c r="AIP73" s="6"/>
      <c r="AIQ73" s="6"/>
      <c r="AIR73" s="6"/>
      <c r="AIS73" s="6"/>
      <c r="AIT73" s="6"/>
      <c r="AIU73" s="6"/>
      <c r="AIV73" s="6"/>
      <c r="AIW73" s="6"/>
      <c r="AIX73" s="6"/>
      <c r="AIY73" s="6"/>
      <c r="AIZ73" s="6"/>
      <c r="AJA73" s="6"/>
      <c r="AJB73" s="6"/>
      <c r="AJC73" s="6"/>
      <c r="AJD73" s="6"/>
      <c r="AJE73" s="6"/>
      <c r="AJF73" s="6"/>
      <c r="AJG73" s="6"/>
      <c r="AJH73" s="6"/>
      <c r="AJI73" s="6"/>
      <c r="AJJ73" s="6"/>
      <c r="AJK73" s="6"/>
      <c r="AJL73" s="6"/>
      <c r="AJM73" s="6"/>
      <c r="AJN73" s="6"/>
      <c r="AJO73" s="6"/>
      <c r="AJP73" s="6"/>
      <c r="AJQ73" s="6"/>
      <c r="AJR73" s="6"/>
      <c r="AJS73" s="6"/>
      <c r="AJT73" s="6"/>
      <c r="AJU73" s="6"/>
      <c r="AJV73" s="6"/>
      <c r="AJW73" s="6"/>
      <c r="AJX73" s="6"/>
      <c r="AJY73" s="6"/>
      <c r="AJZ73" s="6"/>
      <c r="AKA73" s="6"/>
      <c r="AKB73" s="6"/>
      <c r="AKC73" s="6"/>
      <c r="AKD73" s="6"/>
      <c r="AKE73" s="6"/>
      <c r="AKF73" s="6"/>
      <c r="AKG73" s="6"/>
      <c r="AKH73" s="6"/>
      <c r="AKI73" s="6"/>
      <c r="AKJ73" s="6"/>
      <c r="AKK73" s="6"/>
      <c r="AKL73" s="6"/>
      <c r="AKM73" s="6"/>
      <c r="AKN73" s="6"/>
      <c r="AKO73" s="6"/>
      <c r="AKP73" s="6"/>
      <c r="AKQ73" s="6"/>
      <c r="AKR73" s="6"/>
      <c r="AKS73" s="6"/>
      <c r="AKT73" s="6"/>
      <c r="AKU73" s="6"/>
      <c r="AKV73" s="6"/>
      <c r="AKW73" s="6"/>
      <c r="AKX73" s="6"/>
      <c r="AKY73" s="6"/>
      <c r="AKZ73" s="6"/>
      <c r="ALA73" s="6"/>
      <c r="ALB73" s="6"/>
      <c r="ALC73" s="6"/>
      <c r="ALD73" s="6"/>
      <c r="ALE73" s="6"/>
      <c r="ALF73" s="6"/>
      <c r="ALG73" s="6"/>
      <c r="ALH73" s="6"/>
      <c r="ALI73" s="6"/>
      <c r="ALJ73" s="6"/>
      <c r="ALK73" s="6"/>
      <c r="ALL73" s="6"/>
      <c r="ALM73" s="6"/>
      <c r="ALN73" s="6"/>
      <c r="ALO73" s="6"/>
      <c r="ALP73" s="6"/>
      <c r="ALQ73" s="6"/>
      <c r="ALR73" s="6"/>
      <c r="ALS73" s="6"/>
      <c r="ALT73" s="6"/>
      <c r="ALU73" s="6"/>
      <c r="ALV73" s="6"/>
      <c r="ALW73" s="6"/>
      <c r="ALX73" s="6"/>
      <c r="ALY73" s="6"/>
      <c r="ALZ73" s="6"/>
      <c r="AMA73" s="6"/>
      <c r="AMB73" s="6"/>
      <c r="AMC73" s="6"/>
      <c r="AMD73" s="6"/>
      <c r="AME73" s="6"/>
      <c r="AMF73" s="6"/>
      <c r="AMG73" s="6"/>
      <c r="AMH73" s="6"/>
      <c r="AMI73" s="6"/>
      <c r="AMJ73" s="6"/>
      <c r="AMK73" s="6"/>
      <c r="AML73" s="6"/>
      <c r="AMM73" s="6"/>
      <c r="AMN73" s="6"/>
      <c r="AMO73" s="6"/>
      <c r="AMP73" s="6"/>
      <c r="AMQ73" s="6"/>
      <c r="AMR73" s="6"/>
      <c r="AMS73" s="6"/>
      <c r="AMT73" s="6"/>
      <c r="AMU73" s="6"/>
      <c r="AMV73" s="6"/>
      <c r="AMW73" s="6"/>
      <c r="AMX73" s="6"/>
      <c r="AMY73" s="6"/>
      <c r="AMZ73" s="6"/>
      <c r="ANA73" s="6"/>
      <c r="ANB73" s="6"/>
      <c r="ANC73" s="6"/>
      <c r="AND73" s="6"/>
      <c r="ANE73" s="6"/>
      <c r="ANF73" s="6"/>
      <c r="ANG73" s="6"/>
      <c r="ANH73" s="6"/>
      <c r="ANI73" s="6"/>
      <c r="ANJ73" s="6"/>
      <c r="ANK73" s="6"/>
      <c r="ANL73" s="6"/>
      <c r="ANM73" s="6"/>
      <c r="ANN73" s="6"/>
      <c r="ANO73" s="6"/>
      <c r="ANP73" s="6"/>
      <c r="ANQ73" s="6"/>
      <c r="ANR73" s="6"/>
      <c r="ANS73" s="6"/>
      <c r="ANT73" s="6"/>
      <c r="ANU73" s="6"/>
      <c r="ANV73" s="6"/>
      <c r="ANW73" s="6"/>
      <c r="ANX73" s="6"/>
      <c r="ANY73" s="6"/>
      <c r="ANZ73" s="6"/>
      <c r="AOA73" s="6"/>
      <c r="AOB73" s="6"/>
      <c r="AOC73" s="6"/>
      <c r="AOD73" s="6"/>
      <c r="AOE73" s="6"/>
      <c r="AOF73" s="6"/>
      <c r="AOG73" s="6"/>
      <c r="AOH73" s="6"/>
      <c r="AOI73" s="6"/>
      <c r="AOJ73" s="6"/>
      <c r="AOK73" s="6"/>
      <c r="AOL73" s="6"/>
      <c r="AOM73" s="6"/>
      <c r="AON73" s="6"/>
      <c r="AOO73" s="6"/>
      <c r="AOP73" s="6"/>
      <c r="AOQ73" s="6"/>
      <c r="AOR73" s="6"/>
      <c r="AOS73" s="6"/>
      <c r="AOT73" s="6"/>
      <c r="AOU73" s="6"/>
      <c r="AOV73" s="6"/>
      <c r="AOW73" s="6"/>
      <c r="AOX73" s="6"/>
      <c r="AOY73" s="6"/>
      <c r="AOZ73" s="6"/>
      <c r="APA73" s="6"/>
      <c r="APB73" s="6"/>
      <c r="APC73" s="6"/>
      <c r="APD73" s="6"/>
      <c r="APE73" s="6"/>
      <c r="APF73" s="6"/>
      <c r="APG73" s="6"/>
      <c r="APH73" s="6"/>
      <c r="API73" s="6"/>
      <c r="APJ73" s="6"/>
      <c r="APK73" s="6"/>
      <c r="APL73" s="6"/>
      <c r="APM73" s="6"/>
      <c r="APN73" s="6"/>
      <c r="APO73" s="6"/>
      <c r="APP73" s="6"/>
      <c r="APQ73" s="6"/>
      <c r="APR73" s="6"/>
      <c r="APS73" s="6"/>
      <c r="APT73" s="6"/>
      <c r="APU73" s="6"/>
      <c r="APV73" s="6"/>
      <c r="APW73" s="6"/>
      <c r="APX73" s="6"/>
      <c r="APY73" s="6"/>
      <c r="APZ73" s="6"/>
      <c r="AQA73" s="6"/>
      <c r="AQB73" s="6"/>
      <c r="AQC73" s="6"/>
      <c r="AQD73" s="6"/>
      <c r="AQE73" s="6"/>
      <c r="AQF73" s="6"/>
      <c r="AQG73" s="6"/>
      <c r="AQH73" s="6"/>
      <c r="AQI73" s="6"/>
      <c r="AQJ73" s="6"/>
      <c r="AQK73" s="6"/>
      <c r="AQL73" s="6"/>
      <c r="AQM73" s="6"/>
      <c r="AQN73" s="6"/>
      <c r="AQO73" s="6"/>
      <c r="AQP73" s="6"/>
      <c r="AQQ73" s="6"/>
      <c r="AQR73" s="6"/>
      <c r="AQS73" s="6"/>
      <c r="AQT73" s="6"/>
      <c r="AQU73" s="6"/>
      <c r="AQV73" s="6"/>
      <c r="AQW73" s="6"/>
      <c r="AQX73" s="6"/>
      <c r="AQY73" s="6"/>
      <c r="AQZ73" s="6"/>
      <c r="ARA73" s="6"/>
      <c r="ARB73" s="6"/>
      <c r="ARC73" s="6"/>
      <c r="ARD73" s="6"/>
      <c r="ARE73" s="6"/>
      <c r="ARF73" s="6"/>
      <c r="ARG73" s="6"/>
      <c r="ARH73" s="6"/>
      <c r="ARI73" s="6"/>
      <c r="ARJ73" s="6"/>
      <c r="ARK73" s="6"/>
      <c r="ARL73" s="6"/>
      <c r="ARM73" s="6"/>
      <c r="ARN73" s="6"/>
      <c r="ARO73" s="6"/>
      <c r="ARP73" s="6"/>
      <c r="ARQ73" s="6"/>
      <c r="ARR73" s="6"/>
      <c r="ARS73" s="6"/>
      <c r="ART73" s="6"/>
      <c r="ARU73" s="6"/>
      <c r="ARV73" s="6"/>
      <c r="ARW73" s="6"/>
      <c r="ARX73" s="6"/>
      <c r="ARY73" s="6"/>
      <c r="ARZ73" s="6"/>
      <c r="ASA73" s="6"/>
      <c r="ASB73" s="6"/>
      <c r="ASC73" s="6"/>
      <c r="ASD73" s="6"/>
      <c r="ASE73" s="6"/>
      <c r="ASF73" s="6"/>
      <c r="ASG73" s="6"/>
      <c r="ASH73" s="6"/>
      <c r="ASI73" s="6"/>
      <c r="ASJ73" s="6"/>
      <c r="ASK73" s="6"/>
      <c r="ASL73" s="6"/>
      <c r="ASM73" s="6"/>
      <c r="ASN73" s="6"/>
      <c r="ASO73" s="6"/>
      <c r="ASP73" s="6"/>
      <c r="ASQ73" s="6"/>
      <c r="ASR73" s="6"/>
      <c r="ASS73" s="6"/>
      <c r="AST73" s="6"/>
      <c r="ASU73" s="6"/>
      <c r="ASV73" s="6"/>
      <c r="ASW73" s="6"/>
      <c r="ASX73" s="6"/>
      <c r="ASY73" s="6"/>
      <c r="ASZ73" s="6"/>
      <c r="ATA73" s="6"/>
      <c r="ATB73" s="6"/>
      <c r="ATC73" s="6"/>
      <c r="ATD73" s="6"/>
      <c r="ATE73" s="6"/>
      <c r="ATF73" s="6"/>
      <c r="ATG73" s="6"/>
      <c r="ATH73" s="6"/>
      <c r="ATI73" s="6"/>
      <c r="ATJ73" s="6"/>
      <c r="ATK73" s="6"/>
      <c r="ATL73" s="6"/>
      <c r="ATM73" s="6"/>
      <c r="ATN73" s="6"/>
      <c r="ATO73" s="6"/>
      <c r="ATP73" s="6"/>
      <c r="ATQ73" s="6"/>
      <c r="ATR73" s="6"/>
      <c r="ATS73" s="6"/>
      <c r="ATT73" s="6"/>
      <c r="ATU73" s="6"/>
      <c r="ATV73" s="6"/>
      <c r="ATW73" s="6"/>
      <c r="ATX73" s="6"/>
      <c r="ATY73" s="6"/>
      <c r="ATZ73" s="6"/>
      <c r="AUA73" s="6"/>
      <c r="AUB73" s="6"/>
      <c r="AUC73" s="6"/>
      <c r="AUD73" s="6"/>
      <c r="AUE73" s="6"/>
      <c r="AUF73" s="6"/>
      <c r="AUG73" s="6"/>
      <c r="AUH73" s="6"/>
      <c r="AUI73" s="6"/>
      <c r="AUJ73" s="6"/>
      <c r="AUK73" s="6"/>
      <c r="AUL73" s="6"/>
      <c r="AUM73" s="6"/>
      <c r="AUN73" s="6"/>
      <c r="AUO73" s="6"/>
      <c r="AUP73" s="6"/>
      <c r="AUQ73" s="6"/>
      <c r="AUR73" s="6"/>
      <c r="AUS73" s="6"/>
      <c r="AUT73" s="6"/>
      <c r="AUU73" s="6"/>
      <c r="AUV73" s="6"/>
      <c r="AUW73" s="6"/>
      <c r="AUX73" s="6"/>
      <c r="AUY73" s="6"/>
      <c r="AUZ73" s="6"/>
      <c r="AVA73" s="6"/>
      <c r="AVB73" s="6"/>
      <c r="AVC73" s="6"/>
      <c r="AVD73" s="6"/>
      <c r="AVE73" s="6"/>
      <c r="AVF73" s="6"/>
      <c r="AVG73" s="6"/>
      <c r="AVH73" s="6"/>
      <c r="AVI73" s="6"/>
      <c r="AVJ73" s="6"/>
      <c r="AVK73" s="6"/>
      <c r="AVL73" s="6"/>
      <c r="AVM73" s="6"/>
      <c r="AVN73" s="6"/>
      <c r="AVO73" s="6"/>
      <c r="AVP73" s="6"/>
      <c r="AVQ73" s="6"/>
      <c r="AVR73" s="6"/>
      <c r="AVS73" s="6"/>
      <c r="AVT73" s="6"/>
      <c r="AVU73" s="6"/>
      <c r="AVV73" s="6"/>
      <c r="AVW73" s="6"/>
      <c r="AVX73" s="6"/>
      <c r="AVY73" s="6"/>
      <c r="AVZ73" s="6"/>
      <c r="AWA73" s="6"/>
      <c r="AWB73" s="6"/>
      <c r="AWC73" s="6"/>
      <c r="AWD73" s="6"/>
      <c r="AWE73" s="6"/>
      <c r="AWF73" s="6"/>
      <c r="AWG73" s="6"/>
      <c r="AWH73" s="6"/>
      <c r="AWI73" s="6"/>
      <c r="AWJ73" s="6"/>
      <c r="AWK73" s="6"/>
      <c r="AWL73" s="6"/>
      <c r="AWM73" s="6"/>
      <c r="AWN73" s="6"/>
      <c r="AWO73" s="6"/>
      <c r="AWP73" s="6"/>
      <c r="AWQ73" s="6"/>
      <c r="AWR73" s="6"/>
      <c r="AWS73" s="6"/>
      <c r="AWT73" s="6"/>
      <c r="AWU73" s="6"/>
      <c r="AWV73" s="6"/>
      <c r="AWW73" s="6"/>
      <c r="AWX73" s="6"/>
      <c r="AWY73" s="6"/>
      <c r="AWZ73" s="6"/>
      <c r="AXA73" s="6"/>
      <c r="AXB73" s="6"/>
      <c r="AXC73" s="6"/>
      <c r="AXD73" s="6"/>
      <c r="AXE73" s="6"/>
      <c r="AXF73" s="6"/>
      <c r="AXG73" s="6"/>
      <c r="AXH73" s="6"/>
      <c r="AXI73" s="6"/>
      <c r="AXJ73" s="6"/>
      <c r="AXK73" s="6"/>
      <c r="AXL73" s="6"/>
      <c r="AXM73" s="6"/>
      <c r="AXN73" s="6"/>
      <c r="AXO73" s="6"/>
      <c r="AXP73" s="6"/>
      <c r="AXQ73" s="6"/>
      <c r="AXR73" s="6"/>
      <c r="AXS73" s="6"/>
      <c r="AXT73" s="6"/>
      <c r="AXU73" s="6"/>
      <c r="AXV73" s="6"/>
      <c r="AXW73" s="6"/>
      <c r="AXX73" s="6"/>
      <c r="AXY73" s="6"/>
      <c r="AXZ73" s="6"/>
      <c r="AYA73" s="6"/>
      <c r="AYB73" s="6"/>
      <c r="AYC73" s="6"/>
      <c r="AYD73" s="6"/>
      <c r="AYE73" s="6"/>
      <c r="AYF73" s="6"/>
      <c r="AYG73" s="6"/>
      <c r="AYH73" s="6"/>
      <c r="AYI73" s="6"/>
      <c r="AYJ73" s="6"/>
      <c r="AYK73" s="6"/>
      <c r="AYL73" s="6"/>
      <c r="AYM73" s="6"/>
      <c r="AYN73" s="6"/>
      <c r="AYO73" s="6"/>
      <c r="AYP73" s="6"/>
      <c r="AYQ73" s="6"/>
      <c r="AYR73" s="6"/>
      <c r="AYS73" s="6"/>
      <c r="AYT73" s="6"/>
      <c r="AYU73" s="6"/>
      <c r="AYV73" s="6"/>
      <c r="AYW73" s="6"/>
      <c r="AYX73" s="6"/>
      <c r="AYY73" s="6"/>
      <c r="AYZ73" s="6"/>
      <c r="AZA73" s="6"/>
      <c r="AZB73" s="6"/>
      <c r="AZC73" s="6"/>
      <c r="AZD73" s="6"/>
      <c r="AZE73" s="6"/>
      <c r="AZF73" s="6"/>
      <c r="AZG73" s="6"/>
      <c r="AZH73" s="6"/>
      <c r="AZI73" s="6"/>
      <c r="AZJ73" s="6"/>
      <c r="AZK73" s="6"/>
      <c r="AZL73" s="6"/>
      <c r="AZM73" s="6"/>
      <c r="AZN73" s="6"/>
      <c r="AZO73" s="6"/>
      <c r="AZP73" s="6"/>
      <c r="AZQ73" s="6"/>
      <c r="AZR73" s="6"/>
      <c r="AZS73" s="6"/>
      <c r="AZT73" s="6"/>
      <c r="AZU73" s="6"/>
      <c r="AZV73" s="6"/>
      <c r="AZW73" s="6"/>
      <c r="AZX73" s="6"/>
      <c r="AZY73" s="6"/>
      <c r="AZZ73" s="6"/>
      <c r="BAA73" s="6"/>
      <c r="BAB73" s="6"/>
      <c r="BAC73" s="6"/>
      <c r="BAD73" s="6"/>
      <c r="BAE73" s="6"/>
      <c r="BAF73" s="6"/>
      <c r="BAG73" s="6"/>
      <c r="BAH73" s="6"/>
      <c r="BAI73" s="6"/>
      <c r="BAJ73" s="6"/>
      <c r="BAK73" s="6"/>
      <c r="BAL73" s="6"/>
      <c r="BAM73" s="6"/>
      <c r="BAN73" s="6"/>
      <c r="BAO73" s="6"/>
      <c r="BAP73" s="6"/>
      <c r="BAQ73" s="6"/>
      <c r="BAR73" s="6"/>
      <c r="BAS73" s="6"/>
      <c r="BAT73" s="6"/>
      <c r="BAU73" s="6"/>
      <c r="BAV73" s="6"/>
      <c r="BAW73" s="6"/>
      <c r="BAX73" s="6"/>
      <c r="BAY73" s="6"/>
      <c r="BAZ73" s="6"/>
      <c r="BBA73" s="6"/>
      <c r="BBB73" s="6"/>
      <c r="BBC73" s="6"/>
      <c r="BBD73" s="6"/>
      <c r="BBE73" s="6"/>
      <c r="BBF73" s="6"/>
      <c r="BBG73" s="6"/>
      <c r="BBH73" s="6"/>
      <c r="BBI73" s="6"/>
      <c r="BBJ73" s="6"/>
      <c r="BBK73" s="6"/>
      <c r="BBL73" s="6"/>
      <c r="BBM73" s="6"/>
      <c r="BBN73" s="6"/>
      <c r="BBO73" s="6"/>
      <c r="BBP73" s="6"/>
      <c r="BBQ73" s="6"/>
      <c r="BBR73" s="6"/>
      <c r="BBS73" s="6"/>
      <c r="BBT73" s="6"/>
      <c r="BBU73" s="6"/>
      <c r="BBV73" s="6"/>
      <c r="BBW73" s="6"/>
      <c r="BBX73" s="6"/>
      <c r="BBY73" s="6"/>
      <c r="BBZ73" s="6"/>
      <c r="BCA73" s="6"/>
      <c r="BCB73" s="6"/>
      <c r="BCC73" s="6"/>
      <c r="BCD73" s="6"/>
      <c r="BCE73" s="6"/>
      <c r="BCF73" s="6"/>
      <c r="BCG73" s="6"/>
      <c r="BCH73" s="6"/>
      <c r="BCI73" s="6"/>
      <c r="BCJ73" s="6"/>
      <c r="BCK73" s="6"/>
      <c r="BCL73" s="6"/>
      <c r="BCM73" s="6"/>
      <c r="BCN73" s="6"/>
      <c r="BCO73" s="6"/>
      <c r="BCP73" s="6"/>
      <c r="BCQ73" s="6"/>
      <c r="BCR73" s="6"/>
      <c r="BCS73" s="6"/>
      <c r="BCT73" s="6"/>
      <c r="BCU73" s="6"/>
      <c r="BCV73" s="6"/>
      <c r="BCW73" s="6"/>
      <c r="BCX73" s="6"/>
      <c r="BCY73" s="6"/>
      <c r="BCZ73" s="6"/>
      <c r="BDA73" s="6"/>
      <c r="BDB73" s="6"/>
      <c r="BDC73" s="6"/>
      <c r="BDD73" s="6"/>
      <c r="BDE73" s="6"/>
      <c r="BDF73" s="6"/>
    </row>
    <row r="74" spans="1:1462" ht="18" customHeight="1" x14ac:dyDescent="0.25">
      <c r="A74" s="1" t="s">
        <v>100</v>
      </c>
      <c r="B74" s="54"/>
      <c r="C74" s="55"/>
      <c r="D74" s="17">
        <f t="shared" si="44"/>
        <v>0</v>
      </c>
      <c r="E74" s="18">
        <f t="shared" si="60"/>
        <v>0</v>
      </c>
      <c r="F74" s="19" t="e">
        <f t="shared" si="61"/>
        <v>#DIV/0!</v>
      </c>
      <c r="G74" s="20" t="e">
        <f t="shared" si="63"/>
        <v>#DIV/0!</v>
      </c>
      <c r="H74" s="20" t="e">
        <f t="shared" si="64"/>
        <v>#DIV/0!</v>
      </c>
      <c r="I74" s="21" t="e">
        <f t="shared" si="65"/>
        <v>#DIV/0!</v>
      </c>
      <c r="J74" s="21" t="e">
        <f t="shared" si="66"/>
        <v>#DIV/0!</v>
      </c>
      <c r="K74" s="21" t="e">
        <f t="shared" si="67"/>
        <v>#DIV/0!</v>
      </c>
      <c r="L74" s="21" t="e">
        <f t="shared" si="68"/>
        <v>#DIV/0!</v>
      </c>
      <c r="M74" s="21" t="e">
        <f t="shared" si="69"/>
        <v>#DIV/0!</v>
      </c>
      <c r="N74" s="22" t="e">
        <f t="shared" si="58"/>
        <v>#DIV/0!</v>
      </c>
      <c r="O74" s="67" t="e">
        <f t="shared" si="46"/>
        <v>#DIV/0!</v>
      </c>
      <c r="P74" s="67" t="e">
        <f t="shared" si="47"/>
        <v>#DIV/0!</v>
      </c>
      <c r="R74" s="16">
        <v>71</v>
      </c>
      <c r="S74" s="23"/>
      <c r="T74" s="23" t="e">
        <f t="shared" si="48"/>
        <v>#DIV/0!</v>
      </c>
      <c r="U74" s="23" t="e">
        <f t="shared" si="62"/>
        <v>#DIV/0!</v>
      </c>
      <c r="V74" s="23" t="e">
        <f t="shared" si="59"/>
        <v>#DIV/0!</v>
      </c>
      <c r="W74" s="24"/>
      <c r="Y74" s="5" t="e">
        <f t="shared" si="49"/>
        <v>#DIV/0!</v>
      </c>
      <c r="Z74" s="5" t="e">
        <f t="shared" si="50"/>
        <v>#DIV/0!</v>
      </c>
      <c r="AA74" s="5" t="e">
        <f t="shared" si="51"/>
        <v>#DIV/0!</v>
      </c>
      <c r="AB74" s="5" t="e">
        <f t="shared" si="52"/>
        <v>#DIV/0!</v>
      </c>
      <c r="AC74" s="5" t="e">
        <f t="shared" si="53"/>
        <v>#DIV/0!</v>
      </c>
      <c r="AD74" s="5" t="e">
        <f t="shared" si="54"/>
        <v>#DIV/0!</v>
      </c>
      <c r="AE74" s="5" t="e">
        <f t="shared" si="55"/>
        <v>#DIV/0!</v>
      </c>
      <c r="AF74" s="5" t="e">
        <f t="shared" si="56"/>
        <v>#DIV/0!</v>
      </c>
      <c r="AH74" s="5" t="e">
        <f t="shared" si="57"/>
        <v>#DIV/0!</v>
      </c>
      <c r="AI74" s="5" t="e">
        <f t="shared" si="57"/>
        <v>#DIV/0!</v>
      </c>
      <c r="AJ74" s="5" t="e">
        <f t="shared" si="57"/>
        <v>#DIV/0!</v>
      </c>
      <c r="AK74" s="5" t="e">
        <f t="shared" si="57"/>
        <v>#DIV/0!</v>
      </c>
      <c r="AL74" s="5" t="e">
        <f t="shared" si="57"/>
        <v>#DIV/0!</v>
      </c>
      <c r="AM74" s="5" t="e">
        <f t="shared" si="57"/>
        <v>#DIV/0!</v>
      </c>
      <c r="AN74" s="5" t="e">
        <f t="shared" si="57"/>
        <v>#DIV/0!</v>
      </c>
      <c r="AO74" s="5" t="e">
        <f t="shared" si="57"/>
        <v>#DIV/0!</v>
      </c>
    </row>
    <row r="75" spans="1:1462" s="34" customFormat="1" ht="18" customHeight="1" x14ac:dyDescent="0.25">
      <c r="A75" s="2" t="s">
        <v>101</v>
      </c>
      <c r="B75" s="56"/>
      <c r="C75" s="57"/>
      <c r="D75" s="26">
        <f t="shared" si="44"/>
        <v>0</v>
      </c>
      <c r="E75" s="27">
        <f t="shared" si="60"/>
        <v>0</v>
      </c>
      <c r="F75" s="28" t="e">
        <f t="shared" si="61"/>
        <v>#DIV/0!</v>
      </c>
      <c r="G75" s="29" t="e">
        <f t="shared" si="63"/>
        <v>#DIV/0!</v>
      </c>
      <c r="H75" s="29" t="e">
        <f t="shared" si="64"/>
        <v>#DIV/0!</v>
      </c>
      <c r="I75" s="30" t="e">
        <f t="shared" si="65"/>
        <v>#DIV/0!</v>
      </c>
      <c r="J75" s="30" t="e">
        <f t="shared" si="66"/>
        <v>#DIV/0!</v>
      </c>
      <c r="K75" s="30" t="e">
        <f t="shared" si="67"/>
        <v>#DIV/0!</v>
      </c>
      <c r="L75" s="30" t="e">
        <f t="shared" si="68"/>
        <v>#DIV/0!</v>
      </c>
      <c r="M75" s="30" t="e">
        <f t="shared" si="69"/>
        <v>#DIV/0!</v>
      </c>
      <c r="N75" s="31" t="e">
        <f t="shared" si="58"/>
        <v>#DIV/0!</v>
      </c>
      <c r="O75" s="68" t="e">
        <f t="shared" si="46"/>
        <v>#DIV/0!</v>
      </c>
      <c r="P75" s="68" t="e">
        <f t="shared" si="47"/>
        <v>#DIV/0!</v>
      </c>
      <c r="Q75" s="58"/>
      <c r="R75" s="25">
        <v>72</v>
      </c>
      <c r="S75" s="32"/>
      <c r="T75" s="32" t="e">
        <f t="shared" si="48"/>
        <v>#DIV/0!</v>
      </c>
      <c r="U75" s="32" t="e">
        <f t="shared" si="62"/>
        <v>#DIV/0!</v>
      </c>
      <c r="V75" s="32" t="e">
        <f t="shared" si="59"/>
        <v>#DIV/0!</v>
      </c>
      <c r="W75" s="33"/>
      <c r="Y75" s="34" t="e">
        <f t="shared" si="49"/>
        <v>#DIV/0!</v>
      </c>
      <c r="Z75" s="34" t="e">
        <f t="shared" si="50"/>
        <v>#DIV/0!</v>
      </c>
      <c r="AA75" s="34" t="e">
        <f t="shared" si="51"/>
        <v>#DIV/0!</v>
      </c>
      <c r="AB75" s="34" t="e">
        <f t="shared" si="52"/>
        <v>#DIV/0!</v>
      </c>
      <c r="AC75" s="34" t="e">
        <f t="shared" si="53"/>
        <v>#DIV/0!</v>
      </c>
      <c r="AD75" s="34" t="e">
        <f t="shared" si="54"/>
        <v>#DIV/0!</v>
      </c>
      <c r="AE75" s="34" t="e">
        <f t="shared" si="55"/>
        <v>#DIV/0!</v>
      </c>
      <c r="AF75" s="34" t="e">
        <f t="shared" si="56"/>
        <v>#DIV/0!</v>
      </c>
      <c r="AH75" s="34" t="e">
        <f t="shared" si="57"/>
        <v>#DIV/0!</v>
      </c>
      <c r="AI75" s="34" t="e">
        <f t="shared" si="57"/>
        <v>#DIV/0!</v>
      </c>
      <c r="AJ75" s="34" t="e">
        <f t="shared" si="57"/>
        <v>#DIV/0!</v>
      </c>
      <c r="AK75" s="34" t="e">
        <f t="shared" si="57"/>
        <v>#DIV/0!</v>
      </c>
      <c r="AL75" s="34" t="e">
        <f t="shared" si="57"/>
        <v>#DIV/0!</v>
      </c>
      <c r="AM75" s="34" t="e">
        <f t="shared" si="57"/>
        <v>#DIV/0!</v>
      </c>
      <c r="AN75" s="34" t="e">
        <f t="shared" si="57"/>
        <v>#DIV/0!</v>
      </c>
      <c r="AO75" s="34" t="e">
        <f t="shared" si="57"/>
        <v>#DIV/0!</v>
      </c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  <c r="AJY75" s="6"/>
      <c r="AJZ75" s="6"/>
      <c r="AKA75" s="6"/>
      <c r="AKB75" s="6"/>
      <c r="AKC75" s="6"/>
      <c r="AKD75" s="6"/>
      <c r="AKE75" s="6"/>
      <c r="AKF75" s="6"/>
      <c r="AKG75" s="6"/>
      <c r="AKH75" s="6"/>
      <c r="AKI75" s="6"/>
      <c r="AKJ75" s="6"/>
      <c r="AKK75" s="6"/>
      <c r="AKL75" s="6"/>
      <c r="AKM75" s="6"/>
      <c r="AKN75" s="6"/>
      <c r="AKO75" s="6"/>
      <c r="AKP75" s="6"/>
      <c r="AKQ75" s="6"/>
      <c r="AKR75" s="6"/>
      <c r="AKS75" s="6"/>
      <c r="AKT75" s="6"/>
      <c r="AKU75" s="6"/>
      <c r="AKV75" s="6"/>
      <c r="AKW75" s="6"/>
      <c r="AKX75" s="6"/>
      <c r="AKY75" s="6"/>
      <c r="AKZ75" s="6"/>
      <c r="ALA75" s="6"/>
      <c r="ALB75" s="6"/>
      <c r="ALC75" s="6"/>
      <c r="ALD75" s="6"/>
      <c r="ALE75" s="6"/>
      <c r="ALF75" s="6"/>
      <c r="ALG75" s="6"/>
      <c r="ALH75" s="6"/>
      <c r="ALI75" s="6"/>
      <c r="ALJ75" s="6"/>
      <c r="ALK75" s="6"/>
      <c r="ALL75" s="6"/>
      <c r="ALM75" s="6"/>
      <c r="ALN75" s="6"/>
      <c r="ALO75" s="6"/>
      <c r="ALP75" s="6"/>
      <c r="ALQ75" s="6"/>
      <c r="ALR75" s="6"/>
      <c r="ALS75" s="6"/>
      <c r="ALT75" s="6"/>
      <c r="ALU75" s="6"/>
      <c r="ALV75" s="6"/>
      <c r="ALW75" s="6"/>
      <c r="ALX75" s="6"/>
      <c r="ALY75" s="6"/>
      <c r="ALZ75" s="6"/>
      <c r="AMA75" s="6"/>
      <c r="AMB75" s="6"/>
      <c r="AMC75" s="6"/>
      <c r="AMD75" s="6"/>
      <c r="AME75" s="6"/>
      <c r="AMF75" s="6"/>
      <c r="AMG75" s="6"/>
      <c r="AMH75" s="6"/>
      <c r="AMI75" s="6"/>
      <c r="AMJ75" s="6"/>
      <c r="AMK75" s="6"/>
      <c r="AML75" s="6"/>
      <c r="AMM75" s="6"/>
      <c r="AMN75" s="6"/>
      <c r="AMO75" s="6"/>
      <c r="AMP75" s="6"/>
      <c r="AMQ75" s="6"/>
      <c r="AMR75" s="6"/>
      <c r="AMS75" s="6"/>
      <c r="AMT75" s="6"/>
      <c r="AMU75" s="6"/>
      <c r="AMV75" s="6"/>
      <c r="AMW75" s="6"/>
      <c r="AMX75" s="6"/>
      <c r="AMY75" s="6"/>
      <c r="AMZ75" s="6"/>
      <c r="ANA75" s="6"/>
      <c r="ANB75" s="6"/>
      <c r="ANC75" s="6"/>
      <c r="AND75" s="6"/>
      <c r="ANE75" s="6"/>
      <c r="ANF75" s="6"/>
      <c r="ANG75" s="6"/>
      <c r="ANH75" s="6"/>
      <c r="ANI75" s="6"/>
      <c r="ANJ75" s="6"/>
      <c r="ANK75" s="6"/>
      <c r="ANL75" s="6"/>
      <c r="ANM75" s="6"/>
      <c r="ANN75" s="6"/>
      <c r="ANO75" s="6"/>
      <c r="ANP75" s="6"/>
      <c r="ANQ75" s="6"/>
      <c r="ANR75" s="6"/>
      <c r="ANS75" s="6"/>
      <c r="ANT75" s="6"/>
      <c r="ANU75" s="6"/>
      <c r="ANV75" s="6"/>
      <c r="ANW75" s="6"/>
      <c r="ANX75" s="6"/>
      <c r="ANY75" s="6"/>
      <c r="ANZ75" s="6"/>
      <c r="AOA75" s="6"/>
      <c r="AOB75" s="6"/>
      <c r="AOC75" s="6"/>
      <c r="AOD75" s="6"/>
      <c r="AOE75" s="6"/>
      <c r="AOF75" s="6"/>
      <c r="AOG75" s="6"/>
      <c r="AOH75" s="6"/>
      <c r="AOI75" s="6"/>
      <c r="AOJ75" s="6"/>
      <c r="AOK75" s="6"/>
      <c r="AOL75" s="6"/>
      <c r="AOM75" s="6"/>
      <c r="AON75" s="6"/>
      <c r="AOO75" s="6"/>
      <c r="AOP75" s="6"/>
      <c r="AOQ75" s="6"/>
      <c r="AOR75" s="6"/>
      <c r="AOS75" s="6"/>
      <c r="AOT75" s="6"/>
      <c r="AOU75" s="6"/>
      <c r="AOV75" s="6"/>
      <c r="AOW75" s="6"/>
      <c r="AOX75" s="6"/>
      <c r="AOY75" s="6"/>
      <c r="AOZ75" s="6"/>
      <c r="APA75" s="6"/>
      <c r="APB75" s="6"/>
      <c r="APC75" s="6"/>
      <c r="APD75" s="6"/>
      <c r="APE75" s="6"/>
      <c r="APF75" s="6"/>
      <c r="APG75" s="6"/>
      <c r="APH75" s="6"/>
      <c r="API75" s="6"/>
      <c r="APJ75" s="6"/>
      <c r="APK75" s="6"/>
      <c r="APL75" s="6"/>
      <c r="APM75" s="6"/>
      <c r="APN75" s="6"/>
      <c r="APO75" s="6"/>
      <c r="APP75" s="6"/>
      <c r="APQ75" s="6"/>
      <c r="APR75" s="6"/>
      <c r="APS75" s="6"/>
      <c r="APT75" s="6"/>
      <c r="APU75" s="6"/>
      <c r="APV75" s="6"/>
      <c r="APW75" s="6"/>
      <c r="APX75" s="6"/>
      <c r="APY75" s="6"/>
      <c r="APZ75" s="6"/>
      <c r="AQA75" s="6"/>
      <c r="AQB75" s="6"/>
      <c r="AQC75" s="6"/>
      <c r="AQD75" s="6"/>
      <c r="AQE75" s="6"/>
      <c r="AQF75" s="6"/>
      <c r="AQG75" s="6"/>
      <c r="AQH75" s="6"/>
      <c r="AQI75" s="6"/>
      <c r="AQJ75" s="6"/>
      <c r="AQK75" s="6"/>
      <c r="AQL75" s="6"/>
      <c r="AQM75" s="6"/>
      <c r="AQN75" s="6"/>
      <c r="AQO75" s="6"/>
      <c r="AQP75" s="6"/>
      <c r="AQQ75" s="6"/>
      <c r="AQR75" s="6"/>
      <c r="AQS75" s="6"/>
      <c r="AQT75" s="6"/>
      <c r="AQU75" s="6"/>
      <c r="AQV75" s="6"/>
      <c r="AQW75" s="6"/>
      <c r="AQX75" s="6"/>
      <c r="AQY75" s="6"/>
      <c r="AQZ75" s="6"/>
      <c r="ARA75" s="6"/>
      <c r="ARB75" s="6"/>
      <c r="ARC75" s="6"/>
      <c r="ARD75" s="6"/>
      <c r="ARE75" s="6"/>
      <c r="ARF75" s="6"/>
      <c r="ARG75" s="6"/>
      <c r="ARH75" s="6"/>
      <c r="ARI75" s="6"/>
      <c r="ARJ75" s="6"/>
      <c r="ARK75" s="6"/>
      <c r="ARL75" s="6"/>
      <c r="ARM75" s="6"/>
      <c r="ARN75" s="6"/>
      <c r="ARO75" s="6"/>
      <c r="ARP75" s="6"/>
      <c r="ARQ75" s="6"/>
      <c r="ARR75" s="6"/>
      <c r="ARS75" s="6"/>
      <c r="ART75" s="6"/>
      <c r="ARU75" s="6"/>
      <c r="ARV75" s="6"/>
      <c r="ARW75" s="6"/>
      <c r="ARX75" s="6"/>
      <c r="ARY75" s="6"/>
      <c r="ARZ75" s="6"/>
      <c r="ASA75" s="6"/>
      <c r="ASB75" s="6"/>
      <c r="ASC75" s="6"/>
      <c r="ASD75" s="6"/>
      <c r="ASE75" s="6"/>
      <c r="ASF75" s="6"/>
      <c r="ASG75" s="6"/>
      <c r="ASH75" s="6"/>
      <c r="ASI75" s="6"/>
      <c r="ASJ75" s="6"/>
      <c r="ASK75" s="6"/>
      <c r="ASL75" s="6"/>
      <c r="ASM75" s="6"/>
      <c r="ASN75" s="6"/>
      <c r="ASO75" s="6"/>
      <c r="ASP75" s="6"/>
      <c r="ASQ75" s="6"/>
      <c r="ASR75" s="6"/>
      <c r="ASS75" s="6"/>
      <c r="AST75" s="6"/>
      <c r="ASU75" s="6"/>
      <c r="ASV75" s="6"/>
      <c r="ASW75" s="6"/>
      <c r="ASX75" s="6"/>
      <c r="ASY75" s="6"/>
      <c r="ASZ75" s="6"/>
      <c r="ATA75" s="6"/>
      <c r="ATB75" s="6"/>
      <c r="ATC75" s="6"/>
      <c r="ATD75" s="6"/>
      <c r="ATE75" s="6"/>
      <c r="ATF75" s="6"/>
      <c r="ATG75" s="6"/>
      <c r="ATH75" s="6"/>
      <c r="ATI75" s="6"/>
      <c r="ATJ75" s="6"/>
      <c r="ATK75" s="6"/>
      <c r="ATL75" s="6"/>
      <c r="ATM75" s="6"/>
      <c r="ATN75" s="6"/>
      <c r="ATO75" s="6"/>
      <c r="ATP75" s="6"/>
      <c r="ATQ75" s="6"/>
      <c r="ATR75" s="6"/>
      <c r="ATS75" s="6"/>
      <c r="ATT75" s="6"/>
      <c r="ATU75" s="6"/>
      <c r="ATV75" s="6"/>
      <c r="ATW75" s="6"/>
      <c r="ATX75" s="6"/>
      <c r="ATY75" s="6"/>
      <c r="ATZ75" s="6"/>
      <c r="AUA75" s="6"/>
      <c r="AUB75" s="6"/>
      <c r="AUC75" s="6"/>
      <c r="AUD75" s="6"/>
      <c r="AUE75" s="6"/>
      <c r="AUF75" s="6"/>
      <c r="AUG75" s="6"/>
      <c r="AUH75" s="6"/>
      <c r="AUI75" s="6"/>
      <c r="AUJ75" s="6"/>
      <c r="AUK75" s="6"/>
      <c r="AUL75" s="6"/>
      <c r="AUM75" s="6"/>
      <c r="AUN75" s="6"/>
      <c r="AUO75" s="6"/>
      <c r="AUP75" s="6"/>
      <c r="AUQ75" s="6"/>
      <c r="AUR75" s="6"/>
      <c r="AUS75" s="6"/>
      <c r="AUT75" s="6"/>
      <c r="AUU75" s="6"/>
      <c r="AUV75" s="6"/>
      <c r="AUW75" s="6"/>
      <c r="AUX75" s="6"/>
      <c r="AUY75" s="6"/>
      <c r="AUZ75" s="6"/>
      <c r="AVA75" s="6"/>
      <c r="AVB75" s="6"/>
      <c r="AVC75" s="6"/>
      <c r="AVD75" s="6"/>
      <c r="AVE75" s="6"/>
      <c r="AVF75" s="6"/>
      <c r="AVG75" s="6"/>
      <c r="AVH75" s="6"/>
      <c r="AVI75" s="6"/>
      <c r="AVJ75" s="6"/>
      <c r="AVK75" s="6"/>
      <c r="AVL75" s="6"/>
      <c r="AVM75" s="6"/>
      <c r="AVN75" s="6"/>
      <c r="AVO75" s="6"/>
      <c r="AVP75" s="6"/>
      <c r="AVQ75" s="6"/>
      <c r="AVR75" s="6"/>
      <c r="AVS75" s="6"/>
      <c r="AVT75" s="6"/>
      <c r="AVU75" s="6"/>
      <c r="AVV75" s="6"/>
      <c r="AVW75" s="6"/>
      <c r="AVX75" s="6"/>
      <c r="AVY75" s="6"/>
      <c r="AVZ75" s="6"/>
      <c r="AWA75" s="6"/>
      <c r="AWB75" s="6"/>
      <c r="AWC75" s="6"/>
      <c r="AWD75" s="6"/>
      <c r="AWE75" s="6"/>
      <c r="AWF75" s="6"/>
      <c r="AWG75" s="6"/>
      <c r="AWH75" s="6"/>
      <c r="AWI75" s="6"/>
      <c r="AWJ75" s="6"/>
      <c r="AWK75" s="6"/>
      <c r="AWL75" s="6"/>
      <c r="AWM75" s="6"/>
      <c r="AWN75" s="6"/>
      <c r="AWO75" s="6"/>
      <c r="AWP75" s="6"/>
      <c r="AWQ75" s="6"/>
      <c r="AWR75" s="6"/>
      <c r="AWS75" s="6"/>
      <c r="AWT75" s="6"/>
      <c r="AWU75" s="6"/>
      <c r="AWV75" s="6"/>
      <c r="AWW75" s="6"/>
      <c r="AWX75" s="6"/>
      <c r="AWY75" s="6"/>
      <c r="AWZ75" s="6"/>
      <c r="AXA75" s="6"/>
      <c r="AXB75" s="6"/>
      <c r="AXC75" s="6"/>
      <c r="AXD75" s="6"/>
      <c r="AXE75" s="6"/>
      <c r="AXF75" s="6"/>
      <c r="AXG75" s="6"/>
      <c r="AXH75" s="6"/>
      <c r="AXI75" s="6"/>
      <c r="AXJ75" s="6"/>
      <c r="AXK75" s="6"/>
      <c r="AXL75" s="6"/>
      <c r="AXM75" s="6"/>
      <c r="AXN75" s="6"/>
      <c r="AXO75" s="6"/>
      <c r="AXP75" s="6"/>
      <c r="AXQ75" s="6"/>
      <c r="AXR75" s="6"/>
      <c r="AXS75" s="6"/>
      <c r="AXT75" s="6"/>
      <c r="AXU75" s="6"/>
      <c r="AXV75" s="6"/>
      <c r="AXW75" s="6"/>
      <c r="AXX75" s="6"/>
      <c r="AXY75" s="6"/>
      <c r="AXZ75" s="6"/>
      <c r="AYA75" s="6"/>
      <c r="AYB75" s="6"/>
      <c r="AYC75" s="6"/>
      <c r="AYD75" s="6"/>
      <c r="AYE75" s="6"/>
      <c r="AYF75" s="6"/>
      <c r="AYG75" s="6"/>
      <c r="AYH75" s="6"/>
      <c r="AYI75" s="6"/>
      <c r="AYJ75" s="6"/>
      <c r="AYK75" s="6"/>
      <c r="AYL75" s="6"/>
      <c r="AYM75" s="6"/>
      <c r="AYN75" s="6"/>
      <c r="AYO75" s="6"/>
      <c r="AYP75" s="6"/>
      <c r="AYQ75" s="6"/>
      <c r="AYR75" s="6"/>
      <c r="AYS75" s="6"/>
      <c r="AYT75" s="6"/>
      <c r="AYU75" s="6"/>
      <c r="AYV75" s="6"/>
      <c r="AYW75" s="6"/>
      <c r="AYX75" s="6"/>
      <c r="AYY75" s="6"/>
      <c r="AYZ75" s="6"/>
      <c r="AZA75" s="6"/>
      <c r="AZB75" s="6"/>
      <c r="AZC75" s="6"/>
      <c r="AZD75" s="6"/>
      <c r="AZE75" s="6"/>
      <c r="AZF75" s="6"/>
      <c r="AZG75" s="6"/>
      <c r="AZH75" s="6"/>
      <c r="AZI75" s="6"/>
      <c r="AZJ75" s="6"/>
      <c r="AZK75" s="6"/>
      <c r="AZL75" s="6"/>
      <c r="AZM75" s="6"/>
      <c r="AZN75" s="6"/>
      <c r="AZO75" s="6"/>
      <c r="AZP75" s="6"/>
      <c r="AZQ75" s="6"/>
      <c r="AZR75" s="6"/>
      <c r="AZS75" s="6"/>
      <c r="AZT75" s="6"/>
      <c r="AZU75" s="6"/>
      <c r="AZV75" s="6"/>
      <c r="AZW75" s="6"/>
      <c r="AZX75" s="6"/>
      <c r="AZY75" s="6"/>
      <c r="AZZ75" s="6"/>
      <c r="BAA75" s="6"/>
      <c r="BAB75" s="6"/>
      <c r="BAC75" s="6"/>
      <c r="BAD75" s="6"/>
      <c r="BAE75" s="6"/>
      <c r="BAF75" s="6"/>
      <c r="BAG75" s="6"/>
      <c r="BAH75" s="6"/>
      <c r="BAI75" s="6"/>
      <c r="BAJ75" s="6"/>
      <c r="BAK75" s="6"/>
      <c r="BAL75" s="6"/>
      <c r="BAM75" s="6"/>
      <c r="BAN75" s="6"/>
      <c r="BAO75" s="6"/>
      <c r="BAP75" s="6"/>
      <c r="BAQ75" s="6"/>
      <c r="BAR75" s="6"/>
      <c r="BAS75" s="6"/>
      <c r="BAT75" s="6"/>
      <c r="BAU75" s="6"/>
      <c r="BAV75" s="6"/>
      <c r="BAW75" s="6"/>
      <c r="BAX75" s="6"/>
      <c r="BAY75" s="6"/>
      <c r="BAZ75" s="6"/>
      <c r="BBA75" s="6"/>
      <c r="BBB75" s="6"/>
      <c r="BBC75" s="6"/>
      <c r="BBD75" s="6"/>
      <c r="BBE75" s="6"/>
      <c r="BBF75" s="6"/>
      <c r="BBG75" s="6"/>
      <c r="BBH75" s="6"/>
      <c r="BBI75" s="6"/>
      <c r="BBJ75" s="6"/>
      <c r="BBK75" s="6"/>
      <c r="BBL75" s="6"/>
      <c r="BBM75" s="6"/>
      <c r="BBN75" s="6"/>
      <c r="BBO75" s="6"/>
      <c r="BBP75" s="6"/>
      <c r="BBQ75" s="6"/>
      <c r="BBR75" s="6"/>
      <c r="BBS75" s="6"/>
      <c r="BBT75" s="6"/>
      <c r="BBU75" s="6"/>
      <c r="BBV75" s="6"/>
      <c r="BBW75" s="6"/>
      <c r="BBX75" s="6"/>
      <c r="BBY75" s="6"/>
      <c r="BBZ75" s="6"/>
      <c r="BCA75" s="6"/>
      <c r="BCB75" s="6"/>
      <c r="BCC75" s="6"/>
      <c r="BCD75" s="6"/>
      <c r="BCE75" s="6"/>
      <c r="BCF75" s="6"/>
      <c r="BCG75" s="6"/>
      <c r="BCH75" s="6"/>
      <c r="BCI75" s="6"/>
      <c r="BCJ75" s="6"/>
      <c r="BCK75" s="6"/>
      <c r="BCL75" s="6"/>
      <c r="BCM75" s="6"/>
      <c r="BCN75" s="6"/>
      <c r="BCO75" s="6"/>
      <c r="BCP75" s="6"/>
      <c r="BCQ75" s="6"/>
      <c r="BCR75" s="6"/>
      <c r="BCS75" s="6"/>
      <c r="BCT75" s="6"/>
      <c r="BCU75" s="6"/>
      <c r="BCV75" s="6"/>
      <c r="BCW75" s="6"/>
      <c r="BCX75" s="6"/>
      <c r="BCY75" s="6"/>
      <c r="BCZ75" s="6"/>
      <c r="BDA75" s="6"/>
      <c r="BDB75" s="6"/>
      <c r="BDC75" s="6"/>
      <c r="BDD75" s="6"/>
      <c r="BDE75" s="6"/>
      <c r="BDF75" s="6"/>
    </row>
    <row r="76" spans="1:1462" ht="18" customHeight="1" x14ac:dyDescent="0.25">
      <c r="A76" s="1" t="s">
        <v>102</v>
      </c>
      <c r="B76" s="54"/>
      <c r="C76" s="55"/>
      <c r="D76" s="17">
        <f t="shared" si="44"/>
        <v>0</v>
      </c>
      <c r="E76" s="18">
        <f t="shared" si="60"/>
        <v>0</v>
      </c>
      <c r="F76" s="19" t="e">
        <f t="shared" si="61"/>
        <v>#DIV/0!</v>
      </c>
      <c r="G76" s="20" t="e">
        <f t="shared" si="63"/>
        <v>#DIV/0!</v>
      </c>
      <c r="H76" s="20" t="e">
        <f t="shared" si="64"/>
        <v>#DIV/0!</v>
      </c>
      <c r="I76" s="21" t="e">
        <f t="shared" si="65"/>
        <v>#DIV/0!</v>
      </c>
      <c r="J76" s="21" t="e">
        <f t="shared" si="66"/>
        <v>#DIV/0!</v>
      </c>
      <c r="K76" s="21" t="e">
        <f t="shared" si="67"/>
        <v>#DIV/0!</v>
      </c>
      <c r="L76" s="21" t="e">
        <f t="shared" si="68"/>
        <v>#DIV/0!</v>
      </c>
      <c r="M76" s="21" t="e">
        <f t="shared" si="69"/>
        <v>#DIV/0!</v>
      </c>
      <c r="N76" s="22" t="e">
        <f t="shared" si="58"/>
        <v>#DIV/0!</v>
      </c>
      <c r="O76" s="67" t="e">
        <f t="shared" si="46"/>
        <v>#DIV/0!</v>
      </c>
      <c r="P76" s="67" t="e">
        <f t="shared" si="47"/>
        <v>#DIV/0!</v>
      </c>
      <c r="R76" s="16">
        <v>73</v>
      </c>
      <c r="S76" s="23"/>
      <c r="T76" s="23" t="e">
        <f t="shared" si="48"/>
        <v>#DIV/0!</v>
      </c>
      <c r="U76" s="23" t="e">
        <f t="shared" si="62"/>
        <v>#DIV/0!</v>
      </c>
      <c r="V76" s="23" t="e">
        <f t="shared" si="59"/>
        <v>#DIV/0!</v>
      </c>
      <c r="W76" s="24"/>
      <c r="Y76" s="5" t="e">
        <f t="shared" si="49"/>
        <v>#DIV/0!</v>
      </c>
      <c r="Z76" s="5" t="e">
        <f t="shared" si="50"/>
        <v>#DIV/0!</v>
      </c>
      <c r="AA76" s="5" t="e">
        <f t="shared" si="51"/>
        <v>#DIV/0!</v>
      </c>
      <c r="AB76" s="5" t="e">
        <f t="shared" si="52"/>
        <v>#DIV/0!</v>
      </c>
      <c r="AC76" s="5" t="e">
        <f t="shared" si="53"/>
        <v>#DIV/0!</v>
      </c>
      <c r="AD76" s="5" t="e">
        <f t="shared" si="54"/>
        <v>#DIV/0!</v>
      </c>
      <c r="AE76" s="5" t="e">
        <f t="shared" si="55"/>
        <v>#DIV/0!</v>
      </c>
      <c r="AF76" s="5" t="e">
        <f t="shared" si="56"/>
        <v>#DIV/0!</v>
      </c>
      <c r="AH76" s="5" t="e">
        <f t="shared" si="57"/>
        <v>#DIV/0!</v>
      </c>
      <c r="AI76" s="5" t="e">
        <f t="shared" si="57"/>
        <v>#DIV/0!</v>
      </c>
      <c r="AJ76" s="5" t="e">
        <f t="shared" si="57"/>
        <v>#DIV/0!</v>
      </c>
      <c r="AK76" s="5" t="e">
        <f t="shared" si="57"/>
        <v>#DIV/0!</v>
      </c>
      <c r="AL76" s="5" t="e">
        <f t="shared" si="57"/>
        <v>#DIV/0!</v>
      </c>
      <c r="AM76" s="5" t="e">
        <f t="shared" si="57"/>
        <v>#DIV/0!</v>
      </c>
      <c r="AN76" s="5" t="e">
        <f t="shared" si="57"/>
        <v>#DIV/0!</v>
      </c>
      <c r="AO76" s="5" t="e">
        <f t="shared" si="57"/>
        <v>#DIV/0!</v>
      </c>
    </row>
    <row r="77" spans="1:1462" s="34" customFormat="1" ht="18" customHeight="1" x14ac:dyDescent="0.25">
      <c r="A77" s="2" t="s">
        <v>103</v>
      </c>
      <c r="B77" s="56"/>
      <c r="C77" s="57"/>
      <c r="D77" s="26">
        <f t="shared" si="44"/>
        <v>0</v>
      </c>
      <c r="E77" s="27">
        <f t="shared" si="60"/>
        <v>0</v>
      </c>
      <c r="F77" s="28" t="e">
        <f t="shared" si="61"/>
        <v>#DIV/0!</v>
      </c>
      <c r="G77" s="29" t="e">
        <f t="shared" si="63"/>
        <v>#DIV/0!</v>
      </c>
      <c r="H77" s="29" t="e">
        <f t="shared" si="64"/>
        <v>#DIV/0!</v>
      </c>
      <c r="I77" s="30" t="e">
        <f t="shared" si="65"/>
        <v>#DIV/0!</v>
      </c>
      <c r="J77" s="30" t="e">
        <f t="shared" si="66"/>
        <v>#DIV/0!</v>
      </c>
      <c r="K77" s="30" t="e">
        <f t="shared" si="67"/>
        <v>#DIV/0!</v>
      </c>
      <c r="L77" s="30" t="e">
        <f t="shared" si="68"/>
        <v>#DIV/0!</v>
      </c>
      <c r="M77" s="30" t="e">
        <f t="shared" si="69"/>
        <v>#DIV/0!</v>
      </c>
      <c r="N77" s="31" t="e">
        <f t="shared" si="58"/>
        <v>#DIV/0!</v>
      </c>
      <c r="O77" s="68" t="e">
        <f t="shared" si="46"/>
        <v>#DIV/0!</v>
      </c>
      <c r="P77" s="68" t="e">
        <f t="shared" si="47"/>
        <v>#DIV/0!</v>
      </c>
      <c r="Q77" s="58"/>
      <c r="R77" s="25">
        <v>74</v>
      </c>
      <c r="S77" s="32"/>
      <c r="T77" s="32" t="e">
        <f t="shared" si="48"/>
        <v>#DIV/0!</v>
      </c>
      <c r="U77" s="32" t="e">
        <f t="shared" si="62"/>
        <v>#DIV/0!</v>
      </c>
      <c r="V77" s="32" t="e">
        <f t="shared" si="59"/>
        <v>#DIV/0!</v>
      </c>
      <c r="W77" s="33"/>
      <c r="Y77" s="34" t="e">
        <f t="shared" si="49"/>
        <v>#DIV/0!</v>
      </c>
      <c r="Z77" s="34" t="e">
        <f t="shared" si="50"/>
        <v>#DIV/0!</v>
      </c>
      <c r="AA77" s="34" t="e">
        <f t="shared" si="51"/>
        <v>#DIV/0!</v>
      </c>
      <c r="AB77" s="34" t="e">
        <f t="shared" si="52"/>
        <v>#DIV/0!</v>
      </c>
      <c r="AC77" s="34" t="e">
        <f t="shared" si="53"/>
        <v>#DIV/0!</v>
      </c>
      <c r="AD77" s="34" t="e">
        <f t="shared" si="54"/>
        <v>#DIV/0!</v>
      </c>
      <c r="AE77" s="34" t="e">
        <f t="shared" si="55"/>
        <v>#DIV/0!</v>
      </c>
      <c r="AF77" s="34" t="e">
        <f t="shared" si="56"/>
        <v>#DIV/0!</v>
      </c>
      <c r="AH77" s="34" t="e">
        <f t="shared" si="57"/>
        <v>#DIV/0!</v>
      </c>
      <c r="AI77" s="34" t="e">
        <f t="shared" si="57"/>
        <v>#DIV/0!</v>
      </c>
      <c r="AJ77" s="34" t="e">
        <f t="shared" si="57"/>
        <v>#DIV/0!</v>
      </c>
      <c r="AK77" s="34" t="e">
        <f t="shared" si="57"/>
        <v>#DIV/0!</v>
      </c>
      <c r="AL77" s="34" t="e">
        <f t="shared" si="57"/>
        <v>#DIV/0!</v>
      </c>
      <c r="AM77" s="34" t="e">
        <f t="shared" si="57"/>
        <v>#DIV/0!</v>
      </c>
      <c r="AN77" s="34" t="e">
        <f t="shared" si="57"/>
        <v>#DIV/0!</v>
      </c>
      <c r="AO77" s="34" t="e">
        <f t="shared" si="57"/>
        <v>#DIV/0!</v>
      </c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6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6"/>
      <c r="TD77" s="6"/>
      <c r="TE77" s="6"/>
      <c r="TF77" s="6"/>
      <c r="TG77" s="6"/>
      <c r="TH77" s="6"/>
      <c r="TI77" s="6"/>
      <c r="TJ77" s="6"/>
      <c r="TK77" s="6"/>
      <c r="TL77" s="6"/>
      <c r="TM77" s="6"/>
      <c r="TN77" s="6"/>
      <c r="TO77" s="6"/>
      <c r="TP77" s="6"/>
      <c r="TQ77" s="6"/>
      <c r="TR77" s="6"/>
      <c r="TS77" s="6"/>
      <c r="TT77" s="6"/>
      <c r="TU77" s="6"/>
      <c r="TV77" s="6"/>
      <c r="TW77" s="6"/>
      <c r="TX77" s="6"/>
      <c r="TY77" s="6"/>
      <c r="TZ77" s="6"/>
      <c r="UA77" s="6"/>
      <c r="UB77" s="6"/>
      <c r="UC77" s="6"/>
      <c r="UD77" s="6"/>
      <c r="UE77" s="6"/>
      <c r="UF77" s="6"/>
      <c r="UG77" s="6"/>
      <c r="UH77" s="6"/>
      <c r="UI77" s="6"/>
      <c r="UJ77" s="6"/>
      <c r="UK77" s="6"/>
      <c r="UL77" s="6"/>
      <c r="UM77" s="6"/>
      <c r="UN77" s="6"/>
      <c r="UO77" s="6"/>
      <c r="UP77" s="6"/>
      <c r="UQ77" s="6"/>
      <c r="UR77" s="6"/>
      <c r="US77" s="6"/>
      <c r="UT77" s="6"/>
      <c r="UU77" s="6"/>
      <c r="UV77" s="6"/>
      <c r="UW77" s="6"/>
      <c r="UX77" s="6"/>
      <c r="UY77" s="6"/>
      <c r="UZ77" s="6"/>
      <c r="VA77" s="6"/>
      <c r="VB77" s="6"/>
      <c r="VC77" s="6"/>
      <c r="VD77" s="6"/>
      <c r="VE77" s="6"/>
      <c r="VF77" s="6"/>
      <c r="VG77" s="6"/>
      <c r="VH77" s="6"/>
      <c r="VI77" s="6"/>
      <c r="VJ77" s="6"/>
      <c r="VK77" s="6"/>
      <c r="VL77" s="6"/>
      <c r="VM77" s="6"/>
      <c r="VN77" s="6"/>
      <c r="VO77" s="6"/>
      <c r="VP77" s="6"/>
      <c r="VQ77" s="6"/>
      <c r="VR77" s="6"/>
      <c r="VS77" s="6"/>
      <c r="VT77" s="6"/>
      <c r="VU77" s="6"/>
      <c r="VV77" s="6"/>
      <c r="VW77" s="6"/>
      <c r="VX77" s="6"/>
      <c r="VY77" s="6"/>
      <c r="VZ77" s="6"/>
      <c r="WA77" s="6"/>
      <c r="WB77" s="6"/>
      <c r="WC77" s="6"/>
      <c r="WD77" s="6"/>
      <c r="WE77" s="6"/>
      <c r="WF77" s="6"/>
      <c r="WG77" s="6"/>
      <c r="WH77" s="6"/>
      <c r="WI77" s="6"/>
      <c r="WJ77" s="6"/>
      <c r="WK77" s="6"/>
      <c r="WL77" s="6"/>
      <c r="WM77" s="6"/>
      <c r="WN77" s="6"/>
      <c r="WO77" s="6"/>
      <c r="WP77" s="6"/>
      <c r="WQ77" s="6"/>
      <c r="WR77" s="6"/>
      <c r="WS77" s="6"/>
      <c r="WT77" s="6"/>
      <c r="WU77" s="6"/>
      <c r="WV77" s="6"/>
      <c r="WW77" s="6"/>
      <c r="WX77" s="6"/>
      <c r="WY77" s="6"/>
      <c r="WZ77" s="6"/>
      <c r="XA77" s="6"/>
      <c r="XB77" s="6"/>
      <c r="XC77" s="6"/>
      <c r="XD77" s="6"/>
      <c r="XE77" s="6"/>
      <c r="XF77" s="6"/>
      <c r="XG77" s="6"/>
      <c r="XH77" s="6"/>
      <c r="XI77" s="6"/>
      <c r="XJ77" s="6"/>
      <c r="XK77" s="6"/>
      <c r="XL77" s="6"/>
      <c r="XM77" s="6"/>
      <c r="XN77" s="6"/>
      <c r="XO77" s="6"/>
      <c r="XP77" s="6"/>
      <c r="XQ77" s="6"/>
      <c r="XR77" s="6"/>
      <c r="XS77" s="6"/>
      <c r="XT77" s="6"/>
      <c r="XU77" s="6"/>
      <c r="XV77" s="6"/>
      <c r="XW77" s="6"/>
      <c r="XX77" s="6"/>
      <c r="XY77" s="6"/>
      <c r="XZ77" s="6"/>
      <c r="YA77" s="6"/>
      <c r="YB77" s="6"/>
      <c r="YC77" s="6"/>
      <c r="YD77" s="6"/>
      <c r="YE77" s="6"/>
      <c r="YF77" s="6"/>
      <c r="YG77" s="6"/>
      <c r="YH77" s="6"/>
      <c r="YI77" s="6"/>
      <c r="YJ77" s="6"/>
      <c r="YK77" s="6"/>
      <c r="YL77" s="6"/>
      <c r="YM77" s="6"/>
      <c r="YN77" s="6"/>
      <c r="YO77" s="6"/>
      <c r="YP77" s="6"/>
      <c r="YQ77" s="6"/>
      <c r="YR77" s="6"/>
      <c r="YS77" s="6"/>
      <c r="YT77" s="6"/>
      <c r="YU77" s="6"/>
      <c r="YV77" s="6"/>
      <c r="YW77" s="6"/>
      <c r="YX77" s="6"/>
      <c r="YY77" s="6"/>
      <c r="YZ77" s="6"/>
      <c r="ZA77" s="6"/>
      <c r="ZB77" s="6"/>
      <c r="ZC77" s="6"/>
      <c r="ZD77" s="6"/>
      <c r="ZE77" s="6"/>
      <c r="ZF77" s="6"/>
      <c r="ZG77" s="6"/>
      <c r="ZH77" s="6"/>
      <c r="ZI77" s="6"/>
      <c r="ZJ77" s="6"/>
      <c r="ZK77" s="6"/>
      <c r="ZL77" s="6"/>
      <c r="ZM77" s="6"/>
      <c r="ZN77" s="6"/>
      <c r="ZO77" s="6"/>
      <c r="ZP77" s="6"/>
      <c r="ZQ77" s="6"/>
      <c r="ZR77" s="6"/>
      <c r="ZS77" s="6"/>
      <c r="ZT77" s="6"/>
      <c r="ZU77" s="6"/>
      <c r="ZV77" s="6"/>
      <c r="ZW77" s="6"/>
      <c r="ZX77" s="6"/>
      <c r="ZY77" s="6"/>
      <c r="ZZ77" s="6"/>
      <c r="AAA77" s="6"/>
      <c r="AAB77" s="6"/>
      <c r="AAC77" s="6"/>
      <c r="AAD77" s="6"/>
      <c r="AAE77" s="6"/>
      <c r="AAF77" s="6"/>
      <c r="AAG77" s="6"/>
      <c r="AAH77" s="6"/>
      <c r="AAI77" s="6"/>
      <c r="AAJ77" s="6"/>
      <c r="AAK77" s="6"/>
      <c r="AAL77" s="6"/>
      <c r="AAM77" s="6"/>
      <c r="AAN77" s="6"/>
      <c r="AAO77" s="6"/>
      <c r="AAP77" s="6"/>
      <c r="AAQ77" s="6"/>
      <c r="AAR77" s="6"/>
      <c r="AAS77" s="6"/>
      <c r="AAT77" s="6"/>
      <c r="AAU77" s="6"/>
      <c r="AAV77" s="6"/>
      <c r="AAW77" s="6"/>
      <c r="AAX77" s="6"/>
      <c r="AAY77" s="6"/>
      <c r="AAZ77" s="6"/>
      <c r="ABA77" s="6"/>
      <c r="ABB77" s="6"/>
      <c r="ABC77" s="6"/>
      <c r="ABD77" s="6"/>
      <c r="ABE77" s="6"/>
      <c r="ABF77" s="6"/>
      <c r="ABG77" s="6"/>
      <c r="ABH77" s="6"/>
      <c r="ABI77" s="6"/>
      <c r="ABJ77" s="6"/>
      <c r="ABK77" s="6"/>
      <c r="ABL77" s="6"/>
      <c r="ABM77" s="6"/>
      <c r="ABN77" s="6"/>
      <c r="ABO77" s="6"/>
      <c r="ABP77" s="6"/>
      <c r="ABQ77" s="6"/>
      <c r="ABR77" s="6"/>
      <c r="ABS77" s="6"/>
      <c r="ABT77" s="6"/>
      <c r="ABU77" s="6"/>
      <c r="ABV77" s="6"/>
      <c r="ABW77" s="6"/>
      <c r="ABX77" s="6"/>
      <c r="ABY77" s="6"/>
      <c r="ABZ77" s="6"/>
      <c r="ACA77" s="6"/>
      <c r="ACB77" s="6"/>
      <c r="ACC77" s="6"/>
      <c r="ACD77" s="6"/>
      <c r="ACE77" s="6"/>
      <c r="ACF77" s="6"/>
      <c r="ACG77" s="6"/>
      <c r="ACH77" s="6"/>
      <c r="ACI77" s="6"/>
      <c r="ACJ77" s="6"/>
      <c r="ACK77" s="6"/>
      <c r="ACL77" s="6"/>
      <c r="ACM77" s="6"/>
      <c r="ACN77" s="6"/>
      <c r="ACO77" s="6"/>
      <c r="ACP77" s="6"/>
      <c r="ACQ77" s="6"/>
      <c r="ACR77" s="6"/>
      <c r="ACS77" s="6"/>
      <c r="ACT77" s="6"/>
      <c r="ACU77" s="6"/>
      <c r="ACV77" s="6"/>
      <c r="ACW77" s="6"/>
      <c r="ACX77" s="6"/>
      <c r="ACY77" s="6"/>
      <c r="ACZ77" s="6"/>
      <c r="ADA77" s="6"/>
      <c r="ADB77" s="6"/>
      <c r="ADC77" s="6"/>
      <c r="ADD77" s="6"/>
      <c r="ADE77" s="6"/>
      <c r="ADF77" s="6"/>
      <c r="ADG77" s="6"/>
      <c r="ADH77" s="6"/>
      <c r="ADI77" s="6"/>
      <c r="ADJ77" s="6"/>
      <c r="ADK77" s="6"/>
      <c r="ADL77" s="6"/>
      <c r="ADM77" s="6"/>
      <c r="ADN77" s="6"/>
      <c r="ADO77" s="6"/>
      <c r="ADP77" s="6"/>
      <c r="ADQ77" s="6"/>
      <c r="ADR77" s="6"/>
      <c r="ADS77" s="6"/>
      <c r="ADT77" s="6"/>
      <c r="ADU77" s="6"/>
      <c r="ADV77" s="6"/>
      <c r="ADW77" s="6"/>
      <c r="ADX77" s="6"/>
      <c r="ADY77" s="6"/>
      <c r="ADZ77" s="6"/>
      <c r="AEA77" s="6"/>
      <c r="AEB77" s="6"/>
      <c r="AEC77" s="6"/>
      <c r="AED77" s="6"/>
      <c r="AEE77" s="6"/>
      <c r="AEF77" s="6"/>
      <c r="AEG77" s="6"/>
      <c r="AEH77" s="6"/>
      <c r="AEI77" s="6"/>
      <c r="AEJ77" s="6"/>
      <c r="AEK77" s="6"/>
      <c r="AEL77" s="6"/>
      <c r="AEM77" s="6"/>
      <c r="AEN77" s="6"/>
      <c r="AEO77" s="6"/>
      <c r="AEP77" s="6"/>
      <c r="AEQ77" s="6"/>
      <c r="AER77" s="6"/>
      <c r="AES77" s="6"/>
      <c r="AET77" s="6"/>
      <c r="AEU77" s="6"/>
      <c r="AEV77" s="6"/>
      <c r="AEW77" s="6"/>
      <c r="AEX77" s="6"/>
      <c r="AEY77" s="6"/>
      <c r="AEZ77" s="6"/>
      <c r="AFA77" s="6"/>
      <c r="AFB77" s="6"/>
      <c r="AFC77" s="6"/>
      <c r="AFD77" s="6"/>
      <c r="AFE77" s="6"/>
      <c r="AFF77" s="6"/>
      <c r="AFG77" s="6"/>
      <c r="AFH77" s="6"/>
      <c r="AFI77" s="6"/>
      <c r="AFJ77" s="6"/>
      <c r="AFK77" s="6"/>
      <c r="AFL77" s="6"/>
      <c r="AFM77" s="6"/>
      <c r="AFN77" s="6"/>
      <c r="AFO77" s="6"/>
      <c r="AFP77" s="6"/>
      <c r="AFQ77" s="6"/>
      <c r="AFR77" s="6"/>
      <c r="AFS77" s="6"/>
      <c r="AFT77" s="6"/>
      <c r="AFU77" s="6"/>
      <c r="AFV77" s="6"/>
      <c r="AFW77" s="6"/>
      <c r="AFX77" s="6"/>
      <c r="AFY77" s="6"/>
      <c r="AFZ77" s="6"/>
      <c r="AGA77" s="6"/>
      <c r="AGB77" s="6"/>
      <c r="AGC77" s="6"/>
      <c r="AGD77" s="6"/>
      <c r="AGE77" s="6"/>
      <c r="AGF77" s="6"/>
      <c r="AGG77" s="6"/>
      <c r="AGH77" s="6"/>
      <c r="AGI77" s="6"/>
      <c r="AGJ77" s="6"/>
      <c r="AGK77" s="6"/>
      <c r="AGL77" s="6"/>
      <c r="AGM77" s="6"/>
      <c r="AGN77" s="6"/>
      <c r="AGO77" s="6"/>
      <c r="AGP77" s="6"/>
      <c r="AGQ77" s="6"/>
      <c r="AGR77" s="6"/>
      <c r="AGS77" s="6"/>
      <c r="AGT77" s="6"/>
      <c r="AGU77" s="6"/>
      <c r="AGV77" s="6"/>
      <c r="AGW77" s="6"/>
      <c r="AGX77" s="6"/>
      <c r="AGY77" s="6"/>
      <c r="AGZ77" s="6"/>
      <c r="AHA77" s="6"/>
      <c r="AHB77" s="6"/>
      <c r="AHC77" s="6"/>
      <c r="AHD77" s="6"/>
      <c r="AHE77" s="6"/>
      <c r="AHF77" s="6"/>
      <c r="AHG77" s="6"/>
      <c r="AHH77" s="6"/>
      <c r="AHI77" s="6"/>
      <c r="AHJ77" s="6"/>
      <c r="AHK77" s="6"/>
      <c r="AHL77" s="6"/>
      <c r="AHM77" s="6"/>
      <c r="AHN77" s="6"/>
      <c r="AHO77" s="6"/>
      <c r="AHP77" s="6"/>
      <c r="AHQ77" s="6"/>
      <c r="AHR77" s="6"/>
      <c r="AHS77" s="6"/>
      <c r="AHT77" s="6"/>
      <c r="AHU77" s="6"/>
      <c r="AHV77" s="6"/>
      <c r="AHW77" s="6"/>
      <c r="AHX77" s="6"/>
      <c r="AHY77" s="6"/>
      <c r="AHZ77" s="6"/>
      <c r="AIA77" s="6"/>
      <c r="AIB77" s="6"/>
      <c r="AIC77" s="6"/>
      <c r="AID77" s="6"/>
      <c r="AIE77" s="6"/>
      <c r="AIF77" s="6"/>
      <c r="AIG77" s="6"/>
      <c r="AIH77" s="6"/>
      <c r="AII77" s="6"/>
      <c r="AIJ77" s="6"/>
      <c r="AIK77" s="6"/>
      <c r="AIL77" s="6"/>
      <c r="AIM77" s="6"/>
      <c r="AIN77" s="6"/>
      <c r="AIO77" s="6"/>
      <c r="AIP77" s="6"/>
      <c r="AIQ77" s="6"/>
      <c r="AIR77" s="6"/>
      <c r="AIS77" s="6"/>
      <c r="AIT77" s="6"/>
      <c r="AIU77" s="6"/>
      <c r="AIV77" s="6"/>
      <c r="AIW77" s="6"/>
      <c r="AIX77" s="6"/>
      <c r="AIY77" s="6"/>
      <c r="AIZ77" s="6"/>
      <c r="AJA77" s="6"/>
      <c r="AJB77" s="6"/>
      <c r="AJC77" s="6"/>
      <c r="AJD77" s="6"/>
      <c r="AJE77" s="6"/>
      <c r="AJF77" s="6"/>
      <c r="AJG77" s="6"/>
      <c r="AJH77" s="6"/>
      <c r="AJI77" s="6"/>
      <c r="AJJ77" s="6"/>
      <c r="AJK77" s="6"/>
      <c r="AJL77" s="6"/>
      <c r="AJM77" s="6"/>
      <c r="AJN77" s="6"/>
      <c r="AJO77" s="6"/>
      <c r="AJP77" s="6"/>
      <c r="AJQ77" s="6"/>
      <c r="AJR77" s="6"/>
      <c r="AJS77" s="6"/>
      <c r="AJT77" s="6"/>
      <c r="AJU77" s="6"/>
      <c r="AJV77" s="6"/>
      <c r="AJW77" s="6"/>
      <c r="AJX77" s="6"/>
      <c r="AJY77" s="6"/>
      <c r="AJZ77" s="6"/>
      <c r="AKA77" s="6"/>
      <c r="AKB77" s="6"/>
      <c r="AKC77" s="6"/>
      <c r="AKD77" s="6"/>
      <c r="AKE77" s="6"/>
      <c r="AKF77" s="6"/>
      <c r="AKG77" s="6"/>
      <c r="AKH77" s="6"/>
      <c r="AKI77" s="6"/>
      <c r="AKJ77" s="6"/>
      <c r="AKK77" s="6"/>
      <c r="AKL77" s="6"/>
      <c r="AKM77" s="6"/>
      <c r="AKN77" s="6"/>
      <c r="AKO77" s="6"/>
      <c r="AKP77" s="6"/>
      <c r="AKQ77" s="6"/>
      <c r="AKR77" s="6"/>
      <c r="AKS77" s="6"/>
      <c r="AKT77" s="6"/>
      <c r="AKU77" s="6"/>
      <c r="AKV77" s="6"/>
      <c r="AKW77" s="6"/>
      <c r="AKX77" s="6"/>
      <c r="AKY77" s="6"/>
      <c r="AKZ77" s="6"/>
      <c r="ALA77" s="6"/>
      <c r="ALB77" s="6"/>
      <c r="ALC77" s="6"/>
      <c r="ALD77" s="6"/>
      <c r="ALE77" s="6"/>
      <c r="ALF77" s="6"/>
      <c r="ALG77" s="6"/>
      <c r="ALH77" s="6"/>
      <c r="ALI77" s="6"/>
      <c r="ALJ77" s="6"/>
      <c r="ALK77" s="6"/>
      <c r="ALL77" s="6"/>
      <c r="ALM77" s="6"/>
      <c r="ALN77" s="6"/>
      <c r="ALO77" s="6"/>
      <c r="ALP77" s="6"/>
      <c r="ALQ77" s="6"/>
      <c r="ALR77" s="6"/>
      <c r="ALS77" s="6"/>
      <c r="ALT77" s="6"/>
      <c r="ALU77" s="6"/>
      <c r="ALV77" s="6"/>
      <c r="ALW77" s="6"/>
      <c r="ALX77" s="6"/>
      <c r="ALY77" s="6"/>
      <c r="ALZ77" s="6"/>
      <c r="AMA77" s="6"/>
      <c r="AMB77" s="6"/>
      <c r="AMC77" s="6"/>
      <c r="AMD77" s="6"/>
      <c r="AME77" s="6"/>
      <c r="AMF77" s="6"/>
      <c r="AMG77" s="6"/>
      <c r="AMH77" s="6"/>
      <c r="AMI77" s="6"/>
      <c r="AMJ77" s="6"/>
      <c r="AMK77" s="6"/>
      <c r="AML77" s="6"/>
      <c r="AMM77" s="6"/>
      <c r="AMN77" s="6"/>
      <c r="AMO77" s="6"/>
      <c r="AMP77" s="6"/>
      <c r="AMQ77" s="6"/>
      <c r="AMR77" s="6"/>
      <c r="AMS77" s="6"/>
      <c r="AMT77" s="6"/>
      <c r="AMU77" s="6"/>
      <c r="AMV77" s="6"/>
      <c r="AMW77" s="6"/>
      <c r="AMX77" s="6"/>
      <c r="AMY77" s="6"/>
      <c r="AMZ77" s="6"/>
      <c r="ANA77" s="6"/>
      <c r="ANB77" s="6"/>
      <c r="ANC77" s="6"/>
      <c r="AND77" s="6"/>
      <c r="ANE77" s="6"/>
      <c r="ANF77" s="6"/>
      <c r="ANG77" s="6"/>
      <c r="ANH77" s="6"/>
      <c r="ANI77" s="6"/>
      <c r="ANJ77" s="6"/>
      <c r="ANK77" s="6"/>
      <c r="ANL77" s="6"/>
      <c r="ANM77" s="6"/>
      <c r="ANN77" s="6"/>
      <c r="ANO77" s="6"/>
      <c r="ANP77" s="6"/>
      <c r="ANQ77" s="6"/>
      <c r="ANR77" s="6"/>
      <c r="ANS77" s="6"/>
      <c r="ANT77" s="6"/>
      <c r="ANU77" s="6"/>
      <c r="ANV77" s="6"/>
      <c r="ANW77" s="6"/>
      <c r="ANX77" s="6"/>
      <c r="ANY77" s="6"/>
      <c r="ANZ77" s="6"/>
      <c r="AOA77" s="6"/>
      <c r="AOB77" s="6"/>
      <c r="AOC77" s="6"/>
      <c r="AOD77" s="6"/>
      <c r="AOE77" s="6"/>
      <c r="AOF77" s="6"/>
      <c r="AOG77" s="6"/>
      <c r="AOH77" s="6"/>
      <c r="AOI77" s="6"/>
      <c r="AOJ77" s="6"/>
      <c r="AOK77" s="6"/>
      <c r="AOL77" s="6"/>
      <c r="AOM77" s="6"/>
      <c r="AON77" s="6"/>
      <c r="AOO77" s="6"/>
      <c r="AOP77" s="6"/>
      <c r="AOQ77" s="6"/>
      <c r="AOR77" s="6"/>
      <c r="AOS77" s="6"/>
      <c r="AOT77" s="6"/>
      <c r="AOU77" s="6"/>
      <c r="AOV77" s="6"/>
      <c r="AOW77" s="6"/>
      <c r="AOX77" s="6"/>
      <c r="AOY77" s="6"/>
      <c r="AOZ77" s="6"/>
      <c r="APA77" s="6"/>
      <c r="APB77" s="6"/>
      <c r="APC77" s="6"/>
      <c r="APD77" s="6"/>
      <c r="APE77" s="6"/>
      <c r="APF77" s="6"/>
      <c r="APG77" s="6"/>
      <c r="APH77" s="6"/>
      <c r="API77" s="6"/>
      <c r="APJ77" s="6"/>
      <c r="APK77" s="6"/>
      <c r="APL77" s="6"/>
      <c r="APM77" s="6"/>
      <c r="APN77" s="6"/>
      <c r="APO77" s="6"/>
      <c r="APP77" s="6"/>
      <c r="APQ77" s="6"/>
      <c r="APR77" s="6"/>
      <c r="APS77" s="6"/>
      <c r="APT77" s="6"/>
      <c r="APU77" s="6"/>
      <c r="APV77" s="6"/>
      <c r="APW77" s="6"/>
      <c r="APX77" s="6"/>
      <c r="APY77" s="6"/>
      <c r="APZ77" s="6"/>
      <c r="AQA77" s="6"/>
      <c r="AQB77" s="6"/>
      <c r="AQC77" s="6"/>
      <c r="AQD77" s="6"/>
      <c r="AQE77" s="6"/>
      <c r="AQF77" s="6"/>
      <c r="AQG77" s="6"/>
      <c r="AQH77" s="6"/>
      <c r="AQI77" s="6"/>
      <c r="AQJ77" s="6"/>
      <c r="AQK77" s="6"/>
      <c r="AQL77" s="6"/>
      <c r="AQM77" s="6"/>
      <c r="AQN77" s="6"/>
      <c r="AQO77" s="6"/>
      <c r="AQP77" s="6"/>
      <c r="AQQ77" s="6"/>
      <c r="AQR77" s="6"/>
      <c r="AQS77" s="6"/>
      <c r="AQT77" s="6"/>
      <c r="AQU77" s="6"/>
      <c r="AQV77" s="6"/>
      <c r="AQW77" s="6"/>
      <c r="AQX77" s="6"/>
      <c r="AQY77" s="6"/>
      <c r="AQZ77" s="6"/>
      <c r="ARA77" s="6"/>
      <c r="ARB77" s="6"/>
      <c r="ARC77" s="6"/>
      <c r="ARD77" s="6"/>
      <c r="ARE77" s="6"/>
      <c r="ARF77" s="6"/>
      <c r="ARG77" s="6"/>
      <c r="ARH77" s="6"/>
      <c r="ARI77" s="6"/>
      <c r="ARJ77" s="6"/>
      <c r="ARK77" s="6"/>
      <c r="ARL77" s="6"/>
      <c r="ARM77" s="6"/>
      <c r="ARN77" s="6"/>
      <c r="ARO77" s="6"/>
      <c r="ARP77" s="6"/>
      <c r="ARQ77" s="6"/>
      <c r="ARR77" s="6"/>
      <c r="ARS77" s="6"/>
      <c r="ART77" s="6"/>
      <c r="ARU77" s="6"/>
      <c r="ARV77" s="6"/>
      <c r="ARW77" s="6"/>
      <c r="ARX77" s="6"/>
      <c r="ARY77" s="6"/>
      <c r="ARZ77" s="6"/>
      <c r="ASA77" s="6"/>
      <c r="ASB77" s="6"/>
      <c r="ASC77" s="6"/>
      <c r="ASD77" s="6"/>
      <c r="ASE77" s="6"/>
      <c r="ASF77" s="6"/>
      <c r="ASG77" s="6"/>
      <c r="ASH77" s="6"/>
      <c r="ASI77" s="6"/>
      <c r="ASJ77" s="6"/>
      <c r="ASK77" s="6"/>
      <c r="ASL77" s="6"/>
      <c r="ASM77" s="6"/>
      <c r="ASN77" s="6"/>
      <c r="ASO77" s="6"/>
      <c r="ASP77" s="6"/>
      <c r="ASQ77" s="6"/>
      <c r="ASR77" s="6"/>
      <c r="ASS77" s="6"/>
      <c r="AST77" s="6"/>
      <c r="ASU77" s="6"/>
      <c r="ASV77" s="6"/>
      <c r="ASW77" s="6"/>
      <c r="ASX77" s="6"/>
      <c r="ASY77" s="6"/>
      <c r="ASZ77" s="6"/>
      <c r="ATA77" s="6"/>
      <c r="ATB77" s="6"/>
      <c r="ATC77" s="6"/>
      <c r="ATD77" s="6"/>
      <c r="ATE77" s="6"/>
      <c r="ATF77" s="6"/>
      <c r="ATG77" s="6"/>
      <c r="ATH77" s="6"/>
      <c r="ATI77" s="6"/>
      <c r="ATJ77" s="6"/>
      <c r="ATK77" s="6"/>
      <c r="ATL77" s="6"/>
      <c r="ATM77" s="6"/>
      <c r="ATN77" s="6"/>
      <c r="ATO77" s="6"/>
      <c r="ATP77" s="6"/>
      <c r="ATQ77" s="6"/>
      <c r="ATR77" s="6"/>
      <c r="ATS77" s="6"/>
      <c r="ATT77" s="6"/>
      <c r="ATU77" s="6"/>
      <c r="ATV77" s="6"/>
      <c r="ATW77" s="6"/>
      <c r="ATX77" s="6"/>
      <c r="ATY77" s="6"/>
      <c r="ATZ77" s="6"/>
      <c r="AUA77" s="6"/>
      <c r="AUB77" s="6"/>
      <c r="AUC77" s="6"/>
      <c r="AUD77" s="6"/>
      <c r="AUE77" s="6"/>
      <c r="AUF77" s="6"/>
      <c r="AUG77" s="6"/>
      <c r="AUH77" s="6"/>
      <c r="AUI77" s="6"/>
      <c r="AUJ77" s="6"/>
      <c r="AUK77" s="6"/>
      <c r="AUL77" s="6"/>
      <c r="AUM77" s="6"/>
      <c r="AUN77" s="6"/>
      <c r="AUO77" s="6"/>
      <c r="AUP77" s="6"/>
      <c r="AUQ77" s="6"/>
      <c r="AUR77" s="6"/>
      <c r="AUS77" s="6"/>
      <c r="AUT77" s="6"/>
      <c r="AUU77" s="6"/>
      <c r="AUV77" s="6"/>
      <c r="AUW77" s="6"/>
      <c r="AUX77" s="6"/>
      <c r="AUY77" s="6"/>
      <c r="AUZ77" s="6"/>
      <c r="AVA77" s="6"/>
      <c r="AVB77" s="6"/>
      <c r="AVC77" s="6"/>
      <c r="AVD77" s="6"/>
      <c r="AVE77" s="6"/>
      <c r="AVF77" s="6"/>
      <c r="AVG77" s="6"/>
      <c r="AVH77" s="6"/>
      <c r="AVI77" s="6"/>
      <c r="AVJ77" s="6"/>
      <c r="AVK77" s="6"/>
      <c r="AVL77" s="6"/>
      <c r="AVM77" s="6"/>
      <c r="AVN77" s="6"/>
      <c r="AVO77" s="6"/>
      <c r="AVP77" s="6"/>
      <c r="AVQ77" s="6"/>
      <c r="AVR77" s="6"/>
      <c r="AVS77" s="6"/>
      <c r="AVT77" s="6"/>
      <c r="AVU77" s="6"/>
      <c r="AVV77" s="6"/>
      <c r="AVW77" s="6"/>
      <c r="AVX77" s="6"/>
      <c r="AVY77" s="6"/>
      <c r="AVZ77" s="6"/>
      <c r="AWA77" s="6"/>
      <c r="AWB77" s="6"/>
      <c r="AWC77" s="6"/>
      <c r="AWD77" s="6"/>
      <c r="AWE77" s="6"/>
      <c r="AWF77" s="6"/>
      <c r="AWG77" s="6"/>
      <c r="AWH77" s="6"/>
      <c r="AWI77" s="6"/>
      <c r="AWJ77" s="6"/>
      <c r="AWK77" s="6"/>
      <c r="AWL77" s="6"/>
      <c r="AWM77" s="6"/>
      <c r="AWN77" s="6"/>
      <c r="AWO77" s="6"/>
      <c r="AWP77" s="6"/>
      <c r="AWQ77" s="6"/>
      <c r="AWR77" s="6"/>
      <c r="AWS77" s="6"/>
      <c r="AWT77" s="6"/>
      <c r="AWU77" s="6"/>
      <c r="AWV77" s="6"/>
      <c r="AWW77" s="6"/>
      <c r="AWX77" s="6"/>
      <c r="AWY77" s="6"/>
      <c r="AWZ77" s="6"/>
      <c r="AXA77" s="6"/>
      <c r="AXB77" s="6"/>
      <c r="AXC77" s="6"/>
      <c r="AXD77" s="6"/>
      <c r="AXE77" s="6"/>
      <c r="AXF77" s="6"/>
      <c r="AXG77" s="6"/>
      <c r="AXH77" s="6"/>
      <c r="AXI77" s="6"/>
      <c r="AXJ77" s="6"/>
      <c r="AXK77" s="6"/>
      <c r="AXL77" s="6"/>
      <c r="AXM77" s="6"/>
      <c r="AXN77" s="6"/>
      <c r="AXO77" s="6"/>
      <c r="AXP77" s="6"/>
      <c r="AXQ77" s="6"/>
      <c r="AXR77" s="6"/>
      <c r="AXS77" s="6"/>
      <c r="AXT77" s="6"/>
      <c r="AXU77" s="6"/>
      <c r="AXV77" s="6"/>
      <c r="AXW77" s="6"/>
      <c r="AXX77" s="6"/>
      <c r="AXY77" s="6"/>
      <c r="AXZ77" s="6"/>
      <c r="AYA77" s="6"/>
      <c r="AYB77" s="6"/>
      <c r="AYC77" s="6"/>
      <c r="AYD77" s="6"/>
      <c r="AYE77" s="6"/>
      <c r="AYF77" s="6"/>
      <c r="AYG77" s="6"/>
      <c r="AYH77" s="6"/>
      <c r="AYI77" s="6"/>
      <c r="AYJ77" s="6"/>
      <c r="AYK77" s="6"/>
      <c r="AYL77" s="6"/>
      <c r="AYM77" s="6"/>
      <c r="AYN77" s="6"/>
      <c r="AYO77" s="6"/>
      <c r="AYP77" s="6"/>
      <c r="AYQ77" s="6"/>
      <c r="AYR77" s="6"/>
      <c r="AYS77" s="6"/>
      <c r="AYT77" s="6"/>
      <c r="AYU77" s="6"/>
      <c r="AYV77" s="6"/>
      <c r="AYW77" s="6"/>
      <c r="AYX77" s="6"/>
      <c r="AYY77" s="6"/>
      <c r="AYZ77" s="6"/>
      <c r="AZA77" s="6"/>
      <c r="AZB77" s="6"/>
      <c r="AZC77" s="6"/>
      <c r="AZD77" s="6"/>
      <c r="AZE77" s="6"/>
      <c r="AZF77" s="6"/>
      <c r="AZG77" s="6"/>
      <c r="AZH77" s="6"/>
      <c r="AZI77" s="6"/>
      <c r="AZJ77" s="6"/>
      <c r="AZK77" s="6"/>
      <c r="AZL77" s="6"/>
      <c r="AZM77" s="6"/>
      <c r="AZN77" s="6"/>
      <c r="AZO77" s="6"/>
      <c r="AZP77" s="6"/>
      <c r="AZQ77" s="6"/>
      <c r="AZR77" s="6"/>
      <c r="AZS77" s="6"/>
      <c r="AZT77" s="6"/>
      <c r="AZU77" s="6"/>
      <c r="AZV77" s="6"/>
      <c r="AZW77" s="6"/>
      <c r="AZX77" s="6"/>
      <c r="AZY77" s="6"/>
      <c r="AZZ77" s="6"/>
      <c r="BAA77" s="6"/>
      <c r="BAB77" s="6"/>
      <c r="BAC77" s="6"/>
      <c r="BAD77" s="6"/>
      <c r="BAE77" s="6"/>
      <c r="BAF77" s="6"/>
      <c r="BAG77" s="6"/>
      <c r="BAH77" s="6"/>
      <c r="BAI77" s="6"/>
      <c r="BAJ77" s="6"/>
      <c r="BAK77" s="6"/>
      <c r="BAL77" s="6"/>
      <c r="BAM77" s="6"/>
      <c r="BAN77" s="6"/>
      <c r="BAO77" s="6"/>
      <c r="BAP77" s="6"/>
      <c r="BAQ77" s="6"/>
      <c r="BAR77" s="6"/>
      <c r="BAS77" s="6"/>
      <c r="BAT77" s="6"/>
      <c r="BAU77" s="6"/>
      <c r="BAV77" s="6"/>
      <c r="BAW77" s="6"/>
      <c r="BAX77" s="6"/>
      <c r="BAY77" s="6"/>
      <c r="BAZ77" s="6"/>
      <c r="BBA77" s="6"/>
      <c r="BBB77" s="6"/>
      <c r="BBC77" s="6"/>
      <c r="BBD77" s="6"/>
      <c r="BBE77" s="6"/>
      <c r="BBF77" s="6"/>
      <c r="BBG77" s="6"/>
      <c r="BBH77" s="6"/>
      <c r="BBI77" s="6"/>
      <c r="BBJ77" s="6"/>
      <c r="BBK77" s="6"/>
      <c r="BBL77" s="6"/>
      <c r="BBM77" s="6"/>
      <c r="BBN77" s="6"/>
      <c r="BBO77" s="6"/>
      <c r="BBP77" s="6"/>
      <c r="BBQ77" s="6"/>
      <c r="BBR77" s="6"/>
      <c r="BBS77" s="6"/>
      <c r="BBT77" s="6"/>
      <c r="BBU77" s="6"/>
      <c r="BBV77" s="6"/>
      <c r="BBW77" s="6"/>
      <c r="BBX77" s="6"/>
      <c r="BBY77" s="6"/>
      <c r="BBZ77" s="6"/>
      <c r="BCA77" s="6"/>
      <c r="BCB77" s="6"/>
      <c r="BCC77" s="6"/>
      <c r="BCD77" s="6"/>
      <c r="BCE77" s="6"/>
      <c r="BCF77" s="6"/>
      <c r="BCG77" s="6"/>
      <c r="BCH77" s="6"/>
      <c r="BCI77" s="6"/>
      <c r="BCJ77" s="6"/>
      <c r="BCK77" s="6"/>
      <c r="BCL77" s="6"/>
      <c r="BCM77" s="6"/>
      <c r="BCN77" s="6"/>
      <c r="BCO77" s="6"/>
      <c r="BCP77" s="6"/>
      <c r="BCQ77" s="6"/>
      <c r="BCR77" s="6"/>
      <c r="BCS77" s="6"/>
      <c r="BCT77" s="6"/>
      <c r="BCU77" s="6"/>
      <c r="BCV77" s="6"/>
      <c r="BCW77" s="6"/>
      <c r="BCX77" s="6"/>
      <c r="BCY77" s="6"/>
      <c r="BCZ77" s="6"/>
      <c r="BDA77" s="6"/>
      <c r="BDB77" s="6"/>
      <c r="BDC77" s="6"/>
      <c r="BDD77" s="6"/>
      <c r="BDE77" s="6"/>
      <c r="BDF77" s="6"/>
    </row>
    <row r="78" spans="1:1462" ht="18" customHeight="1" x14ac:dyDescent="0.25">
      <c r="A78" s="1" t="s">
        <v>104</v>
      </c>
      <c r="B78" s="54"/>
      <c r="C78" s="55"/>
      <c r="D78" s="17">
        <f t="shared" si="44"/>
        <v>0</v>
      </c>
      <c r="E78" s="18">
        <f t="shared" si="60"/>
        <v>0</v>
      </c>
      <c r="F78" s="19" t="e">
        <f t="shared" si="61"/>
        <v>#DIV/0!</v>
      </c>
      <c r="G78" s="20" t="e">
        <f t="shared" si="63"/>
        <v>#DIV/0!</v>
      </c>
      <c r="H78" s="20" t="e">
        <f t="shared" si="64"/>
        <v>#DIV/0!</v>
      </c>
      <c r="I78" s="21" t="e">
        <f t="shared" si="65"/>
        <v>#DIV/0!</v>
      </c>
      <c r="J78" s="21" t="e">
        <f t="shared" si="66"/>
        <v>#DIV/0!</v>
      </c>
      <c r="K78" s="21" t="e">
        <f t="shared" si="67"/>
        <v>#DIV/0!</v>
      </c>
      <c r="L78" s="21" t="e">
        <f t="shared" si="68"/>
        <v>#DIV/0!</v>
      </c>
      <c r="M78" s="21" t="e">
        <f t="shared" si="69"/>
        <v>#DIV/0!</v>
      </c>
      <c r="N78" s="22" t="e">
        <f t="shared" si="58"/>
        <v>#DIV/0!</v>
      </c>
      <c r="O78" s="67" t="e">
        <f t="shared" si="46"/>
        <v>#DIV/0!</v>
      </c>
      <c r="P78" s="67" t="e">
        <f t="shared" si="47"/>
        <v>#DIV/0!</v>
      </c>
      <c r="R78" s="16">
        <v>75</v>
      </c>
      <c r="S78" s="23"/>
      <c r="T78" s="23" t="e">
        <f t="shared" si="48"/>
        <v>#DIV/0!</v>
      </c>
      <c r="U78" s="23" t="e">
        <f t="shared" si="62"/>
        <v>#DIV/0!</v>
      </c>
      <c r="V78" s="23" t="e">
        <f t="shared" si="59"/>
        <v>#DIV/0!</v>
      </c>
      <c r="W78" s="24"/>
      <c r="Y78" s="5" t="e">
        <f t="shared" si="49"/>
        <v>#DIV/0!</v>
      </c>
      <c r="Z78" s="5" t="e">
        <f t="shared" si="50"/>
        <v>#DIV/0!</v>
      </c>
      <c r="AA78" s="5" t="e">
        <f t="shared" si="51"/>
        <v>#DIV/0!</v>
      </c>
      <c r="AB78" s="5" t="e">
        <f t="shared" si="52"/>
        <v>#DIV/0!</v>
      </c>
      <c r="AC78" s="5" t="e">
        <f t="shared" si="53"/>
        <v>#DIV/0!</v>
      </c>
      <c r="AD78" s="5" t="e">
        <f t="shared" si="54"/>
        <v>#DIV/0!</v>
      </c>
      <c r="AE78" s="5" t="e">
        <f t="shared" si="55"/>
        <v>#DIV/0!</v>
      </c>
      <c r="AF78" s="5" t="e">
        <f t="shared" si="56"/>
        <v>#DIV/0!</v>
      </c>
      <c r="AH78" s="5" t="e">
        <f t="shared" si="57"/>
        <v>#DIV/0!</v>
      </c>
      <c r="AI78" s="5" t="e">
        <f t="shared" si="57"/>
        <v>#DIV/0!</v>
      </c>
      <c r="AJ78" s="5" t="e">
        <f t="shared" si="57"/>
        <v>#DIV/0!</v>
      </c>
      <c r="AK78" s="5" t="e">
        <f t="shared" si="57"/>
        <v>#DIV/0!</v>
      </c>
      <c r="AL78" s="5" t="e">
        <f t="shared" si="57"/>
        <v>#DIV/0!</v>
      </c>
      <c r="AM78" s="5" t="e">
        <f t="shared" si="57"/>
        <v>#DIV/0!</v>
      </c>
      <c r="AN78" s="5" t="e">
        <f t="shared" si="57"/>
        <v>#DIV/0!</v>
      </c>
      <c r="AO78" s="5" t="e">
        <f t="shared" si="57"/>
        <v>#DIV/0!</v>
      </c>
    </row>
    <row r="79" spans="1:1462" s="34" customFormat="1" ht="18" customHeight="1" x14ac:dyDescent="0.25">
      <c r="A79" s="2" t="s">
        <v>105</v>
      </c>
      <c r="B79" s="56"/>
      <c r="C79" s="57"/>
      <c r="D79" s="26">
        <f t="shared" si="44"/>
        <v>0</v>
      </c>
      <c r="E79" s="27">
        <f t="shared" si="60"/>
        <v>0</v>
      </c>
      <c r="F79" s="28" t="e">
        <f t="shared" si="61"/>
        <v>#DIV/0!</v>
      </c>
      <c r="G79" s="29" t="e">
        <f t="shared" si="63"/>
        <v>#DIV/0!</v>
      </c>
      <c r="H79" s="29" t="e">
        <f t="shared" si="64"/>
        <v>#DIV/0!</v>
      </c>
      <c r="I79" s="30" t="e">
        <f t="shared" si="65"/>
        <v>#DIV/0!</v>
      </c>
      <c r="J79" s="30" t="e">
        <f t="shared" si="66"/>
        <v>#DIV/0!</v>
      </c>
      <c r="K79" s="30" t="e">
        <f t="shared" si="67"/>
        <v>#DIV/0!</v>
      </c>
      <c r="L79" s="30" t="e">
        <f t="shared" si="68"/>
        <v>#DIV/0!</v>
      </c>
      <c r="M79" s="30" t="e">
        <f t="shared" si="69"/>
        <v>#DIV/0!</v>
      </c>
      <c r="N79" s="31" t="e">
        <f t="shared" si="58"/>
        <v>#DIV/0!</v>
      </c>
      <c r="O79" s="68" t="e">
        <f t="shared" si="46"/>
        <v>#DIV/0!</v>
      </c>
      <c r="P79" s="68" t="e">
        <f t="shared" si="47"/>
        <v>#DIV/0!</v>
      </c>
      <c r="Q79" s="58"/>
      <c r="R79" s="25">
        <v>76</v>
      </c>
      <c r="S79" s="32"/>
      <c r="T79" s="32" t="e">
        <f t="shared" si="48"/>
        <v>#DIV/0!</v>
      </c>
      <c r="U79" s="32" t="e">
        <f t="shared" si="62"/>
        <v>#DIV/0!</v>
      </c>
      <c r="V79" s="32" t="e">
        <f t="shared" si="59"/>
        <v>#DIV/0!</v>
      </c>
      <c r="W79" s="33"/>
      <c r="Y79" s="34" t="e">
        <f t="shared" si="49"/>
        <v>#DIV/0!</v>
      </c>
      <c r="Z79" s="34" t="e">
        <f t="shared" si="50"/>
        <v>#DIV/0!</v>
      </c>
      <c r="AA79" s="34" t="e">
        <f t="shared" si="51"/>
        <v>#DIV/0!</v>
      </c>
      <c r="AB79" s="34" t="e">
        <f t="shared" si="52"/>
        <v>#DIV/0!</v>
      </c>
      <c r="AC79" s="34" t="e">
        <f t="shared" si="53"/>
        <v>#DIV/0!</v>
      </c>
      <c r="AD79" s="34" t="e">
        <f t="shared" si="54"/>
        <v>#DIV/0!</v>
      </c>
      <c r="AE79" s="34" t="e">
        <f t="shared" si="55"/>
        <v>#DIV/0!</v>
      </c>
      <c r="AF79" s="34" t="e">
        <f t="shared" si="56"/>
        <v>#DIV/0!</v>
      </c>
      <c r="AH79" s="34" t="e">
        <f t="shared" si="57"/>
        <v>#DIV/0!</v>
      </c>
      <c r="AI79" s="34" t="e">
        <f t="shared" si="57"/>
        <v>#DIV/0!</v>
      </c>
      <c r="AJ79" s="34" t="e">
        <f t="shared" si="57"/>
        <v>#DIV/0!</v>
      </c>
      <c r="AK79" s="34" t="e">
        <f t="shared" si="57"/>
        <v>#DIV/0!</v>
      </c>
      <c r="AL79" s="34" t="e">
        <f t="shared" si="57"/>
        <v>#DIV/0!</v>
      </c>
      <c r="AM79" s="34" t="e">
        <f t="shared" si="57"/>
        <v>#DIV/0!</v>
      </c>
      <c r="AN79" s="34" t="e">
        <f t="shared" si="57"/>
        <v>#DIV/0!</v>
      </c>
      <c r="AO79" s="34" t="e">
        <f t="shared" si="57"/>
        <v>#DIV/0!</v>
      </c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6"/>
      <c r="OW79" s="6"/>
      <c r="OX79" s="6"/>
      <c r="OY79" s="6"/>
      <c r="OZ79" s="6"/>
      <c r="PA79" s="6"/>
      <c r="PB79" s="6"/>
      <c r="PC79" s="6"/>
      <c r="PD79" s="6"/>
      <c r="PE79" s="6"/>
      <c r="PF79" s="6"/>
      <c r="PG79" s="6"/>
      <c r="PH79" s="6"/>
      <c r="PI79" s="6"/>
      <c r="PJ79" s="6"/>
      <c r="PK79" s="6"/>
      <c r="PL79" s="6"/>
      <c r="PM79" s="6"/>
      <c r="PN79" s="6"/>
      <c r="PO79" s="6"/>
      <c r="PP79" s="6"/>
      <c r="PQ79" s="6"/>
      <c r="PR79" s="6"/>
      <c r="PS79" s="6"/>
      <c r="PT79" s="6"/>
      <c r="PU79" s="6"/>
      <c r="PV79" s="6"/>
      <c r="PW79" s="6"/>
      <c r="PX79" s="6"/>
      <c r="PY79" s="6"/>
      <c r="PZ79" s="6"/>
      <c r="QA79" s="6"/>
      <c r="QB79" s="6"/>
      <c r="QC79" s="6"/>
      <c r="QD79" s="6"/>
      <c r="QE79" s="6"/>
      <c r="QF79" s="6"/>
      <c r="QG79" s="6"/>
      <c r="QH79" s="6"/>
      <c r="QI79" s="6"/>
      <c r="QJ79" s="6"/>
      <c r="QK79" s="6"/>
      <c r="QL79" s="6"/>
      <c r="QM79" s="6"/>
      <c r="QN79" s="6"/>
      <c r="QO79" s="6"/>
      <c r="QP79" s="6"/>
      <c r="QQ79" s="6"/>
      <c r="QR79" s="6"/>
      <c r="QS79" s="6"/>
      <c r="QT79" s="6"/>
      <c r="QU79" s="6"/>
      <c r="QV79" s="6"/>
      <c r="QW79" s="6"/>
      <c r="QX79" s="6"/>
      <c r="QY79" s="6"/>
      <c r="QZ79" s="6"/>
      <c r="RA79" s="6"/>
      <c r="RB79" s="6"/>
      <c r="RC79" s="6"/>
      <c r="RD79" s="6"/>
      <c r="RE79" s="6"/>
      <c r="RF79" s="6"/>
      <c r="RG79" s="6"/>
      <c r="RH79" s="6"/>
      <c r="RI79" s="6"/>
      <c r="RJ79" s="6"/>
      <c r="RK79" s="6"/>
      <c r="RL79" s="6"/>
      <c r="RM79" s="6"/>
      <c r="RN79" s="6"/>
      <c r="RO79" s="6"/>
      <c r="RP79" s="6"/>
      <c r="RQ79" s="6"/>
      <c r="RR79" s="6"/>
      <c r="RS79" s="6"/>
      <c r="RT79" s="6"/>
      <c r="RU79" s="6"/>
      <c r="RV79" s="6"/>
      <c r="RW79" s="6"/>
      <c r="RX79" s="6"/>
      <c r="RY79" s="6"/>
      <c r="RZ79" s="6"/>
      <c r="SA79" s="6"/>
      <c r="SB79" s="6"/>
      <c r="SC79" s="6"/>
      <c r="SD79" s="6"/>
      <c r="SE79" s="6"/>
      <c r="SF79" s="6"/>
      <c r="SG79" s="6"/>
      <c r="SH79" s="6"/>
      <c r="SI79" s="6"/>
      <c r="SJ79" s="6"/>
      <c r="SK79" s="6"/>
      <c r="SL79" s="6"/>
      <c r="SM79" s="6"/>
      <c r="SN79" s="6"/>
      <c r="SO79" s="6"/>
      <c r="SP79" s="6"/>
      <c r="SQ79" s="6"/>
      <c r="SR79" s="6"/>
      <c r="SS79" s="6"/>
      <c r="ST79" s="6"/>
      <c r="SU79" s="6"/>
      <c r="SV79" s="6"/>
      <c r="SW79" s="6"/>
      <c r="SX79" s="6"/>
      <c r="SY79" s="6"/>
      <c r="SZ79" s="6"/>
      <c r="TA79" s="6"/>
      <c r="TB79" s="6"/>
      <c r="TC79" s="6"/>
      <c r="TD79" s="6"/>
      <c r="TE79" s="6"/>
      <c r="TF79" s="6"/>
      <c r="TG79" s="6"/>
      <c r="TH79" s="6"/>
      <c r="TI79" s="6"/>
      <c r="TJ79" s="6"/>
      <c r="TK79" s="6"/>
      <c r="TL79" s="6"/>
      <c r="TM79" s="6"/>
      <c r="TN79" s="6"/>
      <c r="TO79" s="6"/>
      <c r="TP79" s="6"/>
      <c r="TQ79" s="6"/>
      <c r="TR79" s="6"/>
      <c r="TS79" s="6"/>
      <c r="TT79" s="6"/>
      <c r="TU79" s="6"/>
      <c r="TV79" s="6"/>
      <c r="TW79" s="6"/>
      <c r="TX79" s="6"/>
      <c r="TY79" s="6"/>
      <c r="TZ79" s="6"/>
      <c r="UA79" s="6"/>
      <c r="UB79" s="6"/>
      <c r="UC79" s="6"/>
      <c r="UD79" s="6"/>
      <c r="UE79" s="6"/>
      <c r="UF79" s="6"/>
      <c r="UG79" s="6"/>
      <c r="UH79" s="6"/>
      <c r="UI79" s="6"/>
      <c r="UJ79" s="6"/>
      <c r="UK79" s="6"/>
      <c r="UL79" s="6"/>
      <c r="UM79" s="6"/>
      <c r="UN79" s="6"/>
      <c r="UO79" s="6"/>
      <c r="UP79" s="6"/>
      <c r="UQ79" s="6"/>
      <c r="UR79" s="6"/>
      <c r="US79" s="6"/>
      <c r="UT79" s="6"/>
      <c r="UU79" s="6"/>
      <c r="UV79" s="6"/>
      <c r="UW79" s="6"/>
      <c r="UX79" s="6"/>
      <c r="UY79" s="6"/>
      <c r="UZ79" s="6"/>
      <c r="VA79" s="6"/>
      <c r="VB79" s="6"/>
      <c r="VC79" s="6"/>
      <c r="VD79" s="6"/>
      <c r="VE79" s="6"/>
      <c r="VF79" s="6"/>
      <c r="VG79" s="6"/>
      <c r="VH79" s="6"/>
      <c r="VI79" s="6"/>
      <c r="VJ79" s="6"/>
      <c r="VK79" s="6"/>
      <c r="VL79" s="6"/>
      <c r="VM79" s="6"/>
      <c r="VN79" s="6"/>
      <c r="VO79" s="6"/>
      <c r="VP79" s="6"/>
      <c r="VQ79" s="6"/>
      <c r="VR79" s="6"/>
      <c r="VS79" s="6"/>
      <c r="VT79" s="6"/>
      <c r="VU79" s="6"/>
      <c r="VV79" s="6"/>
      <c r="VW79" s="6"/>
      <c r="VX79" s="6"/>
      <c r="VY79" s="6"/>
      <c r="VZ79" s="6"/>
      <c r="WA79" s="6"/>
      <c r="WB79" s="6"/>
      <c r="WC79" s="6"/>
      <c r="WD79" s="6"/>
      <c r="WE79" s="6"/>
      <c r="WF79" s="6"/>
      <c r="WG79" s="6"/>
      <c r="WH79" s="6"/>
      <c r="WI79" s="6"/>
      <c r="WJ79" s="6"/>
      <c r="WK79" s="6"/>
      <c r="WL79" s="6"/>
      <c r="WM79" s="6"/>
      <c r="WN79" s="6"/>
      <c r="WO79" s="6"/>
      <c r="WP79" s="6"/>
      <c r="WQ79" s="6"/>
      <c r="WR79" s="6"/>
      <c r="WS79" s="6"/>
      <c r="WT79" s="6"/>
      <c r="WU79" s="6"/>
      <c r="WV79" s="6"/>
      <c r="WW79" s="6"/>
      <c r="WX79" s="6"/>
      <c r="WY79" s="6"/>
      <c r="WZ79" s="6"/>
      <c r="XA79" s="6"/>
      <c r="XB79" s="6"/>
      <c r="XC79" s="6"/>
      <c r="XD79" s="6"/>
      <c r="XE79" s="6"/>
      <c r="XF79" s="6"/>
      <c r="XG79" s="6"/>
      <c r="XH79" s="6"/>
      <c r="XI79" s="6"/>
      <c r="XJ79" s="6"/>
      <c r="XK79" s="6"/>
      <c r="XL79" s="6"/>
      <c r="XM79" s="6"/>
      <c r="XN79" s="6"/>
      <c r="XO79" s="6"/>
      <c r="XP79" s="6"/>
      <c r="XQ79" s="6"/>
      <c r="XR79" s="6"/>
      <c r="XS79" s="6"/>
      <c r="XT79" s="6"/>
      <c r="XU79" s="6"/>
      <c r="XV79" s="6"/>
      <c r="XW79" s="6"/>
      <c r="XX79" s="6"/>
      <c r="XY79" s="6"/>
      <c r="XZ79" s="6"/>
      <c r="YA79" s="6"/>
      <c r="YB79" s="6"/>
      <c r="YC79" s="6"/>
      <c r="YD79" s="6"/>
      <c r="YE79" s="6"/>
      <c r="YF79" s="6"/>
      <c r="YG79" s="6"/>
      <c r="YH79" s="6"/>
      <c r="YI79" s="6"/>
      <c r="YJ79" s="6"/>
      <c r="YK79" s="6"/>
      <c r="YL79" s="6"/>
      <c r="YM79" s="6"/>
      <c r="YN79" s="6"/>
      <c r="YO79" s="6"/>
      <c r="YP79" s="6"/>
      <c r="YQ79" s="6"/>
      <c r="YR79" s="6"/>
      <c r="YS79" s="6"/>
      <c r="YT79" s="6"/>
      <c r="YU79" s="6"/>
      <c r="YV79" s="6"/>
      <c r="YW79" s="6"/>
      <c r="YX79" s="6"/>
      <c r="YY79" s="6"/>
      <c r="YZ79" s="6"/>
      <c r="ZA79" s="6"/>
      <c r="ZB79" s="6"/>
      <c r="ZC79" s="6"/>
      <c r="ZD79" s="6"/>
      <c r="ZE79" s="6"/>
      <c r="ZF79" s="6"/>
      <c r="ZG79" s="6"/>
      <c r="ZH79" s="6"/>
      <c r="ZI79" s="6"/>
      <c r="ZJ79" s="6"/>
      <c r="ZK79" s="6"/>
      <c r="ZL79" s="6"/>
      <c r="ZM79" s="6"/>
      <c r="ZN79" s="6"/>
      <c r="ZO79" s="6"/>
      <c r="ZP79" s="6"/>
      <c r="ZQ79" s="6"/>
      <c r="ZR79" s="6"/>
      <c r="ZS79" s="6"/>
      <c r="ZT79" s="6"/>
      <c r="ZU79" s="6"/>
      <c r="ZV79" s="6"/>
      <c r="ZW79" s="6"/>
      <c r="ZX79" s="6"/>
      <c r="ZY79" s="6"/>
      <c r="ZZ79" s="6"/>
      <c r="AAA79" s="6"/>
      <c r="AAB79" s="6"/>
      <c r="AAC79" s="6"/>
      <c r="AAD79" s="6"/>
      <c r="AAE79" s="6"/>
      <c r="AAF79" s="6"/>
      <c r="AAG79" s="6"/>
      <c r="AAH79" s="6"/>
      <c r="AAI79" s="6"/>
      <c r="AAJ79" s="6"/>
      <c r="AAK79" s="6"/>
      <c r="AAL79" s="6"/>
      <c r="AAM79" s="6"/>
      <c r="AAN79" s="6"/>
      <c r="AAO79" s="6"/>
      <c r="AAP79" s="6"/>
      <c r="AAQ79" s="6"/>
      <c r="AAR79" s="6"/>
      <c r="AAS79" s="6"/>
      <c r="AAT79" s="6"/>
      <c r="AAU79" s="6"/>
      <c r="AAV79" s="6"/>
      <c r="AAW79" s="6"/>
      <c r="AAX79" s="6"/>
      <c r="AAY79" s="6"/>
      <c r="AAZ79" s="6"/>
      <c r="ABA79" s="6"/>
      <c r="ABB79" s="6"/>
      <c r="ABC79" s="6"/>
      <c r="ABD79" s="6"/>
      <c r="ABE79" s="6"/>
      <c r="ABF79" s="6"/>
      <c r="ABG79" s="6"/>
      <c r="ABH79" s="6"/>
      <c r="ABI79" s="6"/>
      <c r="ABJ79" s="6"/>
      <c r="ABK79" s="6"/>
      <c r="ABL79" s="6"/>
      <c r="ABM79" s="6"/>
      <c r="ABN79" s="6"/>
      <c r="ABO79" s="6"/>
      <c r="ABP79" s="6"/>
      <c r="ABQ79" s="6"/>
      <c r="ABR79" s="6"/>
      <c r="ABS79" s="6"/>
      <c r="ABT79" s="6"/>
      <c r="ABU79" s="6"/>
      <c r="ABV79" s="6"/>
      <c r="ABW79" s="6"/>
      <c r="ABX79" s="6"/>
      <c r="ABY79" s="6"/>
      <c r="ABZ79" s="6"/>
      <c r="ACA79" s="6"/>
      <c r="ACB79" s="6"/>
      <c r="ACC79" s="6"/>
      <c r="ACD79" s="6"/>
      <c r="ACE79" s="6"/>
      <c r="ACF79" s="6"/>
      <c r="ACG79" s="6"/>
      <c r="ACH79" s="6"/>
      <c r="ACI79" s="6"/>
      <c r="ACJ79" s="6"/>
      <c r="ACK79" s="6"/>
      <c r="ACL79" s="6"/>
      <c r="ACM79" s="6"/>
      <c r="ACN79" s="6"/>
      <c r="ACO79" s="6"/>
      <c r="ACP79" s="6"/>
      <c r="ACQ79" s="6"/>
      <c r="ACR79" s="6"/>
      <c r="ACS79" s="6"/>
      <c r="ACT79" s="6"/>
      <c r="ACU79" s="6"/>
      <c r="ACV79" s="6"/>
      <c r="ACW79" s="6"/>
      <c r="ACX79" s="6"/>
      <c r="ACY79" s="6"/>
      <c r="ACZ79" s="6"/>
      <c r="ADA79" s="6"/>
      <c r="ADB79" s="6"/>
      <c r="ADC79" s="6"/>
      <c r="ADD79" s="6"/>
      <c r="ADE79" s="6"/>
      <c r="ADF79" s="6"/>
      <c r="ADG79" s="6"/>
      <c r="ADH79" s="6"/>
      <c r="ADI79" s="6"/>
      <c r="ADJ79" s="6"/>
      <c r="ADK79" s="6"/>
      <c r="ADL79" s="6"/>
      <c r="ADM79" s="6"/>
      <c r="ADN79" s="6"/>
      <c r="ADO79" s="6"/>
      <c r="ADP79" s="6"/>
      <c r="ADQ79" s="6"/>
      <c r="ADR79" s="6"/>
      <c r="ADS79" s="6"/>
      <c r="ADT79" s="6"/>
      <c r="ADU79" s="6"/>
      <c r="ADV79" s="6"/>
      <c r="ADW79" s="6"/>
      <c r="ADX79" s="6"/>
      <c r="ADY79" s="6"/>
      <c r="ADZ79" s="6"/>
      <c r="AEA79" s="6"/>
      <c r="AEB79" s="6"/>
      <c r="AEC79" s="6"/>
      <c r="AED79" s="6"/>
      <c r="AEE79" s="6"/>
      <c r="AEF79" s="6"/>
      <c r="AEG79" s="6"/>
      <c r="AEH79" s="6"/>
      <c r="AEI79" s="6"/>
      <c r="AEJ79" s="6"/>
      <c r="AEK79" s="6"/>
      <c r="AEL79" s="6"/>
      <c r="AEM79" s="6"/>
      <c r="AEN79" s="6"/>
      <c r="AEO79" s="6"/>
      <c r="AEP79" s="6"/>
      <c r="AEQ79" s="6"/>
      <c r="AER79" s="6"/>
      <c r="AES79" s="6"/>
      <c r="AET79" s="6"/>
      <c r="AEU79" s="6"/>
      <c r="AEV79" s="6"/>
      <c r="AEW79" s="6"/>
      <c r="AEX79" s="6"/>
      <c r="AEY79" s="6"/>
      <c r="AEZ79" s="6"/>
      <c r="AFA79" s="6"/>
      <c r="AFB79" s="6"/>
      <c r="AFC79" s="6"/>
      <c r="AFD79" s="6"/>
      <c r="AFE79" s="6"/>
      <c r="AFF79" s="6"/>
      <c r="AFG79" s="6"/>
      <c r="AFH79" s="6"/>
      <c r="AFI79" s="6"/>
      <c r="AFJ79" s="6"/>
      <c r="AFK79" s="6"/>
      <c r="AFL79" s="6"/>
      <c r="AFM79" s="6"/>
      <c r="AFN79" s="6"/>
      <c r="AFO79" s="6"/>
      <c r="AFP79" s="6"/>
      <c r="AFQ79" s="6"/>
      <c r="AFR79" s="6"/>
      <c r="AFS79" s="6"/>
      <c r="AFT79" s="6"/>
      <c r="AFU79" s="6"/>
      <c r="AFV79" s="6"/>
      <c r="AFW79" s="6"/>
      <c r="AFX79" s="6"/>
      <c r="AFY79" s="6"/>
      <c r="AFZ79" s="6"/>
      <c r="AGA79" s="6"/>
      <c r="AGB79" s="6"/>
      <c r="AGC79" s="6"/>
      <c r="AGD79" s="6"/>
      <c r="AGE79" s="6"/>
      <c r="AGF79" s="6"/>
      <c r="AGG79" s="6"/>
      <c r="AGH79" s="6"/>
      <c r="AGI79" s="6"/>
      <c r="AGJ79" s="6"/>
      <c r="AGK79" s="6"/>
      <c r="AGL79" s="6"/>
      <c r="AGM79" s="6"/>
      <c r="AGN79" s="6"/>
      <c r="AGO79" s="6"/>
      <c r="AGP79" s="6"/>
      <c r="AGQ79" s="6"/>
      <c r="AGR79" s="6"/>
      <c r="AGS79" s="6"/>
      <c r="AGT79" s="6"/>
      <c r="AGU79" s="6"/>
      <c r="AGV79" s="6"/>
      <c r="AGW79" s="6"/>
      <c r="AGX79" s="6"/>
      <c r="AGY79" s="6"/>
      <c r="AGZ79" s="6"/>
      <c r="AHA79" s="6"/>
      <c r="AHB79" s="6"/>
      <c r="AHC79" s="6"/>
      <c r="AHD79" s="6"/>
      <c r="AHE79" s="6"/>
      <c r="AHF79" s="6"/>
      <c r="AHG79" s="6"/>
      <c r="AHH79" s="6"/>
      <c r="AHI79" s="6"/>
      <c r="AHJ79" s="6"/>
      <c r="AHK79" s="6"/>
      <c r="AHL79" s="6"/>
      <c r="AHM79" s="6"/>
      <c r="AHN79" s="6"/>
      <c r="AHO79" s="6"/>
      <c r="AHP79" s="6"/>
      <c r="AHQ79" s="6"/>
      <c r="AHR79" s="6"/>
      <c r="AHS79" s="6"/>
      <c r="AHT79" s="6"/>
      <c r="AHU79" s="6"/>
      <c r="AHV79" s="6"/>
      <c r="AHW79" s="6"/>
      <c r="AHX79" s="6"/>
      <c r="AHY79" s="6"/>
      <c r="AHZ79" s="6"/>
      <c r="AIA79" s="6"/>
      <c r="AIB79" s="6"/>
      <c r="AIC79" s="6"/>
      <c r="AID79" s="6"/>
      <c r="AIE79" s="6"/>
      <c r="AIF79" s="6"/>
      <c r="AIG79" s="6"/>
      <c r="AIH79" s="6"/>
      <c r="AII79" s="6"/>
      <c r="AIJ79" s="6"/>
      <c r="AIK79" s="6"/>
      <c r="AIL79" s="6"/>
      <c r="AIM79" s="6"/>
      <c r="AIN79" s="6"/>
      <c r="AIO79" s="6"/>
      <c r="AIP79" s="6"/>
      <c r="AIQ79" s="6"/>
      <c r="AIR79" s="6"/>
      <c r="AIS79" s="6"/>
      <c r="AIT79" s="6"/>
      <c r="AIU79" s="6"/>
      <c r="AIV79" s="6"/>
      <c r="AIW79" s="6"/>
      <c r="AIX79" s="6"/>
      <c r="AIY79" s="6"/>
      <c r="AIZ79" s="6"/>
      <c r="AJA79" s="6"/>
      <c r="AJB79" s="6"/>
      <c r="AJC79" s="6"/>
      <c r="AJD79" s="6"/>
      <c r="AJE79" s="6"/>
      <c r="AJF79" s="6"/>
      <c r="AJG79" s="6"/>
      <c r="AJH79" s="6"/>
      <c r="AJI79" s="6"/>
      <c r="AJJ79" s="6"/>
      <c r="AJK79" s="6"/>
      <c r="AJL79" s="6"/>
      <c r="AJM79" s="6"/>
      <c r="AJN79" s="6"/>
      <c r="AJO79" s="6"/>
      <c r="AJP79" s="6"/>
      <c r="AJQ79" s="6"/>
      <c r="AJR79" s="6"/>
      <c r="AJS79" s="6"/>
      <c r="AJT79" s="6"/>
      <c r="AJU79" s="6"/>
      <c r="AJV79" s="6"/>
      <c r="AJW79" s="6"/>
      <c r="AJX79" s="6"/>
      <c r="AJY79" s="6"/>
      <c r="AJZ79" s="6"/>
      <c r="AKA79" s="6"/>
      <c r="AKB79" s="6"/>
      <c r="AKC79" s="6"/>
      <c r="AKD79" s="6"/>
      <c r="AKE79" s="6"/>
      <c r="AKF79" s="6"/>
      <c r="AKG79" s="6"/>
      <c r="AKH79" s="6"/>
      <c r="AKI79" s="6"/>
      <c r="AKJ79" s="6"/>
      <c r="AKK79" s="6"/>
      <c r="AKL79" s="6"/>
      <c r="AKM79" s="6"/>
      <c r="AKN79" s="6"/>
      <c r="AKO79" s="6"/>
      <c r="AKP79" s="6"/>
      <c r="AKQ79" s="6"/>
      <c r="AKR79" s="6"/>
      <c r="AKS79" s="6"/>
      <c r="AKT79" s="6"/>
      <c r="AKU79" s="6"/>
      <c r="AKV79" s="6"/>
      <c r="AKW79" s="6"/>
      <c r="AKX79" s="6"/>
      <c r="AKY79" s="6"/>
      <c r="AKZ79" s="6"/>
      <c r="ALA79" s="6"/>
      <c r="ALB79" s="6"/>
      <c r="ALC79" s="6"/>
      <c r="ALD79" s="6"/>
      <c r="ALE79" s="6"/>
      <c r="ALF79" s="6"/>
      <c r="ALG79" s="6"/>
      <c r="ALH79" s="6"/>
      <c r="ALI79" s="6"/>
      <c r="ALJ79" s="6"/>
      <c r="ALK79" s="6"/>
      <c r="ALL79" s="6"/>
      <c r="ALM79" s="6"/>
      <c r="ALN79" s="6"/>
      <c r="ALO79" s="6"/>
      <c r="ALP79" s="6"/>
      <c r="ALQ79" s="6"/>
      <c r="ALR79" s="6"/>
      <c r="ALS79" s="6"/>
      <c r="ALT79" s="6"/>
      <c r="ALU79" s="6"/>
      <c r="ALV79" s="6"/>
      <c r="ALW79" s="6"/>
      <c r="ALX79" s="6"/>
      <c r="ALY79" s="6"/>
      <c r="ALZ79" s="6"/>
      <c r="AMA79" s="6"/>
      <c r="AMB79" s="6"/>
      <c r="AMC79" s="6"/>
      <c r="AMD79" s="6"/>
      <c r="AME79" s="6"/>
      <c r="AMF79" s="6"/>
      <c r="AMG79" s="6"/>
      <c r="AMH79" s="6"/>
      <c r="AMI79" s="6"/>
      <c r="AMJ79" s="6"/>
      <c r="AMK79" s="6"/>
      <c r="AML79" s="6"/>
      <c r="AMM79" s="6"/>
      <c r="AMN79" s="6"/>
      <c r="AMO79" s="6"/>
      <c r="AMP79" s="6"/>
      <c r="AMQ79" s="6"/>
      <c r="AMR79" s="6"/>
      <c r="AMS79" s="6"/>
      <c r="AMT79" s="6"/>
      <c r="AMU79" s="6"/>
      <c r="AMV79" s="6"/>
      <c r="AMW79" s="6"/>
      <c r="AMX79" s="6"/>
      <c r="AMY79" s="6"/>
      <c r="AMZ79" s="6"/>
      <c r="ANA79" s="6"/>
      <c r="ANB79" s="6"/>
      <c r="ANC79" s="6"/>
      <c r="AND79" s="6"/>
      <c r="ANE79" s="6"/>
      <c r="ANF79" s="6"/>
      <c r="ANG79" s="6"/>
      <c r="ANH79" s="6"/>
      <c r="ANI79" s="6"/>
      <c r="ANJ79" s="6"/>
      <c r="ANK79" s="6"/>
      <c r="ANL79" s="6"/>
      <c r="ANM79" s="6"/>
      <c r="ANN79" s="6"/>
      <c r="ANO79" s="6"/>
      <c r="ANP79" s="6"/>
      <c r="ANQ79" s="6"/>
      <c r="ANR79" s="6"/>
      <c r="ANS79" s="6"/>
      <c r="ANT79" s="6"/>
      <c r="ANU79" s="6"/>
      <c r="ANV79" s="6"/>
      <c r="ANW79" s="6"/>
      <c r="ANX79" s="6"/>
      <c r="ANY79" s="6"/>
      <c r="ANZ79" s="6"/>
      <c r="AOA79" s="6"/>
      <c r="AOB79" s="6"/>
      <c r="AOC79" s="6"/>
      <c r="AOD79" s="6"/>
      <c r="AOE79" s="6"/>
      <c r="AOF79" s="6"/>
      <c r="AOG79" s="6"/>
      <c r="AOH79" s="6"/>
      <c r="AOI79" s="6"/>
      <c r="AOJ79" s="6"/>
      <c r="AOK79" s="6"/>
      <c r="AOL79" s="6"/>
      <c r="AOM79" s="6"/>
      <c r="AON79" s="6"/>
      <c r="AOO79" s="6"/>
      <c r="AOP79" s="6"/>
      <c r="AOQ79" s="6"/>
      <c r="AOR79" s="6"/>
      <c r="AOS79" s="6"/>
      <c r="AOT79" s="6"/>
      <c r="AOU79" s="6"/>
      <c r="AOV79" s="6"/>
      <c r="AOW79" s="6"/>
      <c r="AOX79" s="6"/>
      <c r="AOY79" s="6"/>
      <c r="AOZ79" s="6"/>
      <c r="APA79" s="6"/>
      <c r="APB79" s="6"/>
      <c r="APC79" s="6"/>
      <c r="APD79" s="6"/>
      <c r="APE79" s="6"/>
      <c r="APF79" s="6"/>
      <c r="APG79" s="6"/>
      <c r="APH79" s="6"/>
      <c r="API79" s="6"/>
      <c r="APJ79" s="6"/>
      <c r="APK79" s="6"/>
      <c r="APL79" s="6"/>
      <c r="APM79" s="6"/>
      <c r="APN79" s="6"/>
      <c r="APO79" s="6"/>
      <c r="APP79" s="6"/>
      <c r="APQ79" s="6"/>
      <c r="APR79" s="6"/>
      <c r="APS79" s="6"/>
      <c r="APT79" s="6"/>
      <c r="APU79" s="6"/>
      <c r="APV79" s="6"/>
      <c r="APW79" s="6"/>
      <c r="APX79" s="6"/>
      <c r="APY79" s="6"/>
      <c r="APZ79" s="6"/>
      <c r="AQA79" s="6"/>
      <c r="AQB79" s="6"/>
      <c r="AQC79" s="6"/>
      <c r="AQD79" s="6"/>
      <c r="AQE79" s="6"/>
      <c r="AQF79" s="6"/>
      <c r="AQG79" s="6"/>
      <c r="AQH79" s="6"/>
      <c r="AQI79" s="6"/>
      <c r="AQJ79" s="6"/>
      <c r="AQK79" s="6"/>
      <c r="AQL79" s="6"/>
      <c r="AQM79" s="6"/>
      <c r="AQN79" s="6"/>
      <c r="AQO79" s="6"/>
      <c r="AQP79" s="6"/>
      <c r="AQQ79" s="6"/>
      <c r="AQR79" s="6"/>
      <c r="AQS79" s="6"/>
      <c r="AQT79" s="6"/>
      <c r="AQU79" s="6"/>
      <c r="AQV79" s="6"/>
      <c r="AQW79" s="6"/>
      <c r="AQX79" s="6"/>
      <c r="AQY79" s="6"/>
      <c r="AQZ79" s="6"/>
      <c r="ARA79" s="6"/>
      <c r="ARB79" s="6"/>
      <c r="ARC79" s="6"/>
      <c r="ARD79" s="6"/>
      <c r="ARE79" s="6"/>
      <c r="ARF79" s="6"/>
      <c r="ARG79" s="6"/>
      <c r="ARH79" s="6"/>
      <c r="ARI79" s="6"/>
      <c r="ARJ79" s="6"/>
      <c r="ARK79" s="6"/>
      <c r="ARL79" s="6"/>
      <c r="ARM79" s="6"/>
      <c r="ARN79" s="6"/>
      <c r="ARO79" s="6"/>
      <c r="ARP79" s="6"/>
      <c r="ARQ79" s="6"/>
      <c r="ARR79" s="6"/>
      <c r="ARS79" s="6"/>
      <c r="ART79" s="6"/>
      <c r="ARU79" s="6"/>
      <c r="ARV79" s="6"/>
      <c r="ARW79" s="6"/>
      <c r="ARX79" s="6"/>
      <c r="ARY79" s="6"/>
      <c r="ARZ79" s="6"/>
      <c r="ASA79" s="6"/>
      <c r="ASB79" s="6"/>
      <c r="ASC79" s="6"/>
      <c r="ASD79" s="6"/>
      <c r="ASE79" s="6"/>
      <c r="ASF79" s="6"/>
      <c r="ASG79" s="6"/>
      <c r="ASH79" s="6"/>
      <c r="ASI79" s="6"/>
      <c r="ASJ79" s="6"/>
      <c r="ASK79" s="6"/>
      <c r="ASL79" s="6"/>
      <c r="ASM79" s="6"/>
      <c r="ASN79" s="6"/>
      <c r="ASO79" s="6"/>
      <c r="ASP79" s="6"/>
      <c r="ASQ79" s="6"/>
      <c r="ASR79" s="6"/>
      <c r="ASS79" s="6"/>
      <c r="AST79" s="6"/>
      <c r="ASU79" s="6"/>
      <c r="ASV79" s="6"/>
      <c r="ASW79" s="6"/>
      <c r="ASX79" s="6"/>
      <c r="ASY79" s="6"/>
      <c r="ASZ79" s="6"/>
      <c r="ATA79" s="6"/>
      <c r="ATB79" s="6"/>
      <c r="ATC79" s="6"/>
      <c r="ATD79" s="6"/>
      <c r="ATE79" s="6"/>
      <c r="ATF79" s="6"/>
      <c r="ATG79" s="6"/>
      <c r="ATH79" s="6"/>
      <c r="ATI79" s="6"/>
      <c r="ATJ79" s="6"/>
      <c r="ATK79" s="6"/>
      <c r="ATL79" s="6"/>
      <c r="ATM79" s="6"/>
      <c r="ATN79" s="6"/>
      <c r="ATO79" s="6"/>
      <c r="ATP79" s="6"/>
      <c r="ATQ79" s="6"/>
      <c r="ATR79" s="6"/>
      <c r="ATS79" s="6"/>
      <c r="ATT79" s="6"/>
      <c r="ATU79" s="6"/>
      <c r="ATV79" s="6"/>
      <c r="ATW79" s="6"/>
      <c r="ATX79" s="6"/>
      <c r="ATY79" s="6"/>
      <c r="ATZ79" s="6"/>
      <c r="AUA79" s="6"/>
      <c r="AUB79" s="6"/>
      <c r="AUC79" s="6"/>
      <c r="AUD79" s="6"/>
      <c r="AUE79" s="6"/>
      <c r="AUF79" s="6"/>
      <c r="AUG79" s="6"/>
      <c r="AUH79" s="6"/>
      <c r="AUI79" s="6"/>
      <c r="AUJ79" s="6"/>
      <c r="AUK79" s="6"/>
      <c r="AUL79" s="6"/>
      <c r="AUM79" s="6"/>
      <c r="AUN79" s="6"/>
      <c r="AUO79" s="6"/>
      <c r="AUP79" s="6"/>
      <c r="AUQ79" s="6"/>
      <c r="AUR79" s="6"/>
      <c r="AUS79" s="6"/>
      <c r="AUT79" s="6"/>
      <c r="AUU79" s="6"/>
      <c r="AUV79" s="6"/>
      <c r="AUW79" s="6"/>
      <c r="AUX79" s="6"/>
      <c r="AUY79" s="6"/>
      <c r="AUZ79" s="6"/>
      <c r="AVA79" s="6"/>
      <c r="AVB79" s="6"/>
      <c r="AVC79" s="6"/>
      <c r="AVD79" s="6"/>
      <c r="AVE79" s="6"/>
      <c r="AVF79" s="6"/>
      <c r="AVG79" s="6"/>
      <c r="AVH79" s="6"/>
      <c r="AVI79" s="6"/>
      <c r="AVJ79" s="6"/>
      <c r="AVK79" s="6"/>
      <c r="AVL79" s="6"/>
      <c r="AVM79" s="6"/>
      <c r="AVN79" s="6"/>
      <c r="AVO79" s="6"/>
      <c r="AVP79" s="6"/>
      <c r="AVQ79" s="6"/>
      <c r="AVR79" s="6"/>
      <c r="AVS79" s="6"/>
      <c r="AVT79" s="6"/>
      <c r="AVU79" s="6"/>
      <c r="AVV79" s="6"/>
      <c r="AVW79" s="6"/>
      <c r="AVX79" s="6"/>
      <c r="AVY79" s="6"/>
      <c r="AVZ79" s="6"/>
      <c r="AWA79" s="6"/>
      <c r="AWB79" s="6"/>
      <c r="AWC79" s="6"/>
      <c r="AWD79" s="6"/>
      <c r="AWE79" s="6"/>
      <c r="AWF79" s="6"/>
      <c r="AWG79" s="6"/>
      <c r="AWH79" s="6"/>
      <c r="AWI79" s="6"/>
      <c r="AWJ79" s="6"/>
      <c r="AWK79" s="6"/>
      <c r="AWL79" s="6"/>
      <c r="AWM79" s="6"/>
      <c r="AWN79" s="6"/>
      <c r="AWO79" s="6"/>
      <c r="AWP79" s="6"/>
      <c r="AWQ79" s="6"/>
      <c r="AWR79" s="6"/>
      <c r="AWS79" s="6"/>
      <c r="AWT79" s="6"/>
      <c r="AWU79" s="6"/>
      <c r="AWV79" s="6"/>
      <c r="AWW79" s="6"/>
      <c r="AWX79" s="6"/>
      <c r="AWY79" s="6"/>
      <c r="AWZ79" s="6"/>
      <c r="AXA79" s="6"/>
      <c r="AXB79" s="6"/>
      <c r="AXC79" s="6"/>
      <c r="AXD79" s="6"/>
      <c r="AXE79" s="6"/>
      <c r="AXF79" s="6"/>
      <c r="AXG79" s="6"/>
      <c r="AXH79" s="6"/>
      <c r="AXI79" s="6"/>
      <c r="AXJ79" s="6"/>
      <c r="AXK79" s="6"/>
      <c r="AXL79" s="6"/>
      <c r="AXM79" s="6"/>
      <c r="AXN79" s="6"/>
      <c r="AXO79" s="6"/>
      <c r="AXP79" s="6"/>
      <c r="AXQ79" s="6"/>
      <c r="AXR79" s="6"/>
      <c r="AXS79" s="6"/>
      <c r="AXT79" s="6"/>
      <c r="AXU79" s="6"/>
      <c r="AXV79" s="6"/>
      <c r="AXW79" s="6"/>
      <c r="AXX79" s="6"/>
      <c r="AXY79" s="6"/>
      <c r="AXZ79" s="6"/>
      <c r="AYA79" s="6"/>
      <c r="AYB79" s="6"/>
      <c r="AYC79" s="6"/>
      <c r="AYD79" s="6"/>
      <c r="AYE79" s="6"/>
      <c r="AYF79" s="6"/>
      <c r="AYG79" s="6"/>
      <c r="AYH79" s="6"/>
      <c r="AYI79" s="6"/>
      <c r="AYJ79" s="6"/>
      <c r="AYK79" s="6"/>
      <c r="AYL79" s="6"/>
      <c r="AYM79" s="6"/>
      <c r="AYN79" s="6"/>
      <c r="AYO79" s="6"/>
      <c r="AYP79" s="6"/>
      <c r="AYQ79" s="6"/>
      <c r="AYR79" s="6"/>
      <c r="AYS79" s="6"/>
      <c r="AYT79" s="6"/>
      <c r="AYU79" s="6"/>
      <c r="AYV79" s="6"/>
      <c r="AYW79" s="6"/>
      <c r="AYX79" s="6"/>
      <c r="AYY79" s="6"/>
      <c r="AYZ79" s="6"/>
      <c r="AZA79" s="6"/>
      <c r="AZB79" s="6"/>
      <c r="AZC79" s="6"/>
      <c r="AZD79" s="6"/>
      <c r="AZE79" s="6"/>
      <c r="AZF79" s="6"/>
      <c r="AZG79" s="6"/>
      <c r="AZH79" s="6"/>
      <c r="AZI79" s="6"/>
      <c r="AZJ79" s="6"/>
      <c r="AZK79" s="6"/>
      <c r="AZL79" s="6"/>
      <c r="AZM79" s="6"/>
      <c r="AZN79" s="6"/>
      <c r="AZO79" s="6"/>
      <c r="AZP79" s="6"/>
      <c r="AZQ79" s="6"/>
      <c r="AZR79" s="6"/>
      <c r="AZS79" s="6"/>
      <c r="AZT79" s="6"/>
      <c r="AZU79" s="6"/>
      <c r="AZV79" s="6"/>
      <c r="AZW79" s="6"/>
      <c r="AZX79" s="6"/>
      <c r="AZY79" s="6"/>
      <c r="AZZ79" s="6"/>
      <c r="BAA79" s="6"/>
      <c r="BAB79" s="6"/>
      <c r="BAC79" s="6"/>
      <c r="BAD79" s="6"/>
      <c r="BAE79" s="6"/>
      <c r="BAF79" s="6"/>
      <c r="BAG79" s="6"/>
      <c r="BAH79" s="6"/>
      <c r="BAI79" s="6"/>
      <c r="BAJ79" s="6"/>
      <c r="BAK79" s="6"/>
      <c r="BAL79" s="6"/>
      <c r="BAM79" s="6"/>
      <c r="BAN79" s="6"/>
      <c r="BAO79" s="6"/>
      <c r="BAP79" s="6"/>
      <c r="BAQ79" s="6"/>
      <c r="BAR79" s="6"/>
      <c r="BAS79" s="6"/>
      <c r="BAT79" s="6"/>
      <c r="BAU79" s="6"/>
      <c r="BAV79" s="6"/>
      <c r="BAW79" s="6"/>
      <c r="BAX79" s="6"/>
      <c r="BAY79" s="6"/>
      <c r="BAZ79" s="6"/>
      <c r="BBA79" s="6"/>
      <c r="BBB79" s="6"/>
      <c r="BBC79" s="6"/>
      <c r="BBD79" s="6"/>
      <c r="BBE79" s="6"/>
      <c r="BBF79" s="6"/>
      <c r="BBG79" s="6"/>
      <c r="BBH79" s="6"/>
      <c r="BBI79" s="6"/>
      <c r="BBJ79" s="6"/>
      <c r="BBK79" s="6"/>
      <c r="BBL79" s="6"/>
      <c r="BBM79" s="6"/>
      <c r="BBN79" s="6"/>
      <c r="BBO79" s="6"/>
      <c r="BBP79" s="6"/>
      <c r="BBQ79" s="6"/>
      <c r="BBR79" s="6"/>
      <c r="BBS79" s="6"/>
      <c r="BBT79" s="6"/>
      <c r="BBU79" s="6"/>
      <c r="BBV79" s="6"/>
      <c r="BBW79" s="6"/>
      <c r="BBX79" s="6"/>
      <c r="BBY79" s="6"/>
      <c r="BBZ79" s="6"/>
      <c r="BCA79" s="6"/>
      <c r="BCB79" s="6"/>
      <c r="BCC79" s="6"/>
      <c r="BCD79" s="6"/>
      <c r="BCE79" s="6"/>
      <c r="BCF79" s="6"/>
      <c r="BCG79" s="6"/>
      <c r="BCH79" s="6"/>
      <c r="BCI79" s="6"/>
      <c r="BCJ79" s="6"/>
      <c r="BCK79" s="6"/>
      <c r="BCL79" s="6"/>
      <c r="BCM79" s="6"/>
      <c r="BCN79" s="6"/>
      <c r="BCO79" s="6"/>
      <c r="BCP79" s="6"/>
      <c r="BCQ79" s="6"/>
      <c r="BCR79" s="6"/>
      <c r="BCS79" s="6"/>
      <c r="BCT79" s="6"/>
      <c r="BCU79" s="6"/>
      <c r="BCV79" s="6"/>
      <c r="BCW79" s="6"/>
      <c r="BCX79" s="6"/>
      <c r="BCY79" s="6"/>
      <c r="BCZ79" s="6"/>
      <c r="BDA79" s="6"/>
      <c r="BDB79" s="6"/>
      <c r="BDC79" s="6"/>
      <c r="BDD79" s="6"/>
      <c r="BDE79" s="6"/>
      <c r="BDF79" s="6"/>
    </row>
    <row r="80" spans="1:1462" ht="18" customHeight="1" x14ac:dyDescent="0.25">
      <c r="A80" s="1" t="s">
        <v>106</v>
      </c>
      <c r="B80" s="54"/>
      <c r="C80" s="55"/>
      <c r="D80" s="17">
        <f t="shared" ref="D80:D103" si="70">B80*C80</f>
        <v>0</v>
      </c>
      <c r="E80" s="18">
        <f t="shared" si="60"/>
        <v>0</v>
      </c>
      <c r="F80" s="19" t="e">
        <f t="shared" si="61"/>
        <v>#DIV/0!</v>
      </c>
      <c r="G80" s="20" t="e">
        <f t="shared" si="63"/>
        <v>#DIV/0!</v>
      </c>
      <c r="H80" s="20" t="e">
        <f t="shared" si="64"/>
        <v>#DIV/0!</v>
      </c>
      <c r="I80" s="21" t="e">
        <f t="shared" si="65"/>
        <v>#DIV/0!</v>
      </c>
      <c r="J80" s="21" t="e">
        <f t="shared" si="66"/>
        <v>#DIV/0!</v>
      </c>
      <c r="K80" s="21" t="e">
        <f t="shared" si="67"/>
        <v>#DIV/0!</v>
      </c>
      <c r="L80" s="21" t="e">
        <f t="shared" si="68"/>
        <v>#DIV/0!</v>
      </c>
      <c r="M80" s="21" t="e">
        <f t="shared" si="69"/>
        <v>#DIV/0!</v>
      </c>
      <c r="N80" s="22" t="e">
        <f t="shared" ref="N80:N102" si="71">IF(AH83&gt;2.9,Y83,IF(AND(AH83&lt;2.9,AI83&gt;2.9),Z83,IF(AND(AH83&lt;2.9,AI83&lt;2.9,AJ83&gt;2.9),AA83,IF(AND(AH83&lt;2.9,AI83&lt;2.9,AJ83&lt;2.9,AK83&gt;2.9),AB83,IF(AND(AH83&lt;2.9,AI83&lt;2.9,AJ83&lt;2.9,AK83&lt;2.9,AL83&gt;2.9),AC83,IF(AND(AH83&lt;2.9,AI83&lt;2.9,AJ83&lt;2.9,AK83&lt;2.9,AL83&lt;2.9,AM83&gt;2.9),AD83,IF(AND(AH83&lt;2.9,AI83&lt;2.9,AJ83&lt;2.9,AK83&lt;2.9,AL83&lt;2.9,AM83&lt;2.9,AN83&gt;2.9),AE83,IF(AND(AH83&lt;2.9,AI83&lt;2.9,AJ83&lt;2.9,AK83&lt;2.9,AL83&lt;2.9,AM83&lt;2.9,AN83&lt;2.9,AO83&gt;2.9),AF83))))))))</f>
        <v>#DIV/0!</v>
      </c>
      <c r="O80" s="67" t="e">
        <f t="shared" ref="O80:O103" si="72">(N80*30)/12.5</f>
        <v>#DIV/0!</v>
      </c>
      <c r="P80" s="67" t="e">
        <f t="shared" ref="P80:P103" si="73">30-O80</f>
        <v>#DIV/0!</v>
      </c>
      <c r="R80" s="16">
        <v>77</v>
      </c>
      <c r="S80" s="23"/>
      <c r="T80" s="23" t="e">
        <f t="shared" ref="T80:T102" si="74">IF(AH83&gt;2.9,S80*1,IF(AND(AH83&lt;2.9,AI83&gt;2.9),S80*0.1,IF(AND(AH83&lt;2.9,AI83&lt;2.9,AJ83&gt;2.9),S80*0.01,IF(AND(AH83&lt;2.9,AI83&lt;2.9,AJ83&lt;2.9,AK83&gt;2.9),S80*0.001,IF(AND(AH83&lt;2.9,AI83&lt;2.9,AJ83&lt;2.9,AK83&lt;2.9,AL83&gt;2.9),S80*0.0001,IF(AND(AH83&lt;2.9,AI83&lt;2.9,AJ83&lt;2.9,AK83&lt;2.9,AL83&lt;2.9,AM83&gt;2.9),S80*0.00001,IF(AND(AH83&lt;2.9,AI83&lt;2.9,AJ83&lt;2.9,AK83&lt;2.9,AL83&lt;2.9,AM83&lt;2.9,AN83&gt;2.9),S80*0.000001,IF(AND(AH83&lt;2.9,AI83&lt;2.9,AJ83&lt;2.9,AK83&lt;2.9,AL83&lt;2.9,AM83&lt;2.9,AN83&lt;2.9,AO83&gt;2.9),S80*0.0000001))))))))</f>
        <v>#DIV/0!</v>
      </c>
      <c r="U80" s="23" t="e">
        <f t="shared" si="62"/>
        <v>#DIV/0!</v>
      </c>
      <c r="V80" s="23" t="e">
        <f t="shared" si="59"/>
        <v>#DIV/0!</v>
      </c>
      <c r="W80" s="24"/>
      <c r="Y80" s="5" t="e">
        <f t="shared" si="49"/>
        <v>#DIV/0!</v>
      </c>
      <c r="Z80" s="5" t="e">
        <f t="shared" si="50"/>
        <v>#DIV/0!</v>
      </c>
      <c r="AA80" s="5" t="e">
        <f t="shared" si="51"/>
        <v>#DIV/0!</v>
      </c>
      <c r="AB80" s="5" t="e">
        <f t="shared" si="52"/>
        <v>#DIV/0!</v>
      </c>
      <c r="AC80" s="5" t="e">
        <f t="shared" si="53"/>
        <v>#DIV/0!</v>
      </c>
      <c r="AD80" s="5" t="e">
        <f t="shared" si="54"/>
        <v>#DIV/0!</v>
      </c>
      <c r="AE80" s="5" t="e">
        <f t="shared" si="55"/>
        <v>#DIV/0!</v>
      </c>
      <c r="AF80" s="5" t="e">
        <f t="shared" si="56"/>
        <v>#DIV/0!</v>
      </c>
      <c r="AH80" s="5" t="e">
        <f t="shared" si="57"/>
        <v>#DIV/0!</v>
      </c>
      <c r="AI80" s="5" t="e">
        <f t="shared" si="57"/>
        <v>#DIV/0!</v>
      </c>
      <c r="AJ80" s="5" t="e">
        <f t="shared" si="57"/>
        <v>#DIV/0!</v>
      </c>
      <c r="AK80" s="5" t="e">
        <f t="shared" si="57"/>
        <v>#DIV/0!</v>
      </c>
      <c r="AL80" s="5" t="e">
        <f t="shared" si="57"/>
        <v>#DIV/0!</v>
      </c>
      <c r="AM80" s="5" t="e">
        <f t="shared" si="57"/>
        <v>#DIV/0!</v>
      </c>
      <c r="AN80" s="5" t="e">
        <f t="shared" si="57"/>
        <v>#DIV/0!</v>
      </c>
      <c r="AO80" s="5" t="e">
        <f t="shared" si="57"/>
        <v>#DIV/0!</v>
      </c>
    </row>
    <row r="81" spans="1:1462" s="34" customFormat="1" ht="18" customHeight="1" x14ac:dyDescent="0.25">
      <c r="A81" s="2" t="s">
        <v>107</v>
      </c>
      <c r="B81" s="56"/>
      <c r="C81" s="57"/>
      <c r="D81" s="26">
        <f t="shared" si="70"/>
        <v>0</v>
      </c>
      <c r="E81" s="27">
        <f t="shared" si="60"/>
        <v>0</v>
      </c>
      <c r="F81" s="28" t="e">
        <f t="shared" si="61"/>
        <v>#DIV/0!</v>
      </c>
      <c r="G81" s="29" t="e">
        <f t="shared" si="63"/>
        <v>#DIV/0!</v>
      </c>
      <c r="H81" s="29" t="e">
        <f t="shared" si="64"/>
        <v>#DIV/0!</v>
      </c>
      <c r="I81" s="30" t="e">
        <f t="shared" si="65"/>
        <v>#DIV/0!</v>
      </c>
      <c r="J81" s="30" t="e">
        <f t="shared" si="66"/>
        <v>#DIV/0!</v>
      </c>
      <c r="K81" s="30" t="e">
        <f t="shared" si="67"/>
        <v>#DIV/0!</v>
      </c>
      <c r="L81" s="30" t="e">
        <f t="shared" si="68"/>
        <v>#DIV/0!</v>
      </c>
      <c r="M81" s="30" t="e">
        <f t="shared" si="69"/>
        <v>#DIV/0!</v>
      </c>
      <c r="N81" s="31" t="e">
        <f t="shared" si="71"/>
        <v>#DIV/0!</v>
      </c>
      <c r="O81" s="68" t="e">
        <f t="shared" si="72"/>
        <v>#DIV/0!</v>
      </c>
      <c r="P81" s="68" t="e">
        <f t="shared" si="73"/>
        <v>#DIV/0!</v>
      </c>
      <c r="Q81" s="58"/>
      <c r="R81" s="25">
        <v>78</v>
      </c>
      <c r="S81" s="32"/>
      <c r="T81" s="32" t="e">
        <f t="shared" si="74"/>
        <v>#DIV/0!</v>
      </c>
      <c r="U81" s="32" t="e">
        <f t="shared" si="62"/>
        <v>#DIV/0!</v>
      </c>
      <c r="V81" s="32" t="e">
        <f t="shared" si="59"/>
        <v>#DIV/0!</v>
      </c>
      <c r="W81" s="33"/>
      <c r="Y81" s="34" t="e">
        <f t="shared" si="49"/>
        <v>#DIV/0!</v>
      </c>
      <c r="Z81" s="34" t="e">
        <f t="shared" si="50"/>
        <v>#DIV/0!</v>
      </c>
      <c r="AA81" s="34" t="e">
        <f t="shared" si="51"/>
        <v>#DIV/0!</v>
      </c>
      <c r="AB81" s="34" t="e">
        <f t="shared" si="52"/>
        <v>#DIV/0!</v>
      </c>
      <c r="AC81" s="34" t="e">
        <f t="shared" si="53"/>
        <v>#DIV/0!</v>
      </c>
      <c r="AD81" s="34" t="e">
        <f t="shared" si="54"/>
        <v>#DIV/0!</v>
      </c>
      <c r="AE81" s="34" t="e">
        <f t="shared" si="55"/>
        <v>#DIV/0!</v>
      </c>
      <c r="AF81" s="34" t="e">
        <f t="shared" si="56"/>
        <v>#DIV/0!</v>
      </c>
      <c r="AH81" s="34" t="e">
        <f t="shared" si="57"/>
        <v>#DIV/0!</v>
      </c>
      <c r="AI81" s="34" t="e">
        <f t="shared" si="57"/>
        <v>#DIV/0!</v>
      </c>
      <c r="AJ81" s="34" t="e">
        <f t="shared" si="57"/>
        <v>#DIV/0!</v>
      </c>
      <c r="AK81" s="34" t="e">
        <f t="shared" si="57"/>
        <v>#DIV/0!</v>
      </c>
      <c r="AL81" s="34" t="e">
        <f t="shared" si="57"/>
        <v>#DIV/0!</v>
      </c>
      <c r="AM81" s="34" t="e">
        <f t="shared" si="57"/>
        <v>#DIV/0!</v>
      </c>
      <c r="AN81" s="34" t="e">
        <f t="shared" si="57"/>
        <v>#DIV/0!</v>
      </c>
      <c r="AO81" s="34" t="e">
        <f t="shared" si="57"/>
        <v>#DIV/0!</v>
      </c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6"/>
      <c r="OW81" s="6"/>
      <c r="OX81" s="6"/>
      <c r="OY81" s="6"/>
      <c r="OZ81" s="6"/>
      <c r="PA81" s="6"/>
      <c r="PB81" s="6"/>
      <c r="PC81" s="6"/>
      <c r="PD81" s="6"/>
      <c r="PE81" s="6"/>
      <c r="PF81" s="6"/>
      <c r="PG81" s="6"/>
      <c r="PH81" s="6"/>
      <c r="PI81" s="6"/>
      <c r="PJ81" s="6"/>
      <c r="PK81" s="6"/>
      <c r="PL81" s="6"/>
      <c r="PM81" s="6"/>
      <c r="PN81" s="6"/>
      <c r="PO81" s="6"/>
      <c r="PP81" s="6"/>
      <c r="PQ81" s="6"/>
      <c r="PR81" s="6"/>
      <c r="PS81" s="6"/>
      <c r="PT81" s="6"/>
      <c r="PU81" s="6"/>
      <c r="PV81" s="6"/>
      <c r="PW81" s="6"/>
      <c r="PX81" s="6"/>
      <c r="PY81" s="6"/>
      <c r="PZ81" s="6"/>
      <c r="QA81" s="6"/>
      <c r="QB81" s="6"/>
      <c r="QC81" s="6"/>
      <c r="QD81" s="6"/>
      <c r="QE81" s="6"/>
      <c r="QF81" s="6"/>
      <c r="QG81" s="6"/>
      <c r="QH81" s="6"/>
      <c r="QI81" s="6"/>
      <c r="QJ81" s="6"/>
      <c r="QK81" s="6"/>
      <c r="QL81" s="6"/>
      <c r="QM81" s="6"/>
      <c r="QN81" s="6"/>
      <c r="QO81" s="6"/>
      <c r="QP81" s="6"/>
      <c r="QQ81" s="6"/>
      <c r="QR81" s="6"/>
      <c r="QS81" s="6"/>
      <c r="QT81" s="6"/>
      <c r="QU81" s="6"/>
      <c r="QV81" s="6"/>
      <c r="QW81" s="6"/>
      <c r="QX81" s="6"/>
      <c r="QY81" s="6"/>
      <c r="QZ81" s="6"/>
      <c r="RA81" s="6"/>
      <c r="RB81" s="6"/>
      <c r="RC81" s="6"/>
      <c r="RD81" s="6"/>
      <c r="RE81" s="6"/>
      <c r="RF81" s="6"/>
      <c r="RG81" s="6"/>
      <c r="RH81" s="6"/>
      <c r="RI81" s="6"/>
      <c r="RJ81" s="6"/>
      <c r="RK81" s="6"/>
      <c r="RL81" s="6"/>
      <c r="RM81" s="6"/>
      <c r="RN81" s="6"/>
      <c r="RO81" s="6"/>
      <c r="RP81" s="6"/>
      <c r="RQ81" s="6"/>
      <c r="RR81" s="6"/>
      <c r="RS81" s="6"/>
      <c r="RT81" s="6"/>
      <c r="RU81" s="6"/>
      <c r="RV81" s="6"/>
      <c r="RW81" s="6"/>
      <c r="RX81" s="6"/>
      <c r="RY81" s="6"/>
      <c r="RZ81" s="6"/>
      <c r="SA81" s="6"/>
      <c r="SB81" s="6"/>
      <c r="SC81" s="6"/>
      <c r="SD81" s="6"/>
      <c r="SE81" s="6"/>
      <c r="SF81" s="6"/>
      <c r="SG81" s="6"/>
      <c r="SH81" s="6"/>
      <c r="SI81" s="6"/>
      <c r="SJ81" s="6"/>
      <c r="SK81" s="6"/>
      <c r="SL81" s="6"/>
      <c r="SM81" s="6"/>
      <c r="SN81" s="6"/>
      <c r="SO81" s="6"/>
      <c r="SP81" s="6"/>
      <c r="SQ81" s="6"/>
      <c r="SR81" s="6"/>
      <c r="SS81" s="6"/>
      <c r="ST81" s="6"/>
      <c r="SU81" s="6"/>
      <c r="SV81" s="6"/>
      <c r="SW81" s="6"/>
      <c r="SX81" s="6"/>
      <c r="SY81" s="6"/>
      <c r="SZ81" s="6"/>
      <c r="TA81" s="6"/>
      <c r="TB81" s="6"/>
      <c r="TC81" s="6"/>
      <c r="TD81" s="6"/>
      <c r="TE81" s="6"/>
      <c r="TF81" s="6"/>
      <c r="TG81" s="6"/>
      <c r="TH81" s="6"/>
      <c r="TI81" s="6"/>
      <c r="TJ81" s="6"/>
      <c r="TK81" s="6"/>
      <c r="TL81" s="6"/>
      <c r="TM81" s="6"/>
      <c r="TN81" s="6"/>
      <c r="TO81" s="6"/>
      <c r="TP81" s="6"/>
      <c r="TQ81" s="6"/>
      <c r="TR81" s="6"/>
      <c r="TS81" s="6"/>
      <c r="TT81" s="6"/>
      <c r="TU81" s="6"/>
      <c r="TV81" s="6"/>
      <c r="TW81" s="6"/>
      <c r="TX81" s="6"/>
      <c r="TY81" s="6"/>
      <c r="TZ81" s="6"/>
      <c r="UA81" s="6"/>
      <c r="UB81" s="6"/>
      <c r="UC81" s="6"/>
      <c r="UD81" s="6"/>
      <c r="UE81" s="6"/>
      <c r="UF81" s="6"/>
      <c r="UG81" s="6"/>
      <c r="UH81" s="6"/>
      <c r="UI81" s="6"/>
      <c r="UJ81" s="6"/>
      <c r="UK81" s="6"/>
      <c r="UL81" s="6"/>
      <c r="UM81" s="6"/>
      <c r="UN81" s="6"/>
      <c r="UO81" s="6"/>
      <c r="UP81" s="6"/>
      <c r="UQ81" s="6"/>
      <c r="UR81" s="6"/>
      <c r="US81" s="6"/>
      <c r="UT81" s="6"/>
      <c r="UU81" s="6"/>
      <c r="UV81" s="6"/>
      <c r="UW81" s="6"/>
      <c r="UX81" s="6"/>
      <c r="UY81" s="6"/>
      <c r="UZ81" s="6"/>
      <c r="VA81" s="6"/>
      <c r="VB81" s="6"/>
      <c r="VC81" s="6"/>
      <c r="VD81" s="6"/>
      <c r="VE81" s="6"/>
      <c r="VF81" s="6"/>
      <c r="VG81" s="6"/>
      <c r="VH81" s="6"/>
      <c r="VI81" s="6"/>
      <c r="VJ81" s="6"/>
      <c r="VK81" s="6"/>
      <c r="VL81" s="6"/>
      <c r="VM81" s="6"/>
      <c r="VN81" s="6"/>
      <c r="VO81" s="6"/>
      <c r="VP81" s="6"/>
      <c r="VQ81" s="6"/>
      <c r="VR81" s="6"/>
      <c r="VS81" s="6"/>
      <c r="VT81" s="6"/>
      <c r="VU81" s="6"/>
      <c r="VV81" s="6"/>
      <c r="VW81" s="6"/>
      <c r="VX81" s="6"/>
      <c r="VY81" s="6"/>
      <c r="VZ81" s="6"/>
      <c r="WA81" s="6"/>
      <c r="WB81" s="6"/>
      <c r="WC81" s="6"/>
      <c r="WD81" s="6"/>
      <c r="WE81" s="6"/>
      <c r="WF81" s="6"/>
      <c r="WG81" s="6"/>
      <c r="WH81" s="6"/>
      <c r="WI81" s="6"/>
      <c r="WJ81" s="6"/>
      <c r="WK81" s="6"/>
      <c r="WL81" s="6"/>
      <c r="WM81" s="6"/>
      <c r="WN81" s="6"/>
      <c r="WO81" s="6"/>
      <c r="WP81" s="6"/>
      <c r="WQ81" s="6"/>
      <c r="WR81" s="6"/>
      <c r="WS81" s="6"/>
      <c r="WT81" s="6"/>
      <c r="WU81" s="6"/>
      <c r="WV81" s="6"/>
      <c r="WW81" s="6"/>
      <c r="WX81" s="6"/>
      <c r="WY81" s="6"/>
      <c r="WZ81" s="6"/>
      <c r="XA81" s="6"/>
      <c r="XB81" s="6"/>
      <c r="XC81" s="6"/>
      <c r="XD81" s="6"/>
      <c r="XE81" s="6"/>
      <c r="XF81" s="6"/>
      <c r="XG81" s="6"/>
      <c r="XH81" s="6"/>
      <c r="XI81" s="6"/>
      <c r="XJ81" s="6"/>
      <c r="XK81" s="6"/>
      <c r="XL81" s="6"/>
      <c r="XM81" s="6"/>
      <c r="XN81" s="6"/>
      <c r="XO81" s="6"/>
      <c r="XP81" s="6"/>
      <c r="XQ81" s="6"/>
      <c r="XR81" s="6"/>
      <c r="XS81" s="6"/>
      <c r="XT81" s="6"/>
      <c r="XU81" s="6"/>
      <c r="XV81" s="6"/>
      <c r="XW81" s="6"/>
      <c r="XX81" s="6"/>
      <c r="XY81" s="6"/>
      <c r="XZ81" s="6"/>
      <c r="YA81" s="6"/>
      <c r="YB81" s="6"/>
      <c r="YC81" s="6"/>
      <c r="YD81" s="6"/>
      <c r="YE81" s="6"/>
      <c r="YF81" s="6"/>
      <c r="YG81" s="6"/>
      <c r="YH81" s="6"/>
      <c r="YI81" s="6"/>
      <c r="YJ81" s="6"/>
      <c r="YK81" s="6"/>
      <c r="YL81" s="6"/>
      <c r="YM81" s="6"/>
      <c r="YN81" s="6"/>
      <c r="YO81" s="6"/>
      <c r="YP81" s="6"/>
      <c r="YQ81" s="6"/>
      <c r="YR81" s="6"/>
      <c r="YS81" s="6"/>
      <c r="YT81" s="6"/>
      <c r="YU81" s="6"/>
      <c r="YV81" s="6"/>
      <c r="YW81" s="6"/>
      <c r="YX81" s="6"/>
      <c r="YY81" s="6"/>
      <c r="YZ81" s="6"/>
      <c r="ZA81" s="6"/>
      <c r="ZB81" s="6"/>
      <c r="ZC81" s="6"/>
      <c r="ZD81" s="6"/>
      <c r="ZE81" s="6"/>
      <c r="ZF81" s="6"/>
      <c r="ZG81" s="6"/>
      <c r="ZH81" s="6"/>
      <c r="ZI81" s="6"/>
      <c r="ZJ81" s="6"/>
      <c r="ZK81" s="6"/>
      <c r="ZL81" s="6"/>
      <c r="ZM81" s="6"/>
      <c r="ZN81" s="6"/>
      <c r="ZO81" s="6"/>
      <c r="ZP81" s="6"/>
      <c r="ZQ81" s="6"/>
      <c r="ZR81" s="6"/>
      <c r="ZS81" s="6"/>
      <c r="ZT81" s="6"/>
      <c r="ZU81" s="6"/>
      <c r="ZV81" s="6"/>
      <c r="ZW81" s="6"/>
      <c r="ZX81" s="6"/>
      <c r="ZY81" s="6"/>
      <c r="ZZ81" s="6"/>
      <c r="AAA81" s="6"/>
      <c r="AAB81" s="6"/>
      <c r="AAC81" s="6"/>
      <c r="AAD81" s="6"/>
      <c r="AAE81" s="6"/>
      <c r="AAF81" s="6"/>
      <c r="AAG81" s="6"/>
      <c r="AAH81" s="6"/>
      <c r="AAI81" s="6"/>
      <c r="AAJ81" s="6"/>
      <c r="AAK81" s="6"/>
      <c r="AAL81" s="6"/>
      <c r="AAM81" s="6"/>
      <c r="AAN81" s="6"/>
      <c r="AAO81" s="6"/>
      <c r="AAP81" s="6"/>
      <c r="AAQ81" s="6"/>
      <c r="AAR81" s="6"/>
      <c r="AAS81" s="6"/>
      <c r="AAT81" s="6"/>
      <c r="AAU81" s="6"/>
      <c r="AAV81" s="6"/>
      <c r="AAW81" s="6"/>
      <c r="AAX81" s="6"/>
      <c r="AAY81" s="6"/>
      <c r="AAZ81" s="6"/>
      <c r="ABA81" s="6"/>
      <c r="ABB81" s="6"/>
      <c r="ABC81" s="6"/>
      <c r="ABD81" s="6"/>
      <c r="ABE81" s="6"/>
      <c r="ABF81" s="6"/>
      <c r="ABG81" s="6"/>
      <c r="ABH81" s="6"/>
      <c r="ABI81" s="6"/>
      <c r="ABJ81" s="6"/>
      <c r="ABK81" s="6"/>
      <c r="ABL81" s="6"/>
      <c r="ABM81" s="6"/>
      <c r="ABN81" s="6"/>
      <c r="ABO81" s="6"/>
      <c r="ABP81" s="6"/>
      <c r="ABQ81" s="6"/>
      <c r="ABR81" s="6"/>
      <c r="ABS81" s="6"/>
      <c r="ABT81" s="6"/>
      <c r="ABU81" s="6"/>
      <c r="ABV81" s="6"/>
      <c r="ABW81" s="6"/>
      <c r="ABX81" s="6"/>
      <c r="ABY81" s="6"/>
      <c r="ABZ81" s="6"/>
      <c r="ACA81" s="6"/>
      <c r="ACB81" s="6"/>
      <c r="ACC81" s="6"/>
      <c r="ACD81" s="6"/>
      <c r="ACE81" s="6"/>
      <c r="ACF81" s="6"/>
      <c r="ACG81" s="6"/>
      <c r="ACH81" s="6"/>
      <c r="ACI81" s="6"/>
      <c r="ACJ81" s="6"/>
      <c r="ACK81" s="6"/>
      <c r="ACL81" s="6"/>
      <c r="ACM81" s="6"/>
      <c r="ACN81" s="6"/>
      <c r="ACO81" s="6"/>
      <c r="ACP81" s="6"/>
      <c r="ACQ81" s="6"/>
      <c r="ACR81" s="6"/>
      <c r="ACS81" s="6"/>
      <c r="ACT81" s="6"/>
      <c r="ACU81" s="6"/>
      <c r="ACV81" s="6"/>
      <c r="ACW81" s="6"/>
      <c r="ACX81" s="6"/>
      <c r="ACY81" s="6"/>
      <c r="ACZ81" s="6"/>
      <c r="ADA81" s="6"/>
      <c r="ADB81" s="6"/>
      <c r="ADC81" s="6"/>
      <c r="ADD81" s="6"/>
      <c r="ADE81" s="6"/>
      <c r="ADF81" s="6"/>
      <c r="ADG81" s="6"/>
      <c r="ADH81" s="6"/>
      <c r="ADI81" s="6"/>
      <c r="ADJ81" s="6"/>
      <c r="ADK81" s="6"/>
      <c r="ADL81" s="6"/>
      <c r="ADM81" s="6"/>
      <c r="ADN81" s="6"/>
      <c r="ADO81" s="6"/>
      <c r="ADP81" s="6"/>
      <c r="ADQ81" s="6"/>
      <c r="ADR81" s="6"/>
      <c r="ADS81" s="6"/>
      <c r="ADT81" s="6"/>
      <c r="ADU81" s="6"/>
      <c r="ADV81" s="6"/>
      <c r="ADW81" s="6"/>
      <c r="ADX81" s="6"/>
      <c r="ADY81" s="6"/>
      <c r="ADZ81" s="6"/>
      <c r="AEA81" s="6"/>
      <c r="AEB81" s="6"/>
      <c r="AEC81" s="6"/>
      <c r="AED81" s="6"/>
      <c r="AEE81" s="6"/>
      <c r="AEF81" s="6"/>
      <c r="AEG81" s="6"/>
      <c r="AEH81" s="6"/>
      <c r="AEI81" s="6"/>
      <c r="AEJ81" s="6"/>
      <c r="AEK81" s="6"/>
      <c r="AEL81" s="6"/>
      <c r="AEM81" s="6"/>
      <c r="AEN81" s="6"/>
      <c r="AEO81" s="6"/>
      <c r="AEP81" s="6"/>
      <c r="AEQ81" s="6"/>
      <c r="AER81" s="6"/>
      <c r="AES81" s="6"/>
      <c r="AET81" s="6"/>
      <c r="AEU81" s="6"/>
      <c r="AEV81" s="6"/>
      <c r="AEW81" s="6"/>
      <c r="AEX81" s="6"/>
      <c r="AEY81" s="6"/>
      <c r="AEZ81" s="6"/>
      <c r="AFA81" s="6"/>
      <c r="AFB81" s="6"/>
      <c r="AFC81" s="6"/>
      <c r="AFD81" s="6"/>
      <c r="AFE81" s="6"/>
      <c r="AFF81" s="6"/>
      <c r="AFG81" s="6"/>
      <c r="AFH81" s="6"/>
      <c r="AFI81" s="6"/>
      <c r="AFJ81" s="6"/>
      <c r="AFK81" s="6"/>
      <c r="AFL81" s="6"/>
      <c r="AFM81" s="6"/>
      <c r="AFN81" s="6"/>
      <c r="AFO81" s="6"/>
      <c r="AFP81" s="6"/>
      <c r="AFQ81" s="6"/>
      <c r="AFR81" s="6"/>
      <c r="AFS81" s="6"/>
      <c r="AFT81" s="6"/>
      <c r="AFU81" s="6"/>
      <c r="AFV81" s="6"/>
      <c r="AFW81" s="6"/>
      <c r="AFX81" s="6"/>
      <c r="AFY81" s="6"/>
      <c r="AFZ81" s="6"/>
      <c r="AGA81" s="6"/>
      <c r="AGB81" s="6"/>
      <c r="AGC81" s="6"/>
      <c r="AGD81" s="6"/>
      <c r="AGE81" s="6"/>
      <c r="AGF81" s="6"/>
      <c r="AGG81" s="6"/>
      <c r="AGH81" s="6"/>
      <c r="AGI81" s="6"/>
      <c r="AGJ81" s="6"/>
      <c r="AGK81" s="6"/>
      <c r="AGL81" s="6"/>
      <c r="AGM81" s="6"/>
      <c r="AGN81" s="6"/>
      <c r="AGO81" s="6"/>
      <c r="AGP81" s="6"/>
      <c r="AGQ81" s="6"/>
      <c r="AGR81" s="6"/>
      <c r="AGS81" s="6"/>
      <c r="AGT81" s="6"/>
      <c r="AGU81" s="6"/>
      <c r="AGV81" s="6"/>
      <c r="AGW81" s="6"/>
      <c r="AGX81" s="6"/>
      <c r="AGY81" s="6"/>
      <c r="AGZ81" s="6"/>
      <c r="AHA81" s="6"/>
      <c r="AHB81" s="6"/>
      <c r="AHC81" s="6"/>
      <c r="AHD81" s="6"/>
      <c r="AHE81" s="6"/>
      <c r="AHF81" s="6"/>
      <c r="AHG81" s="6"/>
      <c r="AHH81" s="6"/>
      <c r="AHI81" s="6"/>
      <c r="AHJ81" s="6"/>
      <c r="AHK81" s="6"/>
      <c r="AHL81" s="6"/>
      <c r="AHM81" s="6"/>
      <c r="AHN81" s="6"/>
      <c r="AHO81" s="6"/>
      <c r="AHP81" s="6"/>
      <c r="AHQ81" s="6"/>
      <c r="AHR81" s="6"/>
      <c r="AHS81" s="6"/>
      <c r="AHT81" s="6"/>
      <c r="AHU81" s="6"/>
      <c r="AHV81" s="6"/>
      <c r="AHW81" s="6"/>
      <c r="AHX81" s="6"/>
      <c r="AHY81" s="6"/>
      <c r="AHZ81" s="6"/>
      <c r="AIA81" s="6"/>
      <c r="AIB81" s="6"/>
      <c r="AIC81" s="6"/>
      <c r="AID81" s="6"/>
      <c r="AIE81" s="6"/>
      <c r="AIF81" s="6"/>
      <c r="AIG81" s="6"/>
      <c r="AIH81" s="6"/>
      <c r="AII81" s="6"/>
      <c r="AIJ81" s="6"/>
      <c r="AIK81" s="6"/>
      <c r="AIL81" s="6"/>
      <c r="AIM81" s="6"/>
      <c r="AIN81" s="6"/>
      <c r="AIO81" s="6"/>
      <c r="AIP81" s="6"/>
      <c r="AIQ81" s="6"/>
      <c r="AIR81" s="6"/>
      <c r="AIS81" s="6"/>
      <c r="AIT81" s="6"/>
      <c r="AIU81" s="6"/>
      <c r="AIV81" s="6"/>
      <c r="AIW81" s="6"/>
      <c r="AIX81" s="6"/>
      <c r="AIY81" s="6"/>
      <c r="AIZ81" s="6"/>
      <c r="AJA81" s="6"/>
      <c r="AJB81" s="6"/>
      <c r="AJC81" s="6"/>
      <c r="AJD81" s="6"/>
      <c r="AJE81" s="6"/>
      <c r="AJF81" s="6"/>
      <c r="AJG81" s="6"/>
      <c r="AJH81" s="6"/>
      <c r="AJI81" s="6"/>
      <c r="AJJ81" s="6"/>
      <c r="AJK81" s="6"/>
      <c r="AJL81" s="6"/>
      <c r="AJM81" s="6"/>
      <c r="AJN81" s="6"/>
      <c r="AJO81" s="6"/>
      <c r="AJP81" s="6"/>
      <c r="AJQ81" s="6"/>
      <c r="AJR81" s="6"/>
      <c r="AJS81" s="6"/>
      <c r="AJT81" s="6"/>
      <c r="AJU81" s="6"/>
      <c r="AJV81" s="6"/>
      <c r="AJW81" s="6"/>
      <c r="AJX81" s="6"/>
      <c r="AJY81" s="6"/>
      <c r="AJZ81" s="6"/>
      <c r="AKA81" s="6"/>
      <c r="AKB81" s="6"/>
      <c r="AKC81" s="6"/>
      <c r="AKD81" s="6"/>
      <c r="AKE81" s="6"/>
      <c r="AKF81" s="6"/>
      <c r="AKG81" s="6"/>
      <c r="AKH81" s="6"/>
      <c r="AKI81" s="6"/>
      <c r="AKJ81" s="6"/>
      <c r="AKK81" s="6"/>
      <c r="AKL81" s="6"/>
      <c r="AKM81" s="6"/>
      <c r="AKN81" s="6"/>
      <c r="AKO81" s="6"/>
      <c r="AKP81" s="6"/>
      <c r="AKQ81" s="6"/>
      <c r="AKR81" s="6"/>
      <c r="AKS81" s="6"/>
      <c r="AKT81" s="6"/>
      <c r="AKU81" s="6"/>
      <c r="AKV81" s="6"/>
      <c r="AKW81" s="6"/>
      <c r="AKX81" s="6"/>
      <c r="AKY81" s="6"/>
      <c r="AKZ81" s="6"/>
      <c r="ALA81" s="6"/>
      <c r="ALB81" s="6"/>
      <c r="ALC81" s="6"/>
      <c r="ALD81" s="6"/>
      <c r="ALE81" s="6"/>
      <c r="ALF81" s="6"/>
      <c r="ALG81" s="6"/>
      <c r="ALH81" s="6"/>
      <c r="ALI81" s="6"/>
      <c r="ALJ81" s="6"/>
      <c r="ALK81" s="6"/>
      <c r="ALL81" s="6"/>
      <c r="ALM81" s="6"/>
      <c r="ALN81" s="6"/>
      <c r="ALO81" s="6"/>
      <c r="ALP81" s="6"/>
      <c r="ALQ81" s="6"/>
      <c r="ALR81" s="6"/>
      <c r="ALS81" s="6"/>
      <c r="ALT81" s="6"/>
      <c r="ALU81" s="6"/>
      <c r="ALV81" s="6"/>
      <c r="ALW81" s="6"/>
      <c r="ALX81" s="6"/>
      <c r="ALY81" s="6"/>
      <c r="ALZ81" s="6"/>
      <c r="AMA81" s="6"/>
      <c r="AMB81" s="6"/>
      <c r="AMC81" s="6"/>
      <c r="AMD81" s="6"/>
      <c r="AME81" s="6"/>
      <c r="AMF81" s="6"/>
      <c r="AMG81" s="6"/>
      <c r="AMH81" s="6"/>
      <c r="AMI81" s="6"/>
      <c r="AMJ81" s="6"/>
      <c r="AMK81" s="6"/>
      <c r="AML81" s="6"/>
      <c r="AMM81" s="6"/>
      <c r="AMN81" s="6"/>
      <c r="AMO81" s="6"/>
      <c r="AMP81" s="6"/>
      <c r="AMQ81" s="6"/>
      <c r="AMR81" s="6"/>
      <c r="AMS81" s="6"/>
      <c r="AMT81" s="6"/>
      <c r="AMU81" s="6"/>
      <c r="AMV81" s="6"/>
      <c r="AMW81" s="6"/>
      <c r="AMX81" s="6"/>
      <c r="AMY81" s="6"/>
      <c r="AMZ81" s="6"/>
      <c r="ANA81" s="6"/>
      <c r="ANB81" s="6"/>
      <c r="ANC81" s="6"/>
      <c r="AND81" s="6"/>
      <c r="ANE81" s="6"/>
      <c r="ANF81" s="6"/>
      <c r="ANG81" s="6"/>
      <c r="ANH81" s="6"/>
      <c r="ANI81" s="6"/>
      <c r="ANJ81" s="6"/>
      <c r="ANK81" s="6"/>
      <c r="ANL81" s="6"/>
      <c r="ANM81" s="6"/>
      <c r="ANN81" s="6"/>
      <c r="ANO81" s="6"/>
      <c r="ANP81" s="6"/>
      <c r="ANQ81" s="6"/>
      <c r="ANR81" s="6"/>
      <c r="ANS81" s="6"/>
      <c r="ANT81" s="6"/>
      <c r="ANU81" s="6"/>
      <c r="ANV81" s="6"/>
      <c r="ANW81" s="6"/>
      <c r="ANX81" s="6"/>
      <c r="ANY81" s="6"/>
      <c r="ANZ81" s="6"/>
      <c r="AOA81" s="6"/>
      <c r="AOB81" s="6"/>
      <c r="AOC81" s="6"/>
      <c r="AOD81" s="6"/>
      <c r="AOE81" s="6"/>
      <c r="AOF81" s="6"/>
      <c r="AOG81" s="6"/>
      <c r="AOH81" s="6"/>
      <c r="AOI81" s="6"/>
      <c r="AOJ81" s="6"/>
      <c r="AOK81" s="6"/>
      <c r="AOL81" s="6"/>
      <c r="AOM81" s="6"/>
      <c r="AON81" s="6"/>
      <c r="AOO81" s="6"/>
      <c r="AOP81" s="6"/>
      <c r="AOQ81" s="6"/>
      <c r="AOR81" s="6"/>
      <c r="AOS81" s="6"/>
      <c r="AOT81" s="6"/>
      <c r="AOU81" s="6"/>
      <c r="AOV81" s="6"/>
      <c r="AOW81" s="6"/>
      <c r="AOX81" s="6"/>
      <c r="AOY81" s="6"/>
      <c r="AOZ81" s="6"/>
      <c r="APA81" s="6"/>
      <c r="APB81" s="6"/>
      <c r="APC81" s="6"/>
      <c r="APD81" s="6"/>
      <c r="APE81" s="6"/>
      <c r="APF81" s="6"/>
      <c r="APG81" s="6"/>
      <c r="APH81" s="6"/>
      <c r="API81" s="6"/>
      <c r="APJ81" s="6"/>
      <c r="APK81" s="6"/>
      <c r="APL81" s="6"/>
      <c r="APM81" s="6"/>
      <c r="APN81" s="6"/>
      <c r="APO81" s="6"/>
      <c r="APP81" s="6"/>
      <c r="APQ81" s="6"/>
      <c r="APR81" s="6"/>
      <c r="APS81" s="6"/>
      <c r="APT81" s="6"/>
      <c r="APU81" s="6"/>
      <c r="APV81" s="6"/>
      <c r="APW81" s="6"/>
      <c r="APX81" s="6"/>
      <c r="APY81" s="6"/>
      <c r="APZ81" s="6"/>
      <c r="AQA81" s="6"/>
      <c r="AQB81" s="6"/>
      <c r="AQC81" s="6"/>
      <c r="AQD81" s="6"/>
      <c r="AQE81" s="6"/>
      <c r="AQF81" s="6"/>
      <c r="AQG81" s="6"/>
      <c r="AQH81" s="6"/>
      <c r="AQI81" s="6"/>
      <c r="AQJ81" s="6"/>
      <c r="AQK81" s="6"/>
      <c r="AQL81" s="6"/>
      <c r="AQM81" s="6"/>
      <c r="AQN81" s="6"/>
      <c r="AQO81" s="6"/>
      <c r="AQP81" s="6"/>
      <c r="AQQ81" s="6"/>
      <c r="AQR81" s="6"/>
      <c r="AQS81" s="6"/>
      <c r="AQT81" s="6"/>
      <c r="AQU81" s="6"/>
      <c r="AQV81" s="6"/>
      <c r="AQW81" s="6"/>
      <c r="AQX81" s="6"/>
      <c r="AQY81" s="6"/>
      <c r="AQZ81" s="6"/>
      <c r="ARA81" s="6"/>
      <c r="ARB81" s="6"/>
      <c r="ARC81" s="6"/>
      <c r="ARD81" s="6"/>
      <c r="ARE81" s="6"/>
      <c r="ARF81" s="6"/>
      <c r="ARG81" s="6"/>
      <c r="ARH81" s="6"/>
      <c r="ARI81" s="6"/>
      <c r="ARJ81" s="6"/>
      <c r="ARK81" s="6"/>
      <c r="ARL81" s="6"/>
      <c r="ARM81" s="6"/>
      <c r="ARN81" s="6"/>
      <c r="ARO81" s="6"/>
      <c r="ARP81" s="6"/>
      <c r="ARQ81" s="6"/>
      <c r="ARR81" s="6"/>
      <c r="ARS81" s="6"/>
      <c r="ART81" s="6"/>
      <c r="ARU81" s="6"/>
      <c r="ARV81" s="6"/>
      <c r="ARW81" s="6"/>
      <c r="ARX81" s="6"/>
      <c r="ARY81" s="6"/>
      <c r="ARZ81" s="6"/>
      <c r="ASA81" s="6"/>
      <c r="ASB81" s="6"/>
      <c r="ASC81" s="6"/>
      <c r="ASD81" s="6"/>
      <c r="ASE81" s="6"/>
      <c r="ASF81" s="6"/>
      <c r="ASG81" s="6"/>
      <c r="ASH81" s="6"/>
      <c r="ASI81" s="6"/>
      <c r="ASJ81" s="6"/>
      <c r="ASK81" s="6"/>
      <c r="ASL81" s="6"/>
      <c r="ASM81" s="6"/>
      <c r="ASN81" s="6"/>
      <c r="ASO81" s="6"/>
      <c r="ASP81" s="6"/>
      <c r="ASQ81" s="6"/>
      <c r="ASR81" s="6"/>
      <c r="ASS81" s="6"/>
      <c r="AST81" s="6"/>
      <c r="ASU81" s="6"/>
      <c r="ASV81" s="6"/>
      <c r="ASW81" s="6"/>
      <c r="ASX81" s="6"/>
      <c r="ASY81" s="6"/>
      <c r="ASZ81" s="6"/>
      <c r="ATA81" s="6"/>
      <c r="ATB81" s="6"/>
      <c r="ATC81" s="6"/>
      <c r="ATD81" s="6"/>
      <c r="ATE81" s="6"/>
      <c r="ATF81" s="6"/>
      <c r="ATG81" s="6"/>
      <c r="ATH81" s="6"/>
      <c r="ATI81" s="6"/>
      <c r="ATJ81" s="6"/>
      <c r="ATK81" s="6"/>
      <c r="ATL81" s="6"/>
      <c r="ATM81" s="6"/>
      <c r="ATN81" s="6"/>
      <c r="ATO81" s="6"/>
      <c r="ATP81" s="6"/>
      <c r="ATQ81" s="6"/>
      <c r="ATR81" s="6"/>
      <c r="ATS81" s="6"/>
      <c r="ATT81" s="6"/>
      <c r="ATU81" s="6"/>
      <c r="ATV81" s="6"/>
      <c r="ATW81" s="6"/>
      <c r="ATX81" s="6"/>
      <c r="ATY81" s="6"/>
      <c r="ATZ81" s="6"/>
      <c r="AUA81" s="6"/>
      <c r="AUB81" s="6"/>
      <c r="AUC81" s="6"/>
      <c r="AUD81" s="6"/>
      <c r="AUE81" s="6"/>
      <c r="AUF81" s="6"/>
      <c r="AUG81" s="6"/>
      <c r="AUH81" s="6"/>
      <c r="AUI81" s="6"/>
      <c r="AUJ81" s="6"/>
      <c r="AUK81" s="6"/>
      <c r="AUL81" s="6"/>
      <c r="AUM81" s="6"/>
      <c r="AUN81" s="6"/>
      <c r="AUO81" s="6"/>
      <c r="AUP81" s="6"/>
      <c r="AUQ81" s="6"/>
      <c r="AUR81" s="6"/>
      <c r="AUS81" s="6"/>
      <c r="AUT81" s="6"/>
      <c r="AUU81" s="6"/>
      <c r="AUV81" s="6"/>
      <c r="AUW81" s="6"/>
      <c r="AUX81" s="6"/>
      <c r="AUY81" s="6"/>
      <c r="AUZ81" s="6"/>
      <c r="AVA81" s="6"/>
      <c r="AVB81" s="6"/>
      <c r="AVC81" s="6"/>
      <c r="AVD81" s="6"/>
      <c r="AVE81" s="6"/>
      <c r="AVF81" s="6"/>
      <c r="AVG81" s="6"/>
      <c r="AVH81" s="6"/>
      <c r="AVI81" s="6"/>
      <c r="AVJ81" s="6"/>
      <c r="AVK81" s="6"/>
      <c r="AVL81" s="6"/>
      <c r="AVM81" s="6"/>
      <c r="AVN81" s="6"/>
      <c r="AVO81" s="6"/>
      <c r="AVP81" s="6"/>
      <c r="AVQ81" s="6"/>
      <c r="AVR81" s="6"/>
      <c r="AVS81" s="6"/>
      <c r="AVT81" s="6"/>
      <c r="AVU81" s="6"/>
      <c r="AVV81" s="6"/>
      <c r="AVW81" s="6"/>
      <c r="AVX81" s="6"/>
      <c r="AVY81" s="6"/>
      <c r="AVZ81" s="6"/>
      <c r="AWA81" s="6"/>
      <c r="AWB81" s="6"/>
      <c r="AWC81" s="6"/>
      <c r="AWD81" s="6"/>
      <c r="AWE81" s="6"/>
      <c r="AWF81" s="6"/>
      <c r="AWG81" s="6"/>
      <c r="AWH81" s="6"/>
      <c r="AWI81" s="6"/>
      <c r="AWJ81" s="6"/>
      <c r="AWK81" s="6"/>
      <c r="AWL81" s="6"/>
      <c r="AWM81" s="6"/>
      <c r="AWN81" s="6"/>
      <c r="AWO81" s="6"/>
      <c r="AWP81" s="6"/>
      <c r="AWQ81" s="6"/>
      <c r="AWR81" s="6"/>
      <c r="AWS81" s="6"/>
      <c r="AWT81" s="6"/>
      <c r="AWU81" s="6"/>
      <c r="AWV81" s="6"/>
      <c r="AWW81" s="6"/>
      <c r="AWX81" s="6"/>
      <c r="AWY81" s="6"/>
      <c r="AWZ81" s="6"/>
      <c r="AXA81" s="6"/>
      <c r="AXB81" s="6"/>
      <c r="AXC81" s="6"/>
      <c r="AXD81" s="6"/>
      <c r="AXE81" s="6"/>
      <c r="AXF81" s="6"/>
      <c r="AXG81" s="6"/>
      <c r="AXH81" s="6"/>
      <c r="AXI81" s="6"/>
      <c r="AXJ81" s="6"/>
      <c r="AXK81" s="6"/>
      <c r="AXL81" s="6"/>
      <c r="AXM81" s="6"/>
      <c r="AXN81" s="6"/>
      <c r="AXO81" s="6"/>
      <c r="AXP81" s="6"/>
      <c r="AXQ81" s="6"/>
      <c r="AXR81" s="6"/>
      <c r="AXS81" s="6"/>
      <c r="AXT81" s="6"/>
      <c r="AXU81" s="6"/>
      <c r="AXV81" s="6"/>
      <c r="AXW81" s="6"/>
      <c r="AXX81" s="6"/>
      <c r="AXY81" s="6"/>
      <c r="AXZ81" s="6"/>
      <c r="AYA81" s="6"/>
      <c r="AYB81" s="6"/>
      <c r="AYC81" s="6"/>
      <c r="AYD81" s="6"/>
      <c r="AYE81" s="6"/>
      <c r="AYF81" s="6"/>
      <c r="AYG81" s="6"/>
      <c r="AYH81" s="6"/>
      <c r="AYI81" s="6"/>
      <c r="AYJ81" s="6"/>
      <c r="AYK81" s="6"/>
      <c r="AYL81" s="6"/>
      <c r="AYM81" s="6"/>
      <c r="AYN81" s="6"/>
      <c r="AYO81" s="6"/>
      <c r="AYP81" s="6"/>
      <c r="AYQ81" s="6"/>
      <c r="AYR81" s="6"/>
      <c r="AYS81" s="6"/>
      <c r="AYT81" s="6"/>
      <c r="AYU81" s="6"/>
      <c r="AYV81" s="6"/>
      <c r="AYW81" s="6"/>
      <c r="AYX81" s="6"/>
      <c r="AYY81" s="6"/>
      <c r="AYZ81" s="6"/>
      <c r="AZA81" s="6"/>
      <c r="AZB81" s="6"/>
      <c r="AZC81" s="6"/>
      <c r="AZD81" s="6"/>
      <c r="AZE81" s="6"/>
      <c r="AZF81" s="6"/>
      <c r="AZG81" s="6"/>
      <c r="AZH81" s="6"/>
      <c r="AZI81" s="6"/>
      <c r="AZJ81" s="6"/>
      <c r="AZK81" s="6"/>
      <c r="AZL81" s="6"/>
      <c r="AZM81" s="6"/>
      <c r="AZN81" s="6"/>
      <c r="AZO81" s="6"/>
      <c r="AZP81" s="6"/>
      <c r="AZQ81" s="6"/>
      <c r="AZR81" s="6"/>
      <c r="AZS81" s="6"/>
      <c r="AZT81" s="6"/>
      <c r="AZU81" s="6"/>
      <c r="AZV81" s="6"/>
      <c r="AZW81" s="6"/>
      <c r="AZX81" s="6"/>
      <c r="AZY81" s="6"/>
      <c r="AZZ81" s="6"/>
      <c r="BAA81" s="6"/>
      <c r="BAB81" s="6"/>
      <c r="BAC81" s="6"/>
      <c r="BAD81" s="6"/>
      <c r="BAE81" s="6"/>
      <c r="BAF81" s="6"/>
      <c r="BAG81" s="6"/>
      <c r="BAH81" s="6"/>
      <c r="BAI81" s="6"/>
      <c r="BAJ81" s="6"/>
      <c r="BAK81" s="6"/>
      <c r="BAL81" s="6"/>
      <c r="BAM81" s="6"/>
      <c r="BAN81" s="6"/>
      <c r="BAO81" s="6"/>
      <c r="BAP81" s="6"/>
      <c r="BAQ81" s="6"/>
      <c r="BAR81" s="6"/>
      <c r="BAS81" s="6"/>
      <c r="BAT81" s="6"/>
      <c r="BAU81" s="6"/>
      <c r="BAV81" s="6"/>
      <c r="BAW81" s="6"/>
      <c r="BAX81" s="6"/>
      <c r="BAY81" s="6"/>
      <c r="BAZ81" s="6"/>
      <c r="BBA81" s="6"/>
      <c r="BBB81" s="6"/>
      <c r="BBC81" s="6"/>
      <c r="BBD81" s="6"/>
      <c r="BBE81" s="6"/>
      <c r="BBF81" s="6"/>
      <c r="BBG81" s="6"/>
      <c r="BBH81" s="6"/>
      <c r="BBI81" s="6"/>
      <c r="BBJ81" s="6"/>
      <c r="BBK81" s="6"/>
      <c r="BBL81" s="6"/>
      <c r="BBM81" s="6"/>
      <c r="BBN81" s="6"/>
      <c r="BBO81" s="6"/>
      <c r="BBP81" s="6"/>
      <c r="BBQ81" s="6"/>
      <c r="BBR81" s="6"/>
      <c r="BBS81" s="6"/>
      <c r="BBT81" s="6"/>
      <c r="BBU81" s="6"/>
      <c r="BBV81" s="6"/>
      <c r="BBW81" s="6"/>
      <c r="BBX81" s="6"/>
      <c r="BBY81" s="6"/>
      <c r="BBZ81" s="6"/>
      <c r="BCA81" s="6"/>
      <c r="BCB81" s="6"/>
      <c r="BCC81" s="6"/>
      <c r="BCD81" s="6"/>
      <c r="BCE81" s="6"/>
      <c r="BCF81" s="6"/>
      <c r="BCG81" s="6"/>
      <c r="BCH81" s="6"/>
      <c r="BCI81" s="6"/>
      <c r="BCJ81" s="6"/>
      <c r="BCK81" s="6"/>
      <c r="BCL81" s="6"/>
      <c r="BCM81" s="6"/>
      <c r="BCN81" s="6"/>
      <c r="BCO81" s="6"/>
      <c r="BCP81" s="6"/>
      <c r="BCQ81" s="6"/>
      <c r="BCR81" s="6"/>
      <c r="BCS81" s="6"/>
      <c r="BCT81" s="6"/>
      <c r="BCU81" s="6"/>
      <c r="BCV81" s="6"/>
      <c r="BCW81" s="6"/>
      <c r="BCX81" s="6"/>
      <c r="BCY81" s="6"/>
      <c r="BCZ81" s="6"/>
      <c r="BDA81" s="6"/>
      <c r="BDB81" s="6"/>
      <c r="BDC81" s="6"/>
      <c r="BDD81" s="6"/>
      <c r="BDE81" s="6"/>
      <c r="BDF81" s="6"/>
    </row>
    <row r="82" spans="1:1462" ht="18.95" customHeight="1" x14ac:dyDescent="0.25">
      <c r="A82" s="1" t="s">
        <v>108</v>
      </c>
      <c r="B82" s="54"/>
      <c r="C82" s="55"/>
      <c r="D82" s="17">
        <f t="shared" si="70"/>
        <v>0</v>
      </c>
      <c r="E82" s="18">
        <f t="shared" si="60"/>
        <v>0</v>
      </c>
      <c r="F82" s="19" t="e">
        <f t="shared" si="61"/>
        <v>#DIV/0!</v>
      </c>
      <c r="G82" s="20" t="e">
        <f t="shared" si="63"/>
        <v>#DIV/0!</v>
      </c>
      <c r="H82" s="20" t="e">
        <f t="shared" si="64"/>
        <v>#DIV/0!</v>
      </c>
      <c r="I82" s="21" t="e">
        <f t="shared" si="65"/>
        <v>#DIV/0!</v>
      </c>
      <c r="J82" s="21" t="e">
        <f t="shared" si="66"/>
        <v>#DIV/0!</v>
      </c>
      <c r="K82" s="21" t="e">
        <f t="shared" si="67"/>
        <v>#DIV/0!</v>
      </c>
      <c r="L82" s="21" t="e">
        <f t="shared" si="68"/>
        <v>#DIV/0!</v>
      </c>
      <c r="M82" s="21" t="e">
        <f t="shared" si="69"/>
        <v>#DIV/0!</v>
      </c>
      <c r="N82" s="22" t="e">
        <f t="shared" si="71"/>
        <v>#DIV/0!</v>
      </c>
      <c r="O82" s="67" t="e">
        <f t="shared" si="72"/>
        <v>#DIV/0!</v>
      </c>
      <c r="P82" s="67" t="e">
        <f t="shared" si="73"/>
        <v>#DIV/0!</v>
      </c>
      <c r="R82" s="16">
        <v>79</v>
      </c>
      <c r="S82" s="23"/>
      <c r="T82" s="36" t="e">
        <f t="shared" si="74"/>
        <v>#DIV/0!</v>
      </c>
      <c r="U82" s="36" t="e">
        <f t="shared" si="62"/>
        <v>#DIV/0!</v>
      </c>
      <c r="V82" s="36" t="e">
        <f t="shared" si="59"/>
        <v>#DIV/0!</v>
      </c>
      <c r="W82" s="15"/>
    </row>
    <row r="83" spans="1:1462" s="34" customFormat="1" ht="18" customHeight="1" x14ac:dyDescent="0.25">
      <c r="A83" s="2" t="s">
        <v>109</v>
      </c>
      <c r="B83" s="56"/>
      <c r="C83" s="57"/>
      <c r="D83" s="26">
        <f t="shared" si="70"/>
        <v>0</v>
      </c>
      <c r="E83" s="27">
        <f t="shared" si="60"/>
        <v>0</v>
      </c>
      <c r="F83" s="28" t="e">
        <f t="shared" si="61"/>
        <v>#DIV/0!</v>
      </c>
      <c r="G83" s="29" t="e">
        <f t="shared" si="63"/>
        <v>#DIV/0!</v>
      </c>
      <c r="H83" s="29" t="e">
        <f t="shared" si="64"/>
        <v>#DIV/0!</v>
      </c>
      <c r="I83" s="30" t="e">
        <f t="shared" si="65"/>
        <v>#DIV/0!</v>
      </c>
      <c r="J83" s="30" t="e">
        <f t="shared" si="66"/>
        <v>#DIV/0!</v>
      </c>
      <c r="K83" s="30" t="e">
        <f t="shared" si="67"/>
        <v>#DIV/0!</v>
      </c>
      <c r="L83" s="30" t="e">
        <f t="shared" si="68"/>
        <v>#DIV/0!</v>
      </c>
      <c r="M83" s="30" t="e">
        <f t="shared" si="69"/>
        <v>#DIV/0!</v>
      </c>
      <c r="N83" s="31" t="e">
        <f t="shared" si="71"/>
        <v>#DIV/0!</v>
      </c>
      <c r="O83" s="68" t="e">
        <f t="shared" si="72"/>
        <v>#DIV/0!</v>
      </c>
      <c r="P83" s="68" t="e">
        <f t="shared" si="73"/>
        <v>#DIV/0!</v>
      </c>
      <c r="Q83" s="58"/>
      <c r="R83" s="25">
        <v>80</v>
      </c>
      <c r="S83" s="32"/>
      <c r="T83" s="32" t="e">
        <f t="shared" si="74"/>
        <v>#DIV/0!</v>
      </c>
      <c r="U83" s="32" t="e">
        <f t="shared" si="62"/>
        <v>#DIV/0!</v>
      </c>
      <c r="V83" s="32" t="e">
        <f t="shared" si="59"/>
        <v>#DIV/0!</v>
      </c>
      <c r="W83" s="33"/>
      <c r="Y83" s="34" t="e">
        <f t="shared" ref="Y83:Y105" si="75">F80*1</f>
        <v>#DIV/0!</v>
      </c>
      <c r="Z83" s="34" t="e">
        <f t="shared" ref="Z83:Z105" si="76">F80*10</f>
        <v>#DIV/0!</v>
      </c>
      <c r="AA83" s="34" t="e">
        <f t="shared" ref="AA83:AA105" si="77">F80*100</f>
        <v>#DIV/0!</v>
      </c>
      <c r="AB83" s="34" t="e">
        <f t="shared" ref="AB83:AB105" si="78">F80*1000</f>
        <v>#DIV/0!</v>
      </c>
      <c r="AC83" s="34" t="e">
        <f t="shared" ref="AC83:AC105" si="79">F80*10000</f>
        <v>#DIV/0!</v>
      </c>
      <c r="AD83" s="34" t="e">
        <f t="shared" ref="AD83:AD105" si="80">F80*100000</f>
        <v>#DIV/0!</v>
      </c>
      <c r="AE83" s="34" t="e">
        <f t="shared" ref="AE83:AE105" si="81">F80*1000000</f>
        <v>#DIV/0!</v>
      </c>
      <c r="AF83" s="34" t="e">
        <f t="shared" ref="AF83:AF105" si="82">F80*10000000</f>
        <v>#DIV/0!</v>
      </c>
      <c r="AH83" s="34" t="e">
        <f t="shared" si="57"/>
        <v>#DIV/0!</v>
      </c>
      <c r="AI83" s="34" t="e">
        <f t="shared" si="57"/>
        <v>#DIV/0!</v>
      </c>
      <c r="AJ83" s="34" t="e">
        <f t="shared" si="57"/>
        <v>#DIV/0!</v>
      </c>
      <c r="AK83" s="34" t="e">
        <f t="shared" si="57"/>
        <v>#DIV/0!</v>
      </c>
      <c r="AL83" s="34" t="e">
        <f t="shared" si="57"/>
        <v>#DIV/0!</v>
      </c>
      <c r="AM83" s="34" t="e">
        <f t="shared" si="57"/>
        <v>#DIV/0!</v>
      </c>
      <c r="AN83" s="34" t="e">
        <f t="shared" si="57"/>
        <v>#DIV/0!</v>
      </c>
      <c r="AO83" s="34" t="e">
        <f t="shared" si="57"/>
        <v>#DIV/0!</v>
      </c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6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  <c r="AAD83" s="6"/>
      <c r="AAE83" s="6"/>
      <c r="AAF83" s="6"/>
      <c r="AAG83" s="6"/>
      <c r="AAH83" s="6"/>
      <c r="AAI83" s="6"/>
      <c r="AAJ83" s="6"/>
      <c r="AAK83" s="6"/>
      <c r="AAL83" s="6"/>
      <c r="AAM83" s="6"/>
      <c r="AAN83" s="6"/>
      <c r="AAO83" s="6"/>
      <c r="AAP83" s="6"/>
      <c r="AAQ83" s="6"/>
      <c r="AAR83" s="6"/>
      <c r="AAS83" s="6"/>
      <c r="AAT83" s="6"/>
      <c r="AAU83" s="6"/>
      <c r="AAV83" s="6"/>
      <c r="AAW83" s="6"/>
      <c r="AAX83" s="6"/>
      <c r="AAY83" s="6"/>
      <c r="AAZ83" s="6"/>
      <c r="ABA83" s="6"/>
      <c r="ABB83" s="6"/>
      <c r="ABC83" s="6"/>
      <c r="ABD83" s="6"/>
      <c r="ABE83" s="6"/>
      <c r="ABF83" s="6"/>
      <c r="ABG83" s="6"/>
      <c r="ABH83" s="6"/>
      <c r="ABI83" s="6"/>
      <c r="ABJ83" s="6"/>
      <c r="ABK83" s="6"/>
      <c r="ABL83" s="6"/>
      <c r="ABM83" s="6"/>
      <c r="ABN83" s="6"/>
      <c r="ABO83" s="6"/>
      <c r="ABP83" s="6"/>
      <c r="ABQ83" s="6"/>
      <c r="ABR83" s="6"/>
      <c r="ABS83" s="6"/>
      <c r="ABT83" s="6"/>
      <c r="ABU83" s="6"/>
      <c r="ABV83" s="6"/>
      <c r="ABW83" s="6"/>
      <c r="ABX83" s="6"/>
      <c r="ABY83" s="6"/>
      <c r="ABZ83" s="6"/>
      <c r="ACA83" s="6"/>
      <c r="ACB83" s="6"/>
      <c r="ACC83" s="6"/>
      <c r="ACD83" s="6"/>
      <c r="ACE83" s="6"/>
      <c r="ACF83" s="6"/>
      <c r="ACG83" s="6"/>
      <c r="ACH83" s="6"/>
      <c r="ACI83" s="6"/>
      <c r="ACJ83" s="6"/>
      <c r="ACK83" s="6"/>
      <c r="ACL83" s="6"/>
      <c r="ACM83" s="6"/>
      <c r="ACN83" s="6"/>
      <c r="ACO83" s="6"/>
      <c r="ACP83" s="6"/>
      <c r="ACQ83" s="6"/>
      <c r="ACR83" s="6"/>
      <c r="ACS83" s="6"/>
      <c r="ACT83" s="6"/>
      <c r="ACU83" s="6"/>
      <c r="ACV83" s="6"/>
      <c r="ACW83" s="6"/>
      <c r="ACX83" s="6"/>
      <c r="ACY83" s="6"/>
      <c r="ACZ83" s="6"/>
      <c r="ADA83" s="6"/>
      <c r="ADB83" s="6"/>
      <c r="ADC83" s="6"/>
      <c r="ADD83" s="6"/>
      <c r="ADE83" s="6"/>
      <c r="ADF83" s="6"/>
      <c r="ADG83" s="6"/>
      <c r="ADH83" s="6"/>
      <c r="ADI83" s="6"/>
      <c r="ADJ83" s="6"/>
      <c r="ADK83" s="6"/>
      <c r="ADL83" s="6"/>
      <c r="ADM83" s="6"/>
      <c r="ADN83" s="6"/>
      <c r="ADO83" s="6"/>
      <c r="ADP83" s="6"/>
      <c r="ADQ83" s="6"/>
      <c r="ADR83" s="6"/>
      <c r="ADS83" s="6"/>
      <c r="ADT83" s="6"/>
      <c r="ADU83" s="6"/>
      <c r="ADV83" s="6"/>
      <c r="ADW83" s="6"/>
      <c r="ADX83" s="6"/>
      <c r="ADY83" s="6"/>
      <c r="ADZ83" s="6"/>
      <c r="AEA83" s="6"/>
      <c r="AEB83" s="6"/>
      <c r="AEC83" s="6"/>
      <c r="AED83" s="6"/>
      <c r="AEE83" s="6"/>
      <c r="AEF83" s="6"/>
      <c r="AEG83" s="6"/>
      <c r="AEH83" s="6"/>
      <c r="AEI83" s="6"/>
      <c r="AEJ83" s="6"/>
      <c r="AEK83" s="6"/>
      <c r="AEL83" s="6"/>
      <c r="AEM83" s="6"/>
      <c r="AEN83" s="6"/>
      <c r="AEO83" s="6"/>
      <c r="AEP83" s="6"/>
      <c r="AEQ83" s="6"/>
      <c r="AER83" s="6"/>
      <c r="AES83" s="6"/>
      <c r="AET83" s="6"/>
      <c r="AEU83" s="6"/>
      <c r="AEV83" s="6"/>
      <c r="AEW83" s="6"/>
      <c r="AEX83" s="6"/>
      <c r="AEY83" s="6"/>
      <c r="AEZ83" s="6"/>
      <c r="AFA83" s="6"/>
      <c r="AFB83" s="6"/>
      <c r="AFC83" s="6"/>
      <c r="AFD83" s="6"/>
      <c r="AFE83" s="6"/>
      <c r="AFF83" s="6"/>
      <c r="AFG83" s="6"/>
      <c r="AFH83" s="6"/>
      <c r="AFI83" s="6"/>
      <c r="AFJ83" s="6"/>
      <c r="AFK83" s="6"/>
      <c r="AFL83" s="6"/>
      <c r="AFM83" s="6"/>
      <c r="AFN83" s="6"/>
      <c r="AFO83" s="6"/>
      <c r="AFP83" s="6"/>
      <c r="AFQ83" s="6"/>
      <c r="AFR83" s="6"/>
      <c r="AFS83" s="6"/>
      <c r="AFT83" s="6"/>
      <c r="AFU83" s="6"/>
      <c r="AFV83" s="6"/>
      <c r="AFW83" s="6"/>
      <c r="AFX83" s="6"/>
      <c r="AFY83" s="6"/>
      <c r="AFZ83" s="6"/>
      <c r="AGA83" s="6"/>
      <c r="AGB83" s="6"/>
      <c r="AGC83" s="6"/>
      <c r="AGD83" s="6"/>
      <c r="AGE83" s="6"/>
      <c r="AGF83" s="6"/>
      <c r="AGG83" s="6"/>
      <c r="AGH83" s="6"/>
      <c r="AGI83" s="6"/>
      <c r="AGJ83" s="6"/>
      <c r="AGK83" s="6"/>
      <c r="AGL83" s="6"/>
      <c r="AGM83" s="6"/>
      <c r="AGN83" s="6"/>
      <c r="AGO83" s="6"/>
      <c r="AGP83" s="6"/>
      <c r="AGQ83" s="6"/>
      <c r="AGR83" s="6"/>
      <c r="AGS83" s="6"/>
      <c r="AGT83" s="6"/>
      <c r="AGU83" s="6"/>
      <c r="AGV83" s="6"/>
      <c r="AGW83" s="6"/>
      <c r="AGX83" s="6"/>
      <c r="AGY83" s="6"/>
      <c r="AGZ83" s="6"/>
      <c r="AHA83" s="6"/>
      <c r="AHB83" s="6"/>
      <c r="AHC83" s="6"/>
      <c r="AHD83" s="6"/>
      <c r="AHE83" s="6"/>
      <c r="AHF83" s="6"/>
      <c r="AHG83" s="6"/>
      <c r="AHH83" s="6"/>
      <c r="AHI83" s="6"/>
      <c r="AHJ83" s="6"/>
      <c r="AHK83" s="6"/>
      <c r="AHL83" s="6"/>
      <c r="AHM83" s="6"/>
      <c r="AHN83" s="6"/>
      <c r="AHO83" s="6"/>
      <c r="AHP83" s="6"/>
      <c r="AHQ83" s="6"/>
      <c r="AHR83" s="6"/>
      <c r="AHS83" s="6"/>
      <c r="AHT83" s="6"/>
      <c r="AHU83" s="6"/>
      <c r="AHV83" s="6"/>
      <c r="AHW83" s="6"/>
      <c r="AHX83" s="6"/>
      <c r="AHY83" s="6"/>
      <c r="AHZ83" s="6"/>
      <c r="AIA83" s="6"/>
      <c r="AIB83" s="6"/>
      <c r="AIC83" s="6"/>
      <c r="AID83" s="6"/>
      <c r="AIE83" s="6"/>
      <c r="AIF83" s="6"/>
      <c r="AIG83" s="6"/>
      <c r="AIH83" s="6"/>
      <c r="AII83" s="6"/>
      <c r="AIJ83" s="6"/>
      <c r="AIK83" s="6"/>
      <c r="AIL83" s="6"/>
      <c r="AIM83" s="6"/>
      <c r="AIN83" s="6"/>
      <c r="AIO83" s="6"/>
      <c r="AIP83" s="6"/>
      <c r="AIQ83" s="6"/>
      <c r="AIR83" s="6"/>
      <c r="AIS83" s="6"/>
      <c r="AIT83" s="6"/>
      <c r="AIU83" s="6"/>
      <c r="AIV83" s="6"/>
      <c r="AIW83" s="6"/>
      <c r="AIX83" s="6"/>
      <c r="AIY83" s="6"/>
      <c r="AIZ83" s="6"/>
      <c r="AJA83" s="6"/>
      <c r="AJB83" s="6"/>
      <c r="AJC83" s="6"/>
      <c r="AJD83" s="6"/>
      <c r="AJE83" s="6"/>
      <c r="AJF83" s="6"/>
      <c r="AJG83" s="6"/>
      <c r="AJH83" s="6"/>
      <c r="AJI83" s="6"/>
      <c r="AJJ83" s="6"/>
      <c r="AJK83" s="6"/>
      <c r="AJL83" s="6"/>
      <c r="AJM83" s="6"/>
      <c r="AJN83" s="6"/>
      <c r="AJO83" s="6"/>
      <c r="AJP83" s="6"/>
      <c r="AJQ83" s="6"/>
      <c r="AJR83" s="6"/>
      <c r="AJS83" s="6"/>
      <c r="AJT83" s="6"/>
      <c r="AJU83" s="6"/>
      <c r="AJV83" s="6"/>
      <c r="AJW83" s="6"/>
      <c r="AJX83" s="6"/>
      <c r="AJY83" s="6"/>
      <c r="AJZ83" s="6"/>
      <c r="AKA83" s="6"/>
      <c r="AKB83" s="6"/>
      <c r="AKC83" s="6"/>
      <c r="AKD83" s="6"/>
      <c r="AKE83" s="6"/>
      <c r="AKF83" s="6"/>
      <c r="AKG83" s="6"/>
      <c r="AKH83" s="6"/>
      <c r="AKI83" s="6"/>
      <c r="AKJ83" s="6"/>
      <c r="AKK83" s="6"/>
      <c r="AKL83" s="6"/>
      <c r="AKM83" s="6"/>
      <c r="AKN83" s="6"/>
      <c r="AKO83" s="6"/>
      <c r="AKP83" s="6"/>
      <c r="AKQ83" s="6"/>
      <c r="AKR83" s="6"/>
      <c r="AKS83" s="6"/>
      <c r="AKT83" s="6"/>
      <c r="AKU83" s="6"/>
      <c r="AKV83" s="6"/>
      <c r="AKW83" s="6"/>
      <c r="AKX83" s="6"/>
      <c r="AKY83" s="6"/>
      <c r="AKZ83" s="6"/>
      <c r="ALA83" s="6"/>
      <c r="ALB83" s="6"/>
      <c r="ALC83" s="6"/>
      <c r="ALD83" s="6"/>
      <c r="ALE83" s="6"/>
      <c r="ALF83" s="6"/>
      <c r="ALG83" s="6"/>
      <c r="ALH83" s="6"/>
      <c r="ALI83" s="6"/>
      <c r="ALJ83" s="6"/>
      <c r="ALK83" s="6"/>
      <c r="ALL83" s="6"/>
      <c r="ALM83" s="6"/>
      <c r="ALN83" s="6"/>
      <c r="ALO83" s="6"/>
      <c r="ALP83" s="6"/>
      <c r="ALQ83" s="6"/>
      <c r="ALR83" s="6"/>
      <c r="ALS83" s="6"/>
      <c r="ALT83" s="6"/>
      <c r="ALU83" s="6"/>
      <c r="ALV83" s="6"/>
      <c r="ALW83" s="6"/>
      <c r="ALX83" s="6"/>
      <c r="ALY83" s="6"/>
      <c r="ALZ83" s="6"/>
      <c r="AMA83" s="6"/>
      <c r="AMB83" s="6"/>
      <c r="AMC83" s="6"/>
      <c r="AMD83" s="6"/>
      <c r="AME83" s="6"/>
      <c r="AMF83" s="6"/>
      <c r="AMG83" s="6"/>
      <c r="AMH83" s="6"/>
      <c r="AMI83" s="6"/>
      <c r="AMJ83" s="6"/>
      <c r="AMK83" s="6"/>
      <c r="AML83" s="6"/>
      <c r="AMM83" s="6"/>
      <c r="AMN83" s="6"/>
      <c r="AMO83" s="6"/>
      <c r="AMP83" s="6"/>
      <c r="AMQ83" s="6"/>
      <c r="AMR83" s="6"/>
      <c r="AMS83" s="6"/>
      <c r="AMT83" s="6"/>
      <c r="AMU83" s="6"/>
      <c r="AMV83" s="6"/>
      <c r="AMW83" s="6"/>
      <c r="AMX83" s="6"/>
      <c r="AMY83" s="6"/>
      <c r="AMZ83" s="6"/>
      <c r="ANA83" s="6"/>
      <c r="ANB83" s="6"/>
      <c r="ANC83" s="6"/>
      <c r="AND83" s="6"/>
      <c r="ANE83" s="6"/>
      <c r="ANF83" s="6"/>
      <c r="ANG83" s="6"/>
      <c r="ANH83" s="6"/>
      <c r="ANI83" s="6"/>
      <c r="ANJ83" s="6"/>
      <c r="ANK83" s="6"/>
      <c r="ANL83" s="6"/>
      <c r="ANM83" s="6"/>
      <c r="ANN83" s="6"/>
      <c r="ANO83" s="6"/>
      <c r="ANP83" s="6"/>
      <c r="ANQ83" s="6"/>
      <c r="ANR83" s="6"/>
      <c r="ANS83" s="6"/>
      <c r="ANT83" s="6"/>
      <c r="ANU83" s="6"/>
      <c r="ANV83" s="6"/>
      <c r="ANW83" s="6"/>
      <c r="ANX83" s="6"/>
      <c r="ANY83" s="6"/>
      <c r="ANZ83" s="6"/>
      <c r="AOA83" s="6"/>
      <c r="AOB83" s="6"/>
      <c r="AOC83" s="6"/>
      <c r="AOD83" s="6"/>
      <c r="AOE83" s="6"/>
      <c r="AOF83" s="6"/>
      <c r="AOG83" s="6"/>
      <c r="AOH83" s="6"/>
      <c r="AOI83" s="6"/>
      <c r="AOJ83" s="6"/>
      <c r="AOK83" s="6"/>
      <c r="AOL83" s="6"/>
      <c r="AOM83" s="6"/>
      <c r="AON83" s="6"/>
      <c r="AOO83" s="6"/>
      <c r="AOP83" s="6"/>
      <c r="AOQ83" s="6"/>
      <c r="AOR83" s="6"/>
      <c r="AOS83" s="6"/>
      <c r="AOT83" s="6"/>
      <c r="AOU83" s="6"/>
      <c r="AOV83" s="6"/>
      <c r="AOW83" s="6"/>
      <c r="AOX83" s="6"/>
      <c r="AOY83" s="6"/>
      <c r="AOZ83" s="6"/>
      <c r="APA83" s="6"/>
      <c r="APB83" s="6"/>
      <c r="APC83" s="6"/>
      <c r="APD83" s="6"/>
      <c r="APE83" s="6"/>
      <c r="APF83" s="6"/>
      <c r="APG83" s="6"/>
      <c r="APH83" s="6"/>
      <c r="API83" s="6"/>
      <c r="APJ83" s="6"/>
      <c r="APK83" s="6"/>
      <c r="APL83" s="6"/>
      <c r="APM83" s="6"/>
      <c r="APN83" s="6"/>
      <c r="APO83" s="6"/>
      <c r="APP83" s="6"/>
      <c r="APQ83" s="6"/>
      <c r="APR83" s="6"/>
      <c r="APS83" s="6"/>
      <c r="APT83" s="6"/>
      <c r="APU83" s="6"/>
      <c r="APV83" s="6"/>
      <c r="APW83" s="6"/>
      <c r="APX83" s="6"/>
      <c r="APY83" s="6"/>
      <c r="APZ83" s="6"/>
      <c r="AQA83" s="6"/>
      <c r="AQB83" s="6"/>
      <c r="AQC83" s="6"/>
      <c r="AQD83" s="6"/>
      <c r="AQE83" s="6"/>
      <c r="AQF83" s="6"/>
      <c r="AQG83" s="6"/>
      <c r="AQH83" s="6"/>
      <c r="AQI83" s="6"/>
      <c r="AQJ83" s="6"/>
      <c r="AQK83" s="6"/>
      <c r="AQL83" s="6"/>
      <c r="AQM83" s="6"/>
      <c r="AQN83" s="6"/>
      <c r="AQO83" s="6"/>
      <c r="AQP83" s="6"/>
      <c r="AQQ83" s="6"/>
      <c r="AQR83" s="6"/>
      <c r="AQS83" s="6"/>
      <c r="AQT83" s="6"/>
      <c r="AQU83" s="6"/>
      <c r="AQV83" s="6"/>
      <c r="AQW83" s="6"/>
      <c r="AQX83" s="6"/>
      <c r="AQY83" s="6"/>
      <c r="AQZ83" s="6"/>
      <c r="ARA83" s="6"/>
      <c r="ARB83" s="6"/>
      <c r="ARC83" s="6"/>
      <c r="ARD83" s="6"/>
      <c r="ARE83" s="6"/>
      <c r="ARF83" s="6"/>
      <c r="ARG83" s="6"/>
      <c r="ARH83" s="6"/>
      <c r="ARI83" s="6"/>
      <c r="ARJ83" s="6"/>
      <c r="ARK83" s="6"/>
      <c r="ARL83" s="6"/>
      <c r="ARM83" s="6"/>
      <c r="ARN83" s="6"/>
      <c r="ARO83" s="6"/>
      <c r="ARP83" s="6"/>
      <c r="ARQ83" s="6"/>
      <c r="ARR83" s="6"/>
      <c r="ARS83" s="6"/>
      <c r="ART83" s="6"/>
      <c r="ARU83" s="6"/>
      <c r="ARV83" s="6"/>
      <c r="ARW83" s="6"/>
      <c r="ARX83" s="6"/>
      <c r="ARY83" s="6"/>
      <c r="ARZ83" s="6"/>
      <c r="ASA83" s="6"/>
      <c r="ASB83" s="6"/>
      <c r="ASC83" s="6"/>
      <c r="ASD83" s="6"/>
      <c r="ASE83" s="6"/>
      <c r="ASF83" s="6"/>
      <c r="ASG83" s="6"/>
      <c r="ASH83" s="6"/>
      <c r="ASI83" s="6"/>
      <c r="ASJ83" s="6"/>
      <c r="ASK83" s="6"/>
      <c r="ASL83" s="6"/>
      <c r="ASM83" s="6"/>
      <c r="ASN83" s="6"/>
      <c r="ASO83" s="6"/>
      <c r="ASP83" s="6"/>
      <c r="ASQ83" s="6"/>
      <c r="ASR83" s="6"/>
      <c r="ASS83" s="6"/>
      <c r="AST83" s="6"/>
      <c r="ASU83" s="6"/>
      <c r="ASV83" s="6"/>
      <c r="ASW83" s="6"/>
      <c r="ASX83" s="6"/>
      <c r="ASY83" s="6"/>
      <c r="ASZ83" s="6"/>
      <c r="ATA83" s="6"/>
      <c r="ATB83" s="6"/>
      <c r="ATC83" s="6"/>
      <c r="ATD83" s="6"/>
      <c r="ATE83" s="6"/>
      <c r="ATF83" s="6"/>
      <c r="ATG83" s="6"/>
      <c r="ATH83" s="6"/>
      <c r="ATI83" s="6"/>
      <c r="ATJ83" s="6"/>
      <c r="ATK83" s="6"/>
      <c r="ATL83" s="6"/>
      <c r="ATM83" s="6"/>
      <c r="ATN83" s="6"/>
      <c r="ATO83" s="6"/>
      <c r="ATP83" s="6"/>
      <c r="ATQ83" s="6"/>
      <c r="ATR83" s="6"/>
      <c r="ATS83" s="6"/>
      <c r="ATT83" s="6"/>
      <c r="ATU83" s="6"/>
      <c r="ATV83" s="6"/>
      <c r="ATW83" s="6"/>
      <c r="ATX83" s="6"/>
      <c r="ATY83" s="6"/>
      <c r="ATZ83" s="6"/>
      <c r="AUA83" s="6"/>
      <c r="AUB83" s="6"/>
      <c r="AUC83" s="6"/>
      <c r="AUD83" s="6"/>
      <c r="AUE83" s="6"/>
      <c r="AUF83" s="6"/>
      <c r="AUG83" s="6"/>
      <c r="AUH83" s="6"/>
      <c r="AUI83" s="6"/>
      <c r="AUJ83" s="6"/>
      <c r="AUK83" s="6"/>
      <c r="AUL83" s="6"/>
      <c r="AUM83" s="6"/>
      <c r="AUN83" s="6"/>
      <c r="AUO83" s="6"/>
      <c r="AUP83" s="6"/>
      <c r="AUQ83" s="6"/>
      <c r="AUR83" s="6"/>
      <c r="AUS83" s="6"/>
      <c r="AUT83" s="6"/>
      <c r="AUU83" s="6"/>
      <c r="AUV83" s="6"/>
      <c r="AUW83" s="6"/>
      <c r="AUX83" s="6"/>
      <c r="AUY83" s="6"/>
      <c r="AUZ83" s="6"/>
      <c r="AVA83" s="6"/>
      <c r="AVB83" s="6"/>
      <c r="AVC83" s="6"/>
      <c r="AVD83" s="6"/>
      <c r="AVE83" s="6"/>
      <c r="AVF83" s="6"/>
      <c r="AVG83" s="6"/>
      <c r="AVH83" s="6"/>
      <c r="AVI83" s="6"/>
      <c r="AVJ83" s="6"/>
      <c r="AVK83" s="6"/>
      <c r="AVL83" s="6"/>
      <c r="AVM83" s="6"/>
      <c r="AVN83" s="6"/>
      <c r="AVO83" s="6"/>
      <c r="AVP83" s="6"/>
      <c r="AVQ83" s="6"/>
      <c r="AVR83" s="6"/>
      <c r="AVS83" s="6"/>
      <c r="AVT83" s="6"/>
      <c r="AVU83" s="6"/>
      <c r="AVV83" s="6"/>
      <c r="AVW83" s="6"/>
      <c r="AVX83" s="6"/>
      <c r="AVY83" s="6"/>
      <c r="AVZ83" s="6"/>
      <c r="AWA83" s="6"/>
      <c r="AWB83" s="6"/>
      <c r="AWC83" s="6"/>
      <c r="AWD83" s="6"/>
      <c r="AWE83" s="6"/>
      <c r="AWF83" s="6"/>
      <c r="AWG83" s="6"/>
      <c r="AWH83" s="6"/>
      <c r="AWI83" s="6"/>
      <c r="AWJ83" s="6"/>
      <c r="AWK83" s="6"/>
      <c r="AWL83" s="6"/>
      <c r="AWM83" s="6"/>
      <c r="AWN83" s="6"/>
      <c r="AWO83" s="6"/>
      <c r="AWP83" s="6"/>
      <c r="AWQ83" s="6"/>
      <c r="AWR83" s="6"/>
      <c r="AWS83" s="6"/>
      <c r="AWT83" s="6"/>
      <c r="AWU83" s="6"/>
      <c r="AWV83" s="6"/>
      <c r="AWW83" s="6"/>
      <c r="AWX83" s="6"/>
      <c r="AWY83" s="6"/>
      <c r="AWZ83" s="6"/>
      <c r="AXA83" s="6"/>
      <c r="AXB83" s="6"/>
      <c r="AXC83" s="6"/>
      <c r="AXD83" s="6"/>
      <c r="AXE83" s="6"/>
      <c r="AXF83" s="6"/>
      <c r="AXG83" s="6"/>
      <c r="AXH83" s="6"/>
      <c r="AXI83" s="6"/>
      <c r="AXJ83" s="6"/>
      <c r="AXK83" s="6"/>
      <c r="AXL83" s="6"/>
      <c r="AXM83" s="6"/>
      <c r="AXN83" s="6"/>
      <c r="AXO83" s="6"/>
      <c r="AXP83" s="6"/>
      <c r="AXQ83" s="6"/>
      <c r="AXR83" s="6"/>
      <c r="AXS83" s="6"/>
      <c r="AXT83" s="6"/>
      <c r="AXU83" s="6"/>
      <c r="AXV83" s="6"/>
      <c r="AXW83" s="6"/>
      <c r="AXX83" s="6"/>
      <c r="AXY83" s="6"/>
      <c r="AXZ83" s="6"/>
      <c r="AYA83" s="6"/>
      <c r="AYB83" s="6"/>
      <c r="AYC83" s="6"/>
      <c r="AYD83" s="6"/>
      <c r="AYE83" s="6"/>
      <c r="AYF83" s="6"/>
      <c r="AYG83" s="6"/>
      <c r="AYH83" s="6"/>
      <c r="AYI83" s="6"/>
      <c r="AYJ83" s="6"/>
      <c r="AYK83" s="6"/>
      <c r="AYL83" s="6"/>
      <c r="AYM83" s="6"/>
      <c r="AYN83" s="6"/>
      <c r="AYO83" s="6"/>
      <c r="AYP83" s="6"/>
      <c r="AYQ83" s="6"/>
      <c r="AYR83" s="6"/>
      <c r="AYS83" s="6"/>
      <c r="AYT83" s="6"/>
      <c r="AYU83" s="6"/>
      <c r="AYV83" s="6"/>
      <c r="AYW83" s="6"/>
      <c r="AYX83" s="6"/>
      <c r="AYY83" s="6"/>
      <c r="AYZ83" s="6"/>
      <c r="AZA83" s="6"/>
      <c r="AZB83" s="6"/>
      <c r="AZC83" s="6"/>
      <c r="AZD83" s="6"/>
      <c r="AZE83" s="6"/>
      <c r="AZF83" s="6"/>
      <c r="AZG83" s="6"/>
      <c r="AZH83" s="6"/>
      <c r="AZI83" s="6"/>
      <c r="AZJ83" s="6"/>
      <c r="AZK83" s="6"/>
      <c r="AZL83" s="6"/>
      <c r="AZM83" s="6"/>
      <c r="AZN83" s="6"/>
      <c r="AZO83" s="6"/>
      <c r="AZP83" s="6"/>
      <c r="AZQ83" s="6"/>
      <c r="AZR83" s="6"/>
      <c r="AZS83" s="6"/>
      <c r="AZT83" s="6"/>
      <c r="AZU83" s="6"/>
      <c r="AZV83" s="6"/>
      <c r="AZW83" s="6"/>
      <c r="AZX83" s="6"/>
      <c r="AZY83" s="6"/>
      <c r="AZZ83" s="6"/>
      <c r="BAA83" s="6"/>
      <c r="BAB83" s="6"/>
      <c r="BAC83" s="6"/>
      <c r="BAD83" s="6"/>
      <c r="BAE83" s="6"/>
      <c r="BAF83" s="6"/>
      <c r="BAG83" s="6"/>
      <c r="BAH83" s="6"/>
      <c r="BAI83" s="6"/>
      <c r="BAJ83" s="6"/>
      <c r="BAK83" s="6"/>
      <c r="BAL83" s="6"/>
      <c r="BAM83" s="6"/>
      <c r="BAN83" s="6"/>
      <c r="BAO83" s="6"/>
      <c r="BAP83" s="6"/>
      <c r="BAQ83" s="6"/>
      <c r="BAR83" s="6"/>
      <c r="BAS83" s="6"/>
      <c r="BAT83" s="6"/>
      <c r="BAU83" s="6"/>
      <c r="BAV83" s="6"/>
      <c r="BAW83" s="6"/>
      <c r="BAX83" s="6"/>
      <c r="BAY83" s="6"/>
      <c r="BAZ83" s="6"/>
      <c r="BBA83" s="6"/>
      <c r="BBB83" s="6"/>
      <c r="BBC83" s="6"/>
      <c r="BBD83" s="6"/>
      <c r="BBE83" s="6"/>
      <c r="BBF83" s="6"/>
      <c r="BBG83" s="6"/>
      <c r="BBH83" s="6"/>
      <c r="BBI83" s="6"/>
      <c r="BBJ83" s="6"/>
      <c r="BBK83" s="6"/>
      <c r="BBL83" s="6"/>
      <c r="BBM83" s="6"/>
      <c r="BBN83" s="6"/>
      <c r="BBO83" s="6"/>
      <c r="BBP83" s="6"/>
      <c r="BBQ83" s="6"/>
      <c r="BBR83" s="6"/>
      <c r="BBS83" s="6"/>
      <c r="BBT83" s="6"/>
      <c r="BBU83" s="6"/>
      <c r="BBV83" s="6"/>
      <c r="BBW83" s="6"/>
      <c r="BBX83" s="6"/>
      <c r="BBY83" s="6"/>
      <c r="BBZ83" s="6"/>
      <c r="BCA83" s="6"/>
      <c r="BCB83" s="6"/>
      <c r="BCC83" s="6"/>
      <c r="BCD83" s="6"/>
      <c r="BCE83" s="6"/>
      <c r="BCF83" s="6"/>
      <c r="BCG83" s="6"/>
      <c r="BCH83" s="6"/>
      <c r="BCI83" s="6"/>
      <c r="BCJ83" s="6"/>
      <c r="BCK83" s="6"/>
      <c r="BCL83" s="6"/>
      <c r="BCM83" s="6"/>
      <c r="BCN83" s="6"/>
      <c r="BCO83" s="6"/>
      <c r="BCP83" s="6"/>
      <c r="BCQ83" s="6"/>
      <c r="BCR83" s="6"/>
      <c r="BCS83" s="6"/>
      <c r="BCT83" s="6"/>
      <c r="BCU83" s="6"/>
      <c r="BCV83" s="6"/>
      <c r="BCW83" s="6"/>
      <c r="BCX83" s="6"/>
      <c r="BCY83" s="6"/>
      <c r="BCZ83" s="6"/>
      <c r="BDA83" s="6"/>
      <c r="BDB83" s="6"/>
      <c r="BDC83" s="6"/>
      <c r="BDD83" s="6"/>
      <c r="BDE83" s="6"/>
      <c r="BDF83" s="6"/>
    </row>
    <row r="84" spans="1:1462" ht="18" customHeight="1" x14ac:dyDescent="0.25">
      <c r="A84" s="1" t="s">
        <v>110</v>
      </c>
      <c r="B84" s="54"/>
      <c r="C84" s="55"/>
      <c r="D84" s="17">
        <f t="shared" si="70"/>
        <v>0</v>
      </c>
      <c r="E84" s="18">
        <f t="shared" si="60"/>
        <v>0</v>
      </c>
      <c r="F84" s="19" t="e">
        <f t="shared" si="61"/>
        <v>#DIV/0!</v>
      </c>
      <c r="G84" s="20" t="e">
        <f t="shared" si="63"/>
        <v>#DIV/0!</v>
      </c>
      <c r="H84" s="20" t="e">
        <f t="shared" si="64"/>
        <v>#DIV/0!</v>
      </c>
      <c r="I84" s="21" t="e">
        <f t="shared" si="65"/>
        <v>#DIV/0!</v>
      </c>
      <c r="J84" s="21" t="e">
        <f t="shared" si="66"/>
        <v>#DIV/0!</v>
      </c>
      <c r="K84" s="21" t="e">
        <f t="shared" si="67"/>
        <v>#DIV/0!</v>
      </c>
      <c r="L84" s="21" t="e">
        <f t="shared" si="68"/>
        <v>#DIV/0!</v>
      </c>
      <c r="M84" s="21" t="e">
        <f t="shared" si="69"/>
        <v>#DIV/0!</v>
      </c>
      <c r="N84" s="22" t="e">
        <f t="shared" si="71"/>
        <v>#DIV/0!</v>
      </c>
      <c r="O84" s="67" t="e">
        <f t="shared" si="72"/>
        <v>#DIV/0!</v>
      </c>
      <c r="P84" s="67" t="e">
        <f t="shared" si="73"/>
        <v>#DIV/0!</v>
      </c>
      <c r="R84" s="16">
        <v>81</v>
      </c>
      <c r="S84" s="23"/>
      <c r="T84" s="23" t="e">
        <f t="shared" si="74"/>
        <v>#DIV/0!</v>
      </c>
      <c r="U84" s="23" t="e">
        <f t="shared" si="62"/>
        <v>#DIV/0!</v>
      </c>
      <c r="V84" s="23" t="e">
        <f t="shared" si="59"/>
        <v>#DIV/0!</v>
      </c>
      <c r="W84" s="33"/>
      <c r="Y84" s="5" t="e">
        <f t="shared" si="75"/>
        <v>#DIV/0!</v>
      </c>
      <c r="Z84" s="5" t="e">
        <f t="shared" si="76"/>
        <v>#DIV/0!</v>
      </c>
      <c r="AA84" s="5" t="e">
        <f t="shared" si="77"/>
        <v>#DIV/0!</v>
      </c>
      <c r="AB84" s="5" t="e">
        <f t="shared" si="78"/>
        <v>#DIV/0!</v>
      </c>
      <c r="AC84" s="5" t="e">
        <f t="shared" si="79"/>
        <v>#DIV/0!</v>
      </c>
      <c r="AD84" s="5" t="e">
        <f t="shared" si="80"/>
        <v>#DIV/0!</v>
      </c>
      <c r="AE84" s="5" t="e">
        <f t="shared" si="81"/>
        <v>#DIV/0!</v>
      </c>
      <c r="AF84" s="5" t="e">
        <f t="shared" si="82"/>
        <v>#DIV/0!</v>
      </c>
      <c r="AH84" s="5" t="e">
        <f t="shared" si="57"/>
        <v>#DIV/0!</v>
      </c>
      <c r="AI84" s="5" t="e">
        <f t="shared" si="57"/>
        <v>#DIV/0!</v>
      </c>
      <c r="AJ84" s="5" t="e">
        <f t="shared" si="57"/>
        <v>#DIV/0!</v>
      </c>
      <c r="AK84" s="5" t="e">
        <f t="shared" si="57"/>
        <v>#DIV/0!</v>
      </c>
      <c r="AL84" s="5" t="e">
        <f t="shared" si="57"/>
        <v>#DIV/0!</v>
      </c>
      <c r="AM84" s="5" t="e">
        <f t="shared" si="57"/>
        <v>#DIV/0!</v>
      </c>
      <c r="AN84" s="5" t="e">
        <f t="shared" si="57"/>
        <v>#DIV/0!</v>
      </c>
      <c r="AO84" s="5" t="e">
        <f t="shared" si="57"/>
        <v>#DIV/0!</v>
      </c>
    </row>
    <row r="85" spans="1:1462" s="34" customFormat="1" ht="18" customHeight="1" x14ac:dyDescent="0.25">
      <c r="A85" s="2" t="s">
        <v>111</v>
      </c>
      <c r="B85" s="56"/>
      <c r="C85" s="57"/>
      <c r="D85" s="26">
        <f t="shared" si="70"/>
        <v>0</v>
      </c>
      <c r="E85" s="27">
        <f t="shared" si="60"/>
        <v>0</v>
      </c>
      <c r="F85" s="28" t="e">
        <f t="shared" si="61"/>
        <v>#DIV/0!</v>
      </c>
      <c r="G85" s="29" t="e">
        <f t="shared" si="63"/>
        <v>#DIV/0!</v>
      </c>
      <c r="H85" s="29" t="e">
        <f t="shared" si="64"/>
        <v>#DIV/0!</v>
      </c>
      <c r="I85" s="30" t="e">
        <f t="shared" si="65"/>
        <v>#DIV/0!</v>
      </c>
      <c r="J85" s="30" t="e">
        <f t="shared" si="66"/>
        <v>#DIV/0!</v>
      </c>
      <c r="K85" s="30" t="e">
        <f t="shared" si="67"/>
        <v>#DIV/0!</v>
      </c>
      <c r="L85" s="30" t="e">
        <f t="shared" si="68"/>
        <v>#DIV/0!</v>
      </c>
      <c r="M85" s="30" t="e">
        <f t="shared" si="69"/>
        <v>#DIV/0!</v>
      </c>
      <c r="N85" s="31" t="e">
        <f t="shared" si="71"/>
        <v>#DIV/0!</v>
      </c>
      <c r="O85" s="68" t="e">
        <f t="shared" si="72"/>
        <v>#DIV/0!</v>
      </c>
      <c r="P85" s="68" t="e">
        <f t="shared" si="73"/>
        <v>#DIV/0!</v>
      </c>
      <c r="Q85" s="58"/>
      <c r="R85" s="25">
        <v>82</v>
      </c>
      <c r="S85" s="32"/>
      <c r="T85" s="32" t="e">
        <f t="shared" si="74"/>
        <v>#DIV/0!</v>
      </c>
      <c r="U85" s="32" t="e">
        <f t="shared" si="62"/>
        <v>#DIV/0!</v>
      </c>
      <c r="V85" s="32" t="e">
        <f t="shared" si="59"/>
        <v>#DIV/0!</v>
      </c>
      <c r="W85" s="33"/>
      <c r="Y85" s="34" t="e">
        <f t="shared" si="75"/>
        <v>#DIV/0!</v>
      </c>
      <c r="Z85" s="34" t="e">
        <f t="shared" si="76"/>
        <v>#DIV/0!</v>
      </c>
      <c r="AA85" s="34" t="e">
        <f t="shared" si="77"/>
        <v>#DIV/0!</v>
      </c>
      <c r="AB85" s="34" t="e">
        <f t="shared" si="78"/>
        <v>#DIV/0!</v>
      </c>
      <c r="AC85" s="34" t="e">
        <f t="shared" si="79"/>
        <v>#DIV/0!</v>
      </c>
      <c r="AD85" s="34" t="e">
        <f t="shared" si="80"/>
        <v>#DIV/0!</v>
      </c>
      <c r="AE85" s="34" t="e">
        <f t="shared" si="81"/>
        <v>#DIV/0!</v>
      </c>
      <c r="AF85" s="34" t="e">
        <f t="shared" si="82"/>
        <v>#DIV/0!</v>
      </c>
      <c r="AH85" s="34" t="e">
        <f t="shared" si="57"/>
        <v>#DIV/0!</v>
      </c>
      <c r="AI85" s="34" t="e">
        <f t="shared" si="57"/>
        <v>#DIV/0!</v>
      </c>
      <c r="AJ85" s="34" t="e">
        <f t="shared" si="57"/>
        <v>#DIV/0!</v>
      </c>
      <c r="AK85" s="34" t="e">
        <f t="shared" si="57"/>
        <v>#DIV/0!</v>
      </c>
      <c r="AL85" s="34" t="e">
        <f t="shared" si="57"/>
        <v>#DIV/0!</v>
      </c>
      <c r="AM85" s="34" t="e">
        <f t="shared" si="57"/>
        <v>#DIV/0!</v>
      </c>
      <c r="AN85" s="34" t="e">
        <f t="shared" si="57"/>
        <v>#DIV/0!</v>
      </c>
      <c r="AO85" s="34" t="e">
        <f t="shared" si="57"/>
        <v>#DIV/0!</v>
      </c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6"/>
      <c r="OW85" s="6"/>
      <c r="OX85" s="6"/>
      <c r="OY85" s="6"/>
      <c r="OZ85" s="6"/>
      <c r="PA85" s="6"/>
      <c r="PB85" s="6"/>
      <c r="PC85" s="6"/>
      <c r="PD85" s="6"/>
      <c r="PE85" s="6"/>
      <c r="PF85" s="6"/>
      <c r="PG85" s="6"/>
      <c r="PH85" s="6"/>
      <c r="PI85" s="6"/>
      <c r="PJ85" s="6"/>
      <c r="PK85" s="6"/>
      <c r="PL85" s="6"/>
      <c r="PM85" s="6"/>
      <c r="PN85" s="6"/>
      <c r="PO85" s="6"/>
      <c r="PP85" s="6"/>
      <c r="PQ85" s="6"/>
      <c r="PR85" s="6"/>
      <c r="PS85" s="6"/>
      <c r="PT85" s="6"/>
      <c r="PU85" s="6"/>
      <c r="PV85" s="6"/>
      <c r="PW85" s="6"/>
      <c r="PX85" s="6"/>
      <c r="PY85" s="6"/>
      <c r="PZ85" s="6"/>
      <c r="QA85" s="6"/>
      <c r="QB85" s="6"/>
      <c r="QC85" s="6"/>
      <c r="QD85" s="6"/>
      <c r="QE85" s="6"/>
      <c r="QF85" s="6"/>
      <c r="QG85" s="6"/>
      <c r="QH85" s="6"/>
      <c r="QI85" s="6"/>
      <c r="QJ85" s="6"/>
      <c r="QK85" s="6"/>
      <c r="QL85" s="6"/>
      <c r="QM85" s="6"/>
      <c r="QN85" s="6"/>
      <c r="QO85" s="6"/>
      <c r="QP85" s="6"/>
      <c r="QQ85" s="6"/>
      <c r="QR85" s="6"/>
      <c r="QS85" s="6"/>
      <c r="QT85" s="6"/>
      <c r="QU85" s="6"/>
      <c r="QV85" s="6"/>
      <c r="QW85" s="6"/>
      <c r="QX85" s="6"/>
      <c r="QY85" s="6"/>
      <c r="QZ85" s="6"/>
      <c r="RA85" s="6"/>
      <c r="RB85" s="6"/>
      <c r="RC85" s="6"/>
      <c r="RD85" s="6"/>
      <c r="RE85" s="6"/>
      <c r="RF85" s="6"/>
      <c r="RG85" s="6"/>
      <c r="RH85" s="6"/>
      <c r="RI85" s="6"/>
      <c r="RJ85" s="6"/>
      <c r="RK85" s="6"/>
      <c r="RL85" s="6"/>
      <c r="RM85" s="6"/>
      <c r="RN85" s="6"/>
      <c r="RO85" s="6"/>
      <c r="RP85" s="6"/>
      <c r="RQ85" s="6"/>
      <c r="RR85" s="6"/>
      <c r="RS85" s="6"/>
      <c r="RT85" s="6"/>
      <c r="RU85" s="6"/>
      <c r="RV85" s="6"/>
      <c r="RW85" s="6"/>
      <c r="RX85" s="6"/>
      <c r="RY85" s="6"/>
      <c r="RZ85" s="6"/>
      <c r="SA85" s="6"/>
      <c r="SB85" s="6"/>
      <c r="SC85" s="6"/>
      <c r="SD85" s="6"/>
      <c r="SE85" s="6"/>
      <c r="SF85" s="6"/>
      <c r="SG85" s="6"/>
      <c r="SH85" s="6"/>
      <c r="SI85" s="6"/>
      <c r="SJ85" s="6"/>
      <c r="SK85" s="6"/>
      <c r="SL85" s="6"/>
      <c r="SM85" s="6"/>
      <c r="SN85" s="6"/>
      <c r="SO85" s="6"/>
      <c r="SP85" s="6"/>
      <c r="SQ85" s="6"/>
      <c r="SR85" s="6"/>
      <c r="SS85" s="6"/>
      <c r="ST85" s="6"/>
      <c r="SU85" s="6"/>
      <c r="SV85" s="6"/>
      <c r="SW85" s="6"/>
      <c r="SX85" s="6"/>
      <c r="SY85" s="6"/>
      <c r="SZ85" s="6"/>
      <c r="TA85" s="6"/>
      <c r="TB85" s="6"/>
      <c r="TC85" s="6"/>
      <c r="TD85" s="6"/>
      <c r="TE85" s="6"/>
      <c r="TF85" s="6"/>
      <c r="TG85" s="6"/>
      <c r="TH85" s="6"/>
      <c r="TI85" s="6"/>
      <c r="TJ85" s="6"/>
      <c r="TK85" s="6"/>
      <c r="TL85" s="6"/>
      <c r="TM85" s="6"/>
      <c r="TN85" s="6"/>
      <c r="TO85" s="6"/>
      <c r="TP85" s="6"/>
      <c r="TQ85" s="6"/>
      <c r="TR85" s="6"/>
      <c r="TS85" s="6"/>
      <c r="TT85" s="6"/>
      <c r="TU85" s="6"/>
      <c r="TV85" s="6"/>
      <c r="TW85" s="6"/>
      <c r="TX85" s="6"/>
      <c r="TY85" s="6"/>
      <c r="TZ85" s="6"/>
      <c r="UA85" s="6"/>
      <c r="UB85" s="6"/>
      <c r="UC85" s="6"/>
      <c r="UD85" s="6"/>
      <c r="UE85" s="6"/>
      <c r="UF85" s="6"/>
      <c r="UG85" s="6"/>
      <c r="UH85" s="6"/>
      <c r="UI85" s="6"/>
      <c r="UJ85" s="6"/>
      <c r="UK85" s="6"/>
      <c r="UL85" s="6"/>
      <c r="UM85" s="6"/>
      <c r="UN85" s="6"/>
      <c r="UO85" s="6"/>
      <c r="UP85" s="6"/>
      <c r="UQ85" s="6"/>
      <c r="UR85" s="6"/>
      <c r="US85" s="6"/>
      <c r="UT85" s="6"/>
      <c r="UU85" s="6"/>
      <c r="UV85" s="6"/>
      <c r="UW85" s="6"/>
      <c r="UX85" s="6"/>
      <c r="UY85" s="6"/>
      <c r="UZ85" s="6"/>
      <c r="VA85" s="6"/>
      <c r="VB85" s="6"/>
      <c r="VC85" s="6"/>
      <c r="VD85" s="6"/>
      <c r="VE85" s="6"/>
      <c r="VF85" s="6"/>
      <c r="VG85" s="6"/>
      <c r="VH85" s="6"/>
      <c r="VI85" s="6"/>
      <c r="VJ85" s="6"/>
      <c r="VK85" s="6"/>
      <c r="VL85" s="6"/>
      <c r="VM85" s="6"/>
      <c r="VN85" s="6"/>
      <c r="VO85" s="6"/>
      <c r="VP85" s="6"/>
      <c r="VQ85" s="6"/>
      <c r="VR85" s="6"/>
      <c r="VS85" s="6"/>
      <c r="VT85" s="6"/>
      <c r="VU85" s="6"/>
      <c r="VV85" s="6"/>
      <c r="VW85" s="6"/>
      <c r="VX85" s="6"/>
      <c r="VY85" s="6"/>
      <c r="VZ85" s="6"/>
      <c r="WA85" s="6"/>
      <c r="WB85" s="6"/>
      <c r="WC85" s="6"/>
      <c r="WD85" s="6"/>
      <c r="WE85" s="6"/>
      <c r="WF85" s="6"/>
      <c r="WG85" s="6"/>
      <c r="WH85" s="6"/>
      <c r="WI85" s="6"/>
      <c r="WJ85" s="6"/>
      <c r="WK85" s="6"/>
      <c r="WL85" s="6"/>
      <c r="WM85" s="6"/>
      <c r="WN85" s="6"/>
      <c r="WO85" s="6"/>
      <c r="WP85" s="6"/>
      <c r="WQ85" s="6"/>
      <c r="WR85" s="6"/>
      <c r="WS85" s="6"/>
      <c r="WT85" s="6"/>
      <c r="WU85" s="6"/>
      <c r="WV85" s="6"/>
      <c r="WW85" s="6"/>
      <c r="WX85" s="6"/>
      <c r="WY85" s="6"/>
      <c r="WZ85" s="6"/>
      <c r="XA85" s="6"/>
      <c r="XB85" s="6"/>
      <c r="XC85" s="6"/>
      <c r="XD85" s="6"/>
      <c r="XE85" s="6"/>
      <c r="XF85" s="6"/>
      <c r="XG85" s="6"/>
      <c r="XH85" s="6"/>
      <c r="XI85" s="6"/>
      <c r="XJ85" s="6"/>
      <c r="XK85" s="6"/>
      <c r="XL85" s="6"/>
      <c r="XM85" s="6"/>
      <c r="XN85" s="6"/>
      <c r="XO85" s="6"/>
      <c r="XP85" s="6"/>
      <c r="XQ85" s="6"/>
      <c r="XR85" s="6"/>
      <c r="XS85" s="6"/>
      <c r="XT85" s="6"/>
      <c r="XU85" s="6"/>
      <c r="XV85" s="6"/>
      <c r="XW85" s="6"/>
      <c r="XX85" s="6"/>
      <c r="XY85" s="6"/>
      <c r="XZ85" s="6"/>
      <c r="YA85" s="6"/>
      <c r="YB85" s="6"/>
      <c r="YC85" s="6"/>
      <c r="YD85" s="6"/>
      <c r="YE85" s="6"/>
      <c r="YF85" s="6"/>
      <c r="YG85" s="6"/>
      <c r="YH85" s="6"/>
      <c r="YI85" s="6"/>
      <c r="YJ85" s="6"/>
      <c r="YK85" s="6"/>
      <c r="YL85" s="6"/>
      <c r="YM85" s="6"/>
      <c r="YN85" s="6"/>
      <c r="YO85" s="6"/>
      <c r="YP85" s="6"/>
      <c r="YQ85" s="6"/>
      <c r="YR85" s="6"/>
      <c r="YS85" s="6"/>
      <c r="YT85" s="6"/>
      <c r="YU85" s="6"/>
      <c r="YV85" s="6"/>
      <c r="YW85" s="6"/>
      <c r="YX85" s="6"/>
      <c r="YY85" s="6"/>
      <c r="YZ85" s="6"/>
      <c r="ZA85" s="6"/>
      <c r="ZB85" s="6"/>
      <c r="ZC85" s="6"/>
      <c r="ZD85" s="6"/>
      <c r="ZE85" s="6"/>
      <c r="ZF85" s="6"/>
      <c r="ZG85" s="6"/>
      <c r="ZH85" s="6"/>
      <c r="ZI85" s="6"/>
      <c r="ZJ85" s="6"/>
      <c r="ZK85" s="6"/>
      <c r="ZL85" s="6"/>
      <c r="ZM85" s="6"/>
      <c r="ZN85" s="6"/>
      <c r="ZO85" s="6"/>
      <c r="ZP85" s="6"/>
      <c r="ZQ85" s="6"/>
      <c r="ZR85" s="6"/>
      <c r="ZS85" s="6"/>
      <c r="ZT85" s="6"/>
      <c r="ZU85" s="6"/>
      <c r="ZV85" s="6"/>
      <c r="ZW85" s="6"/>
      <c r="ZX85" s="6"/>
      <c r="ZY85" s="6"/>
      <c r="ZZ85" s="6"/>
      <c r="AAA85" s="6"/>
      <c r="AAB85" s="6"/>
      <c r="AAC85" s="6"/>
      <c r="AAD85" s="6"/>
      <c r="AAE85" s="6"/>
      <c r="AAF85" s="6"/>
      <c r="AAG85" s="6"/>
      <c r="AAH85" s="6"/>
      <c r="AAI85" s="6"/>
      <c r="AAJ85" s="6"/>
      <c r="AAK85" s="6"/>
      <c r="AAL85" s="6"/>
      <c r="AAM85" s="6"/>
      <c r="AAN85" s="6"/>
      <c r="AAO85" s="6"/>
      <c r="AAP85" s="6"/>
      <c r="AAQ85" s="6"/>
      <c r="AAR85" s="6"/>
      <c r="AAS85" s="6"/>
      <c r="AAT85" s="6"/>
      <c r="AAU85" s="6"/>
      <c r="AAV85" s="6"/>
      <c r="AAW85" s="6"/>
      <c r="AAX85" s="6"/>
      <c r="AAY85" s="6"/>
      <c r="AAZ85" s="6"/>
      <c r="ABA85" s="6"/>
      <c r="ABB85" s="6"/>
      <c r="ABC85" s="6"/>
      <c r="ABD85" s="6"/>
      <c r="ABE85" s="6"/>
      <c r="ABF85" s="6"/>
      <c r="ABG85" s="6"/>
      <c r="ABH85" s="6"/>
      <c r="ABI85" s="6"/>
      <c r="ABJ85" s="6"/>
      <c r="ABK85" s="6"/>
      <c r="ABL85" s="6"/>
      <c r="ABM85" s="6"/>
      <c r="ABN85" s="6"/>
      <c r="ABO85" s="6"/>
      <c r="ABP85" s="6"/>
      <c r="ABQ85" s="6"/>
      <c r="ABR85" s="6"/>
      <c r="ABS85" s="6"/>
      <c r="ABT85" s="6"/>
      <c r="ABU85" s="6"/>
      <c r="ABV85" s="6"/>
      <c r="ABW85" s="6"/>
      <c r="ABX85" s="6"/>
      <c r="ABY85" s="6"/>
      <c r="ABZ85" s="6"/>
      <c r="ACA85" s="6"/>
      <c r="ACB85" s="6"/>
      <c r="ACC85" s="6"/>
      <c r="ACD85" s="6"/>
      <c r="ACE85" s="6"/>
      <c r="ACF85" s="6"/>
      <c r="ACG85" s="6"/>
      <c r="ACH85" s="6"/>
      <c r="ACI85" s="6"/>
      <c r="ACJ85" s="6"/>
      <c r="ACK85" s="6"/>
      <c r="ACL85" s="6"/>
      <c r="ACM85" s="6"/>
      <c r="ACN85" s="6"/>
      <c r="ACO85" s="6"/>
      <c r="ACP85" s="6"/>
      <c r="ACQ85" s="6"/>
      <c r="ACR85" s="6"/>
      <c r="ACS85" s="6"/>
      <c r="ACT85" s="6"/>
      <c r="ACU85" s="6"/>
      <c r="ACV85" s="6"/>
      <c r="ACW85" s="6"/>
      <c r="ACX85" s="6"/>
      <c r="ACY85" s="6"/>
      <c r="ACZ85" s="6"/>
      <c r="ADA85" s="6"/>
      <c r="ADB85" s="6"/>
      <c r="ADC85" s="6"/>
      <c r="ADD85" s="6"/>
      <c r="ADE85" s="6"/>
      <c r="ADF85" s="6"/>
      <c r="ADG85" s="6"/>
      <c r="ADH85" s="6"/>
      <c r="ADI85" s="6"/>
      <c r="ADJ85" s="6"/>
      <c r="ADK85" s="6"/>
      <c r="ADL85" s="6"/>
      <c r="ADM85" s="6"/>
      <c r="ADN85" s="6"/>
      <c r="ADO85" s="6"/>
      <c r="ADP85" s="6"/>
      <c r="ADQ85" s="6"/>
      <c r="ADR85" s="6"/>
      <c r="ADS85" s="6"/>
      <c r="ADT85" s="6"/>
      <c r="ADU85" s="6"/>
      <c r="ADV85" s="6"/>
      <c r="ADW85" s="6"/>
      <c r="ADX85" s="6"/>
      <c r="ADY85" s="6"/>
      <c r="ADZ85" s="6"/>
      <c r="AEA85" s="6"/>
      <c r="AEB85" s="6"/>
      <c r="AEC85" s="6"/>
      <c r="AED85" s="6"/>
      <c r="AEE85" s="6"/>
      <c r="AEF85" s="6"/>
      <c r="AEG85" s="6"/>
      <c r="AEH85" s="6"/>
      <c r="AEI85" s="6"/>
      <c r="AEJ85" s="6"/>
      <c r="AEK85" s="6"/>
      <c r="AEL85" s="6"/>
      <c r="AEM85" s="6"/>
      <c r="AEN85" s="6"/>
      <c r="AEO85" s="6"/>
      <c r="AEP85" s="6"/>
      <c r="AEQ85" s="6"/>
      <c r="AER85" s="6"/>
      <c r="AES85" s="6"/>
      <c r="AET85" s="6"/>
      <c r="AEU85" s="6"/>
      <c r="AEV85" s="6"/>
      <c r="AEW85" s="6"/>
      <c r="AEX85" s="6"/>
      <c r="AEY85" s="6"/>
      <c r="AEZ85" s="6"/>
      <c r="AFA85" s="6"/>
      <c r="AFB85" s="6"/>
      <c r="AFC85" s="6"/>
      <c r="AFD85" s="6"/>
      <c r="AFE85" s="6"/>
      <c r="AFF85" s="6"/>
      <c r="AFG85" s="6"/>
      <c r="AFH85" s="6"/>
      <c r="AFI85" s="6"/>
      <c r="AFJ85" s="6"/>
      <c r="AFK85" s="6"/>
      <c r="AFL85" s="6"/>
      <c r="AFM85" s="6"/>
      <c r="AFN85" s="6"/>
      <c r="AFO85" s="6"/>
      <c r="AFP85" s="6"/>
      <c r="AFQ85" s="6"/>
      <c r="AFR85" s="6"/>
      <c r="AFS85" s="6"/>
      <c r="AFT85" s="6"/>
      <c r="AFU85" s="6"/>
      <c r="AFV85" s="6"/>
      <c r="AFW85" s="6"/>
      <c r="AFX85" s="6"/>
      <c r="AFY85" s="6"/>
      <c r="AFZ85" s="6"/>
      <c r="AGA85" s="6"/>
      <c r="AGB85" s="6"/>
      <c r="AGC85" s="6"/>
      <c r="AGD85" s="6"/>
      <c r="AGE85" s="6"/>
      <c r="AGF85" s="6"/>
      <c r="AGG85" s="6"/>
      <c r="AGH85" s="6"/>
      <c r="AGI85" s="6"/>
      <c r="AGJ85" s="6"/>
      <c r="AGK85" s="6"/>
      <c r="AGL85" s="6"/>
      <c r="AGM85" s="6"/>
      <c r="AGN85" s="6"/>
      <c r="AGO85" s="6"/>
      <c r="AGP85" s="6"/>
      <c r="AGQ85" s="6"/>
      <c r="AGR85" s="6"/>
      <c r="AGS85" s="6"/>
      <c r="AGT85" s="6"/>
      <c r="AGU85" s="6"/>
      <c r="AGV85" s="6"/>
      <c r="AGW85" s="6"/>
      <c r="AGX85" s="6"/>
      <c r="AGY85" s="6"/>
      <c r="AGZ85" s="6"/>
      <c r="AHA85" s="6"/>
      <c r="AHB85" s="6"/>
      <c r="AHC85" s="6"/>
      <c r="AHD85" s="6"/>
      <c r="AHE85" s="6"/>
      <c r="AHF85" s="6"/>
      <c r="AHG85" s="6"/>
      <c r="AHH85" s="6"/>
      <c r="AHI85" s="6"/>
      <c r="AHJ85" s="6"/>
      <c r="AHK85" s="6"/>
      <c r="AHL85" s="6"/>
      <c r="AHM85" s="6"/>
      <c r="AHN85" s="6"/>
      <c r="AHO85" s="6"/>
      <c r="AHP85" s="6"/>
      <c r="AHQ85" s="6"/>
      <c r="AHR85" s="6"/>
      <c r="AHS85" s="6"/>
      <c r="AHT85" s="6"/>
      <c r="AHU85" s="6"/>
      <c r="AHV85" s="6"/>
      <c r="AHW85" s="6"/>
      <c r="AHX85" s="6"/>
      <c r="AHY85" s="6"/>
      <c r="AHZ85" s="6"/>
      <c r="AIA85" s="6"/>
      <c r="AIB85" s="6"/>
      <c r="AIC85" s="6"/>
      <c r="AID85" s="6"/>
      <c r="AIE85" s="6"/>
      <c r="AIF85" s="6"/>
      <c r="AIG85" s="6"/>
      <c r="AIH85" s="6"/>
      <c r="AII85" s="6"/>
      <c r="AIJ85" s="6"/>
      <c r="AIK85" s="6"/>
      <c r="AIL85" s="6"/>
      <c r="AIM85" s="6"/>
      <c r="AIN85" s="6"/>
      <c r="AIO85" s="6"/>
      <c r="AIP85" s="6"/>
      <c r="AIQ85" s="6"/>
      <c r="AIR85" s="6"/>
      <c r="AIS85" s="6"/>
      <c r="AIT85" s="6"/>
      <c r="AIU85" s="6"/>
      <c r="AIV85" s="6"/>
      <c r="AIW85" s="6"/>
      <c r="AIX85" s="6"/>
      <c r="AIY85" s="6"/>
      <c r="AIZ85" s="6"/>
      <c r="AJA85" s="6"/>
      <c r="AJB85" s="6"/>
      <c r="AJC85" s="6"/>
      <c r="AJD85" s="6"/>
      <c r="AJE85" s="6"/>
      <c r="AJF85" s="6"/>
      <c r="AJG85" s="6"/>
      <c r="AJH85" s="6"/>
      <c r="AJI85" s="6"/>
      <c r="AJJ85" s="6"/>
      <c r="AJK85" s="6"/>
      <c r="AJL85" s="6"/>
      <c r="AJM85" s="6"/>
      <c r="AJN85" s="6"/>
      <c r="AJO85" s="6"/>
      <c r="AJP85" s="6"/>
      <c r="AJQ85" s="6"/>
      <c r="AJR85" s="6"/>
      <c r="AJS85" s="6"/>
      <c r="AJT85" s="6"/>
      <c r="AJU85" s="6"/>
      <c r="AJV85" s="6"/>
      <c r="AJW85" s="6"/>
      <c r="AJX85" s="6"/>
      <c r="AJY85" s="6"/>
      <c r="AJZ85" s="6"/>
      <c r="AKA85" s="6"/>
      <c r="AKB85" s="6"/>
      <c r="AKC85" s="6"/>
      <c r="AKD85" s="6"/>
      <c r="AKE85" s="6"/>
      <c r="AKF85" s="6"/>
      <c r="AKG85" s="6"/>
      <c r="AKH85" s="6"/>
      <c r="AKI85" s="6"/>
      <c r="AKJ85" s="6"/>
      <c r="AKK85" s="6"/>
      <c r="AKL85" s="6"/>
      <c r="AKM85" s="6"/>
      <c r="AKN85" s="6"/>
      <c r="AKO85" s="6"/>
      <c r="AKP85" s="6"/>
      <c r="AKQ85" s="6"/>
      <c r="AKR85" s="6"/>
      <c r="AKS85" s="6"/>
      <c r="AKT85" s="6"/>
      <c r="AKU85" s="6"/>
      <c r="AKV85" s="6"/>
      <c r="AKW85" s="6"/>
      <c r="AKX85" s="6"/>
      <c r="AKY85" s="6"/>
      <c r="AKZ85" s="6"/>
      <c r="ALA85" s="6"/>
      <c r="ALB85" s="6"/>
      <c r="ALC85" s="6"/>
      <c r="ALD85" s="6"/>
      <c r="ALE85" s="6"/>
      <c r="ALF85" s="6"/>
      <c r="ALG85" s="6"/>
      <c r="ALH85" s="6"/>
      <c r="ALI85" s="6"/>
      <c r="ALJ85" s="6"/>
      <c r="ALK85" s="6"/>
      <c r="ALL85" s="6"/>
      <c r="ALM85" s="6"/>
      <c r="ALN85" s="6"/>
      <c r="ALO85" s="6"/>
      <c r="ALP85" s="6"/>
      <c r="ALQ85" s="6"/>
      <c r="ALR85" s="6"/>
      <c r="ALS85" s="6"/>
      <c r="ALT85" s="6"/>
      <c r="ALU85" s="6"/>
      <c r="ALV85" s="6"/>
      <c r="ALW85" s="6"/>
      <c r="ALX85" s="6"/>
      <c r="ALY85" s="6"/>
      <c r="ALZ85" s="6"/>
      <c r="AMA85" s="6"/>
      <c r="AMB85" s="6"/>
      <c r="AMC85" s="6"/>
      <c r="AMD85" s="6"/>
      <c r="AME85" s="6"/>
      <c r="AMF85" s="6"/>
      <c r="AMG85" s="6"/>
      <c r="AMH85" s="6"/>
      <c r="AMI85" s="6"/>
      <c r="AMJ85" s="6"/>
      <c r="AMK85" s="6"/>
      <c r="AML85" s="6"/>
      <c r="AMM85" s="6"/>
      <c r="AMN85" s="6"/>
      <c r="AMO85" s="6"/>
      <c r="AMP85" s="6"/>
      <c r="AMQ85" s="6"/>
      <c r="AMR85" s="6"/>
      <c r="AMS85" s="6"/>
      <c r="AMT85" s="6"/>
      <c r="AMU85" s="6"/>
      <c r="AMV85" s="6"/>
      <c r="AMW85" s="6"/>
      <c r="AMX85" s="6"/>
      <c r="AMY85" s="6"/>
      <c r="AMZ85" s="6"/>
      <c r="ANA85" s="6"/>
      <c r="ANB85" s="6"/>
      <c r="ANC85" s="6"/>
      <c r="AND85" s="6"/>
      <c r="ANE85" s="6"/>
      <c r="ANF85" s="6"/>
      <c r="ANG85" s="6"/>
      <c r="ANH85" s="6"/>
      <c r="ANI85" s="6"/>
      <c r="ANJ85" s="6"/>
      <c r="ANK85" s="6"/>
      <c r="ANL85" s="6"/>
      <c r="ANM85" s="6"/>
      <c r="ANN85" s="6"/>
      <c r="ANO85" s="6"/>
      <c r="ANP85" s="6"/>
      <c r="ANQ85" s="6"/>
      <c r="ANR85" s="6"/>
      <c r="ANS85" s="6"/>
      <c r="ANT85" s="6"/>
      <c r="ANU85" s="6"/>
      <c r="ANV85" s="6"/>
      <c r="ANW85" s="6"/>
      <c r="ANX85" s="6"/>
      <c r="ANY85" s="6"/>
      <c r="ANZ85" s="6"/>
      <c r="AOA85" s="6"/>
      <c r="AOB85" s="6"/>
      <c r="AOC85" s="6"/>
      <c r="AOD85" s="6"/>
      <c r="AOE85" s="6"/>
      <c r="AOF85" s="6"/>
      <c r="AOG85" s="6"/>
      <c r="AOH85" s="6"/>
      <c r="AOI85" s="6"/>
      <c r="AOJ85" s="6"/>
      <c r="AOK85" s="6"/>
      <c r="AOL85" s="6"/>
      <c r="AOM85" s="6"/>
      <c r="AON85" s="6"/>
      <c r="AOO85" s="6"/>
      <c r="AOP85" s="6"/>
      <c r="AOQ85" s="6"/>
      <c r="AOR85" s="6"/>
      <c r="AOS85" s="6"/>
      <c r="AOT85" s="6"/>
      <c r="AOU85" s="6"/>
      <c r="AOV85" s="6"/>
      <c r="AOW85" s="6"/>
      <c r="AOX85" s="6"/>
      <c r="AOY85" s="6"/>
      <c r="AOZ85" s="6"/>
      <c r="APA85" s="6"/>
      <c r="APB85" s="6"/>
      <c r="APC85" s="6"/>
      <c r="APD85" s="6"/>
      <c r="APE85" s="6"/>
      <c r="APF85" s="6"/>
      <c r="APG85" s="6"/>
      <c r="APH85" s="6"/>
      <c r="API85" s="6"/>
      <c r="APJ85" s="6"/>
      <c r="APK85" s="6"/>
      <c r="APL85" s="6"/>
      <c r="APM85" s="6"/>
      <c r="APN85" s="6"/>
      <c r="APO85" s="6"/>
      <c r="APP85" s="6"/>
      <c r="APQ85" s="6"/>
      <c r="APR85" s="6"/>
      <c r="APS85" s="6"/>
      <c r="APT85" s="6"/>
      <c r="APU85" s="6"/>
      <c r="APV85" s="6"/>
      <c r="APW85" s="6"/>
      <c r="APX85" s="6"/>
      <c r="APY85" s="6"/>
      <c r="APZ85" s="6"/>
      <c r="AQA85" s="6"/>
      <c r="AQB85" s="6"/>
      <c r="AQC85" s="6"/>
      <c r="AQD85" s="6"/>
      <c r="AQE85" s="6"/>
      <c r="AQF85" s="6"/>
      <c r="AQG85" s="6"/>
      <c r="AQH85" s="6"/>
      <c r="AQI85" s="6"/>
      <c r="AQJ85" s="6"/>
      <c r="AQK85" s="6"/>
      <c r="AQL85" s="6"/>
      <c r="AQM85" s="6"/>
      <c r="AQN85" s="6"/>
      <c r="AQO85" s="6"/>
      <c r="AQP85" s="6"/>
      <c r="AQQ85" s="6"/>
      <c r="AQR85" s="6"/>
      <c r="AQS85" s="6"/>
      <c r="AQT85" s="6"/>
      <c r="AQU85" s="6"/>
      <c r="AQV85" s="6"/>
      <c r="AQW85" s="6"/>
      <c r="AQX85" s="6"/>
      <c r="AQY85" s="6"/>
      <c r="AQZ85" s="6"/>
      <c r="ARA85" s="6"/>
      <c r="ARB85" s="6"/>
      <c r="ARC85" s="6"/>
      <c r="ARD85" s="6"/>
      <c r="ARE85" s="6"/>
      <c r="ARF85" s="6"/>
      <c r="ARG85" s="6"/>
      <c r="ARH85" s="6"/>
      <c r="ARI85" s="6"/>
      <c r="ARJ85" s="6"/>
      <c r="ARK85" s="6"/>
      <c r="ARL85" s="6"/>
      <c r="ARM85" s="6"/>
      <c r="ARN85" s="6"/>
      <c r="ARO85" s="6"/>
      <c r="ARP85" s="6"/>
      <c r="ARQ85" s="6"/>
      <c r="ARR85" s="6"/>
      <c r="ARS85" s="6"/>
      <c r="ART85" s="6"/>
      <c r="ARU85" s="6"/>
      <c r="ARV85" s="6"/>
      <c r="ARW85" s="6"/>
      <c r="ARX85" s="6"/>
      <c r="ARY85" s="6"/>
      <c r="ARZ85" s="6"/>
      <c r="ASA85" s="6"/>
      <c r="ASB85" s="6"/>
      <c r="ASC85" s="6"/>
      <c r="ASD85" s="6"/>
      <c r="ASE85" s="6"/>
      <c r="ASF85" s="6"/>
      <c r="ASG85" s="6"/>
      <c r="ASH85" s="6"/>
      <c r="ASI85" s="6"/>
      <c r="ASJ85" s="6"/>
      <c r="ASK85" s="6"/>
      <c r="ASL85" s="6"/>
      <c r="ASM85" s="6"/>
      <c r="ASN85" s="6"/>
      <c r="ASO85" s="6"/>
      <c r="ASP85" s="6"/>
      <c r="ASQ85" s="6"/>
      <c r="ASR85" s="6"/>
      <c r="ASS85" s="6"/>
      <c r="AST85" s="6"/>
      <c r="ASU85" s="6"/>
      <c r="ASV85" s="6"/>
      <c r="ASW85" s="6"/>
      <c r="ASX85" s="6"/>
      <c r="ASY85" s="6"/>
      <c r="ASZ85" s="6"/>
      <c r="ATA85" s="6"/>
      <c r="ATB85" s="6"/>
      <c r="ATC85" s="6"/>
      <c r="ATD85" s="6"/>
      <c r="ATE85" s="6"/>
      <c r="ATF85" s="6"/>
      <c r="ATG85" s="6"/>
      <c r="ATH85" s="6"/>
      <c r="ATI85" s="6"/>
      <c r="ATJ85" s="6"/>
      <c r="ATK85" s="6"/>
      <c r="ATL85" s="6"/>
      <c r="ATM85" s="6"/>
      <c r="ATN85" s="6"/>
      <c r="ATO85" s="6"/>
      <c r="ATP85" s="6"/>
      <c r="ATQ85" s="6"/>
      <c r="ATR85" s="6"/>
      <c r="ATS85" s="6"/>
      <c r="ATT85" s="6"/>
      <c r="ATU85" s="6"/>
      <c r="ATV85" s="6"/>
      <c r="ATW85" s="6"/>
      <c r="ATX85" s="6"/>
      <c r="ATY85" s="6"/>
      <c r="ATZ85" s="6"/>
      <c r="AUA85" s="6"/>
      <c r="AUB85" s="6"/>
      <c r="AUC85" s="6"/>
      <c r="AUD85" s="6"/>
      <c r="AUE85" s="6"/>
      <c r="AUF85" s="6"/>
      <c r="AUG85" s="6"/>
      <c r="AUH85" s="6"/>
      <c r="AUI85" s="6"/>
      <c r="AUJ85" s="6"/>
      <c r="AUK85" s="6"/>
      <c r="AUL85" s="6"/>
      <c r="AUM85" s="6"/>
      <c r="AUN85" s="6"/>
      <c r="AUO85" s="6"/>
      <c r="AUP85" s="6"/>
      <c r="AUQ85" s="6"/>
      <c r="AUR85" s="6"/>
      <c r="AUS85" s="6"/>
      <c r="AUT85" s="6"/>
      <c r="AUU85" s="6"/>
      <c r="AUV85" s="6"/>
      <c r="AUW85" s="6"/>
      <c r="AUX85" s="6"/>
      <c r="AUY85" s="6"/>
      <c r="AUZ85" s="6"/>
      <c r="AVA85" s="6"/>
      <c r="AVB85" s="6"/>
      <c r="AVC85" s="6"/>
      <c r="AVD85" s="6"/>
      <c r="AVE85" s="6"/>
      <c r="AVF85" s="6"/>
      <c r="AVG85" s="6"/>
      <c r="AVH85" s="6"/>
      <c r="AVI85" s="6"/>
      <c r="AVJ85" s="6"/>
      <c r="AVK85" s="6"/>
      <c r="AVL85" s="6"/>
      <c r="AVM85" s="6"/>
      <c r="AVN85" s="6"/>
      <c r="AVO85" s="6"/>
      <c r="AVP85" s="6"/>
      <c r="AVQ85" s="6"/>
      <c r="AVR85" s="6"/>
      <c r="AVS85" s="6"/>
      <c r="AVT85" s="6"/>
      <c r="AVU85" s="6"/>
      <c r="AVV85" s="6"/>
      <c r="AVW85" s="6"/>
      <c r="AVX85" s="6"/>
      <c r="AVY85" s="6"/>
      <c r="AVZ85" s="6"/>
      <c r="AWA85" s="6"/>
      <c r="AWB85" s="6"/>
      <c r="AWC85" s="6"/>
      <c r="AWD85" s="6"/>
      <c r="AWE85" s="6"/>
      <c r="AWF85" s="6"/>
      <c r="AWG85" s="6"/>
      <c r="AWH85" s="6"/>
      <c r="AWI85" s="6"/>
      <c r="AWJ85" s="6"/>
      <c r="AWK85" s="6"/>
      <c r="AWL85" s="6"/>
      <c r="AWM85" s="6"/>
      <c r="AWN85" s="6"/>
      <c r="AWO85" s="6"/>
      <c r="AWP85" s="6"/>
      <c r="AWQ85" s="6"/>
      <c r="AWR85" s="6"/>
      <c r="AWS85" s="6"/>
      <c r="AWT85" s="6"/>
      <c r="AWU85" s="6"/>
      <c r="AWV85" s="6"/>
      <c r="AWW85" s="6"/>
      <c r="AWX85" s="6"/>
      <c r="AWY85" s="6"/>
      <c r="AWZ85" s="6"/>
      <c r="AXA85" s="6"/>
      <c r="AXB85" s="6"/>
      <c r="AXC85" s="6"/>
      <c r="AXD85" s="6"/>
      <c r="AXE85" s="6"/>
      <c r="AXF85" s="6"/>
      <c r="AXG85" s="6"/>
      <c r="AXH85" s="6"/>
      <c r="AXI85" s="6"/>
      <c r="AXJ85" s="6"/>
      <c r="AXK85" s="6"/>
      <c r="AXL85" s="6"/>
      <c r="AXM85" s="6"/>
      <c r="AXN85" s="6"/>
      <c r="AXO85" s="6"/>
      <c r="AXP85" s="6"/>
      <c r="AXQ85" s="6"/>
      <c r="AXR85" s="6"/>
      <c r="AXS85" s="6"/>
      <c r="AXT85" s="6"/>
      <c r="AXU85" s="6"/>
      <c r="AXV85" s="6"/>
      <c r="AXW85" s="6"/>
      <c r="AXX85" s="6"/>
      <c r="AXY85" s="6"/>
      <c r="AXZ85" s="6"/>
      <c r="AYA85" s="6"/>
      <c r="AYB85" s="6"/>
      <c r="AYC85" s="6"/>
      <c r="AYD85" s="6"/>
      <c r="AYE85" s="6"/>
      <c r="AYF85" s="6"/>
      <c r="AYG85" s="6"/>
      <c r="AYH85" s="6"/>
      <c r="AYI85" s="6"/>
      <c r="AYJ85" s="6"/>
      <c r="AYK85" s="6"/>
      <c r="AYL85" s="6"/>
      <c r="AYM85" s="6"/>
      <c r="AYN85" s="6"/>
      <c r="AYO85" s="6"/>
      <c r="AYP85" s="6"/>
      <c r="AYQ85" s="6"/>
      <c r="AYR85" s="6"/>
      <c r="AYS85" s="6"/>
      <c r="AYT85" s="6"/>
      <c r="AYU85" s="6"/>
      <c r="AYV85" s="6"/>
      <c r="AYW85" s="6"/>
      <c r="AYX85" s="6"/>
      <c r="AYY85" s="6"/>
      <c r="AYZ85" s="6"/>
      <c r="AZA85" s="6"/>
      <c r="AZB85" s="6"/>
      <c r="AZC85" s="6"/>
      <c r="AZD85" s="6"/>
      <c r="AZE85" s="6"/>
      <c r="AZF85" s="6"/>
      <c r="AZG85" s="6"/>
      <c r="AZH85" s="6"/>
      <c r="AZI85" s="6"/>
      <c r="AZJ85" s="6"/>
      <c r="AZK85" s="6"/>
      <c r="AZL85" s="6"/>
      <c r="AZM85" s="6"/>
      <c r="AZN85" s="6"/>
      <c r="AZO85" s="6"/>
      <c r="AZP85" s="6"/>
      <c r="AZQ85" s="6"/>
      <c r="AZR85" s="6"/>
      <c r="AZS85" s="6"/>
      <c r="AZT85" s="6"/>
      <c r="AZU85" s="6"/>
      <c r="AZV85" s="6"/>
      <c r="AZW85" s="6"/>
      <c r="AZX85" s="6"/>
      <c r="AZY85" s="6"/>
      <c r="AZZ85" s="6"/>
      <c r="BAA85" s="6"/>
      <c r="BAB85" s="6"/>
      <c r="BAC85" s="6"/>
      <c r="BAD85" s="6"/>
      <c r="BAE85" s="6"/>
      <c r="BAF85" s="6"/>
      <c r="BAG85" s="6"/>
      <c r="BAH85" s="6"/>
      <c r="BAI85" s="6"/>
      <c r="BAJ85" s="6"/>
      <c r="BAK85" s="6"/>
      <c r="BAL85" s="6"/>
      <c r="BAM85" s="6"/>
      <c r="BAN85" s="6"/>
      <c r="BAO85" s="6"/>
      <c r="BAP85" s="6"/>
      <c r="BAQ85" s="6"/>
      <c r="BAR85" s="6"/>
      <c r="BAS85" s="6"/>
      <c r="BAT85" s="6"/>
      <c r="BAU85" s="6"/>
      <c r="BAV85" s="6"/>
      <c r="BAW85" s="6"/>
      <c r="BAX85" s="6"/>
      <c r="BAY85" s="6"/>
      <c r="BAZ85" s="6"/>
      <c r="BBA85" s="6"/>
      <c r="BBB85" s="6"/>
      <c r="BBC85" s="6"/>
      <c r="BBD85" s="6"/>
      <c r="BBE85" s="6"/>
      <c r="BBF85" s="6"/>
      <c r="BBG85" s="6"/>
      <c r="BBH85" s="6"/>
      <c r="BBI85" s="6"/>
      <c r="BBJ85" s="6"/>
      <c r="BBK85" s="6"/>
      <c r="BBL85" s="6"/>
      <c r="BBM85" s="6"/>
      <c r="BBN85" s="6"/>
      <c r="BBO85" s="6"/>
      <c r="BBP85" s="6"/>
      <c r="BBQ85" s="6"/>
      <c r="BBR85" s="6"/>
      <c r="BBS85" s="6"/>
      <c r="BBT85" s="6"/>
      <c r="BBU85" s="6"/>
      <c r="BBV85" s="6"/>
      <c r="BBW85" s="6"/>
      <c r="BBX85" s="6"/>
      <c r="BBY85" s="6"/>
      <c r="BBZ85" s="6"/>
      <c r="BCA85" s="6"/>
      <c r="BCB85" s="6"/>
      <c r="BCC85" s="6"/>
      <c r="BCD85" s="6"/>
      <c r="BCE85" s="6"/>
      <c r="BCF85" s="6"/>
      <c r="BCG85" s="6"/>
      <c r="BCH85" s="6"/>
      <c r="BCI85" s="6"/>
      <c r="BCJ85" s="6"/>
      <c r="BCK85" s="6"/>
      <c r="BCL85" s="6"/>
      <c r="BCM85" s="6"/>
      <c r="BCN85" s="6"/>
      <c r="BCO85" s="6"/>
      <c r="BCP85" s="6"/>
      <c r="BCQ85" s="6"/>
      <c r="BCR85" s="6"/>
      <c r="BCS85" s="6"/>
      <c r="BCT85" s="6"/>
      <c r="BCU85" s="6"/>
      <c r="BCV85" s="6"/>
      <c r="BCW85" s="6"/>
      <c r="BCX85" s="6"/>
      <c r="BCY85" s="6"/>
      <c r="BCZ85" s="6"/>
      <c r="BDA85" s="6"/>
      <c r="BDB85" s="6"/>
      <c r="BDC85" s="6"/>
      <c r="BDD85" s="6"/>
      <c r="BDE85" s="6"/>
      <c r="BDF85" s="6"/>
    </row>
    <row r="86" spans="1:1462" ht="18" customHeight="1" x14ac:dyDescent="0.25">
      <c r="A86" s="1" t="s">
        <v>112</v>
      </c>
      <c r="B86" s="54"/>
      <c r="C86" s="55"/>
      <c r="D86" s="17">
        <f t="shared" si="70"/>
        <v>0</v>
      </c>
      <c r="E86" s="18">
        <f t="shared" si="60"/>
        <v>0</v>
      </c>
      <c r="F86" s="19" t="e">
        <f t="shared" si="61"/>
        <v>#DIV/0!</v>
      </c>
      <c r="G86" s="20" t="e">
        <f t="shared" si="63"/>
        <v>#DIV/0!</v>
      </c>
      <c r="H86" s="20" t="e">
        <f t="shared" si="64"/>
        <v>#DIV/0!</v>
      </c>
      <c r="I86" s="21" t="e">
        <f t="shared" si="65"/>
        <v>#DIV/0!</v>
      </c>
      <c r="J86" s="21" t="e">
        <f t="shared" si="66"/>
        <v>#DIV/0!</v>
      </c>
      <c r="K86" s="21" t="e">
        <f t="shared" si="67"/>
        <v>#DIV/0!</v>
      </c>
      <c r="L86" s="21" t="e">
        <f t="shared" si="68"/>
        <v>#DIV/0!</v>
      </c>
      <c r="M86" s="21" t="e">
        <f t="shared" si="69"/>
        <v>#DIV/0!</v>
      </c>
      <c r="N86" s="22" t="e">
        <f t="shared" si="71"/>
        <v>#DIV/0!</v>
      </c>
      <c r="O86" s="67" t="e">
        <f t="shared" si="72"/>
        <v>#DIV/0!</v>
      </c>
      <c r="P86" s="67" t="e">
        <f t="shared" si="73"/>
        <v>#DIV/0!</v>
      </c>
      <c r="R86" s="16">
        <v>83</v>
      </c>
      <c r="S86" s="23"/>
      <c r="T86" s="23" t="e">
        <f t="shared" si="74"/>
        <v>#DIV/0!</v>
      </c>
      <c r="U86" s="23" t="e">
        <f t="shared" si="62"/>
        <v>#DIV/0!</v>
      </c>
      <c r="V86" s="23" t="e">
        <f t="shared" si="59"/>
        <v>#DIV/0!</v>
      </c>
      <c r="W86" s="33"/>
      <c r="Y86" s="5" t="e">
        <f t="shared" si="75"/>
        <v>#DIV/0!</v>
      </c>
      <c r="Z86" s="5" t="e">
        <f t="shared" si="76"/>
        <v>#DIV/0!</v>
      </c>
      <c r="AA86" s="5" t="e">
        <f t="shared" si="77"/>
        <v>#DIV/0!</v>
      </c>
      <c r="AB86" s="5" t="e">
        <f t="shared" si="78"/>
        <v>#DIV/0!</v>
      </c>
      <c r="AC86" s="5" t="e">
        <f t="shared" si="79"/>
        <v>#DIV/0!</v>
      </c>
      <c r="AD86" s="5" t="e">
        <f t="shared" si="80"/>
        <v>#DIV/0!</v>
      </c>
      <c r="AE86" s="5" t="e">
        <f t="shared" si="81"/>
        <v>#DIV/0!</v>
      </c>
      <c r="AF86" s="5" t="e">
        <f t="shared" si="82"/>
        <v>#DIV/0!</v>
      </c>
      <c r="AH86" s="5" t="e">
        <f t="shared" ref="AF86:AO106" si="83">Y86*30/12.5</f>
        <v>#DIV/0!</v>
      </c>
      <c r="AI86" s="5" t="e">
        <f t="shared" si="83"/>
        <v>#DIV/0!</v>
      </c>
      <c r="AJ86" s="5" t="e">
        <f t="shared" si="83"/>
        <v>#DIV/0!</v>
      </c>
      <c r="AK86" s="5" t="e">
        <f t="shared" si="83"/>
        <v>#DIV/0!</v>
      </c>
      <c r="AL86" s="5" t="e">
        <f t="shared" si="83"/>
        <v>#DIV/0!</v>
      </c>
      <c r="AM86" s="5" t="e">
        <f t="shared" si="83"/>
        <v>#DIV/0!</v>
      </c>
      <c r="AN86" s="5" t="e">
        <f t="shared" si="83"/>
        <v>#DIV/0!</v>
      </c>
      <c r="AO86" s="5" t="e">
        <f t="shared" si="83"/>
        <v>#DIV/0!</v>
      </c>
    </row>
    <row r="87" spans="1:1462" s="34" customFormat="1" ht="18" customHeight="1" x14ac:dyDescent="0.25">
      <c r="A87" s="2" t="s">
        <v>113</v>
      </c>
      <c r="B87" s="56"/>
      <c r="C87" s="57"/>
      <c r="D87" s="26">
        <f t="shared" si="70"/>
        <v>0</v>
      </c>
      <c r="E87" s="27">
        <f t="shared" si="60"/>
        <v>0</v>
      </c>
      <c r="F87" s="28" t="e">
        <f t="shared" si="61"/>
        <v>#DIV/0!</v>
      </c>
      <c r="G87" s="29" t="e">
        <f t="shared" si="63"/>
        <v>#DIV/0!</v>
      </c>
      <c r="H87" s="29" t="e">
        <f t="shared" si="64"/>
        <v>#DIV/0!</v>
      </c>
      <c r="I87" s="30" t="e">
        <f t="shared" si="65"/>
        <v>#DIV/0!</v>
      </c>
      <c r="J87" s="30" t="e">
        <f t="shared" si="66"/>
        <v>#DIV/0!</v>
      </c>
      <c r="K87" s="30" t="e">
        <f t="shared" si="67"/>
        <v>#DIV/0!</v>
      </c>
      <c r="L87" s="30" t="e">
        <f t="shared" si="68"/>
        <v>#DIV/0!</v>
      </c>
      <c r="M87" s="30" t="e">
        <f t="shared" si="69"/>
        <v>#DIV/0!</v>
      </c>
      <c r="N87" s="31" t="e">
        <f t="shared" si="71"/>
        <v>#DIV/0!</v>
      </c>
      <c r="O87" s="68" t="e">
        <f t="shared" si="72"/>
        <v>#DIV/0!</v>
      </c>
      <c r="P87" s="68" t="e">
        <f t="shared" si="73"/>
        <v>#DIV/0!</v>
      </c>
      <c r="Q87" s="58"/>
      <c r="R87" s="25">
        <v>84</v>
      </c>
      <c r="S87" s="32"/>
      <c r="T87" s="32" t="e">
        <f t="shared" si="74"/>
        <v>#DIV/0!</v>
      </c>
      <c r="U87" s="32" t="e">
        <f t="shared" si="62"/>
        <v>#DIV/0!</v>
      </c>
      <c r="V87" s="32" t="e">
        <f t="shared" si="59"/>
        <v>#DIV/0!</v>
      </c>
      <c r="W87" s="33"/>
      <c r="Y87" s="34" t="e">
        <f t="shared" si="75"/>
        <v>#DIV/0!</v>
      </c>
      <c r="Z87" s="34" t="e">
        <f t="shared" si="76"/>
        <v>#DIV/0!</v>
      </c>
      <c r="AA87" s="34" t="e">
        <f t="shared" si="77"/>
        <v>#DIV/0!</v>
      </c>
      <c r="AB87" s="34" t="e">
        <f t="shared" si="78"/>
        <v>#DIV/0!</v>
      </c>
      <c r="AC87" s="34" t="e">
        <f t="shared" si="79"/>
        <v>#DIV/0!</v>
      </c>
      <c r="AD87" s="34" t="e">
        <f t="shared" si="80"/>
        <v>#DIV/0!</v>
      </c>
      <c r="AE87" s="34" t="e">
        <f t="shared" si="81"/>
        <v>#DIV/0!</v>
      </c>
      <c r="AF87" s="34" t="e">
        <f t="shared" si="82"/>
        <v>#DIV/0!</v>
      </c>
      <c r="AH87" s="34" t="e">
        <f t="shared" si="83"/>
        <v>#DIV/0!</v>
      </c>
      <c r="AI87" s="34" t="e">
        <f t="shared" si="83"/>
        <v>#DIV/0!</v>
      </c>
      <c r="AJ87" s="34" t="e">
        <f t="shared" si="83"/>
        <v>#DIV/0!</v>
      </c>
      <c r="AK87" s="34" t="e">
        <f t="shared" si="83"/>
        <v>#DIV/0!</v>
      </c>
      <c r="AL87" s="34" t="e">
        <f t="shared" si="83"/>
        <v>#DIV/0!</v>
      </c>
      <c r="AM87" s="34" t="e">
        <f t="shared" si="83"/>
        <v>#DIV/0!</v>
      </c>
      <c r="AN87" s="34" t="e">
        <f t="shared" si="83"/>
        <v>#DIV/0!</v>
      </c>
      <c r="AO87" s="34" t="e">
        <f t="shared" si="83"/>
        <v>#DIV/0!</v>
      </c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6"/>
      <c r="OW87" s="6"/>
      <c r="OX87" s="6"/>
      <c r="OY87" s="6"/>
      <c r="OZ87" s="6"/>
      <c r="PA87" s="6"/>
      <c r="PB87" s="6"/>
      <c r="PC87" s="6"/>
      <c r="PD87" s="6"/>
      <c r="PE87" s="6"/>
      <c r="PF87" s="6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6"/>
      <c r="TD87" s="6"/>
      <c r="TE87" s="6"/>
      <c r="TF87" s="6"/>
      <c r="TG87" s="6"/>
      <c r="TH87" s="6"/>
      <c r="TI87" s="6"/>
      <c r="TJ87" s="6"/>
      <c r="TK87" s="6"/>
      <c r="TL87" s="6"/>
      <c r="TM87" s="6"/>
      <c r="TN87" s="6"/>
      <c r="TO87" s="6"/>
      <c r="TP87" s="6"/>
      <c r="TQ87" s="6"/>
      <c r="TR87" s="6"/>
      <c r="TS87" s="6"/>
      <c r="TT87" s="6"/>
      <c r="TU87" s="6"/>
      <c r="TV87" s="6"/>
      <c r="TW87" s="6"/>
      <c r="TX87" s="6"/>
      <c r="TY87" s="6"/>
      <c r="TZ87" s="6"/>
      <c r="UA87" s="6"/>
      <c r="UB87" s="6"/>
      <c r="UC87" s="6"/>
      <c r="UD87" s="6"/>
      <c r="UE87" s="6"/>
      <c r="UF87" s="6"/>
      <c r="UG87" s="6"/>
      <c r="UH87" s="6"/>
      <c r="UI87" s="6"/>
      <c r="UJ87" s="6"/>
      <c r="UK87" s="6"/>
      <c r="UL87" s="6"/>
      <c r="UM87" s="6"/>
      <c r="UN87" s="6"/>
      <c r="UO87" s="6"/>
      <c r="UP87" s="6"/>
      <c r="UQ87" s="6"/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/>
      <c r="VD87" s="6"/>
      <c r="VE87" s="6"/>
      <c r="VF87" s="6"/>
      <c r="VG87" s="6"/>
      <c r="VH87" s="6"/>
      <c r="VI87" s="6"/>
      <c r="VJ87" s="6"/>
      <c r="VK87" s="6"/>
      <c r="VL87" s="6"/>
      <c r="VM87" s="6"/>
      <c r="VN87" s="6"/>
      <c r="VO87" s="6"/>
      <c r="VP87" s="6"/>
      <c r="VQ87" s="6"/>
      <c r="VR87" s="6"/>
      <c r="VS87" s="6"/>
      <c r="VT87" s="6"/>
      <c r="VU87" s="6"/>
      <c r="VV87" s="6"/>
      <c r="VW87" s="6"/>
      <c r="VX87" s="6"/>
      <c r="VY87" s="6"/>
      <c r="VZ87" s="6"/>
      <c r="WA87" s="6"/>
      <c r="WB87" s="6"/>
      <c r="WC87" s="6"/>
      <c r="WD87" s="6"/>
      <c r="WE87" s="6"/>
      <c r="WF87" s="6"/>
      <c r="WG87" s="6"/>
      <c r="WH87" s="6"/>
      <c r="WI87" s="6"/>
      <c r="WJ87" s="6"/>
      <c r="WK87" s="6"/>
      <c r="WL87" s="6"/>
      <c r="WM87" s="6"/>
      <c r="WN87" s="6"/>
      <c r="WO87" s="6"/>
      <c r="WP87" s="6"/>
      <c r="WQ87" s="6"/>
      <c r="WR87" s="6"/>
      <c r="WS87" s="6"/>
      <c r="WT87" s="6"/>
      <c r="WU87" s="6"/>
      <c r="WV87" s="6"/>
      <c r="WW87" s="6"/>
      <c r="WX87" s="6"/>
      <c r="WY87" s="6"/>
      <c r="WZ87" s="6"/>
      <c r="XA87" s="6"/>
      <c r="XB87" s="6"/>
      <c r="XC87" s="6"/>
      <c r="XD87" s="6"/>
      <c r="XE87" s="6"/>
      <c r="XF87" s="6"/>
      <c r="XG87" s="6"/>
      <c r="XH87" s="6"/>
      <c r="XI87" s="6"/>
      <c r="XJ87" s="6"/>
      <c r="XK87" s="6"/>
      <c r="XL87" s="6"/>
      <c r="XM87" s="6"/>
      <c r="XN87" s="6"/>
      <c r="XO87" s="6"/>
      <c r="XP87" s="6"/>
      <c r="XQ87" s="6"/>
      <c r="XR87" s="6"/>
      <c r="XS87" s="6"/>
      <c r="XT87" s="6"/>
      <c r="XU87" s="6"/>
      <c r="XV87" s="6"/>
      <c r="XW87" s="6"/>
      <c r="XX87" s="6"/>
      <c r="XY87" s="6"/>
      <c r="XZ87" s="6"/>
      <c r="YA87" s="6"/>
      <c r="YB87" s="6"/>
      <c r="YC87" s="6"/>
      <c r="YD87" s="6"/>
      <c r="YE87" s="6"/>
      <c r="YF87" s="6"/>
      <c r="YG87" s="6"/>
      <c r="YH87" s="6"/>
      <c r="YI87" s="6"/>
      <c r="YJ87" s="6"/>
      <c r="YK87" s="6"/>
      <c r="YL87" s="6"/>
      <c r="YM87" s="6"/>
      <c r="YN87" s="6"/>
      <c r="YO87" s="6"/>
      <c r="YP87" s="6"/>
      <c r="YQ87" s="6"/>
      <c r="YR87" s="6"/>
      <c r="YS87" s="6"/>
      <c r="YT87" s="6"/>
      <c r="YU87" s="6"/>
      <c r="YV87" s="6"/>
      <c r="YW87" s="6"/>
      <c r="YX87" s="6"/>
      <c r="YY87" s="6"/>
      <c r="YZ87" s="6"/>
      <c r="ZA87" s="6"/>
      <c r="ZB87" s="6"/>
      <c r="ZC87" s="6"/>
      <c r="ZD87" s="6"/>
      <c r="ZE87" s="6"/>
      <c r="ZF87" s="6"/>
      <c r="ZG87" s="6"/>
      <c r="ZH87" s="6"/>
      <c r="ZI87" s="6"/>
      <c r="ZJ87" s="6"/>
      <c r="ZK87" s="6"/>
      <c r="ZL87" s="6"/>
      <c r="ZM87" s="6"/>
      <c r="ZN87" s="6"/>
      <c r="ZO87" s="6"/>
      <c r="ZP87" s="6"/>
      <c r="ZQ87" s="6"/>
      <c r="ZR87" s="6"/>
      <c r="ZS87" s="6"/>
      <c r="ZT87" s="6"/>
      <c r="ZU87" s="6"/>
      <c r="ZV87" s="6"/>
      <c r="ZW87" s="6"/>
      <c r="ZX87" s="6"/>
      <c r="ZY87" s="6"/>
      <c r="ZZ87" s="6"/>
      <c r="AAA87" s="6"/>
      <c r="AAB87" s="6"/>
      <c r="AAC87" s="6"/>
      <c r="AAD87" s="6"/>
      <c r="AAE87" s="6"/>
      <c r="AAF87" s="6"/>
      <c r="AAG87" s="6"/>
      <c r="AAH87" s="6"/>
      <c r="AAI87" s="6"/>
      <c r="AAJ87" s="6"/>
      <c r="AAK87" s="6"/>
      <c r="AAL87" s="6"/>
      <c r="AAM87" s="6"/>
      <c r="AAN87" s="6"/>
      <c r="AAO87" s="6"/>
      <c r="AAP87" s="6"/>
      <c r="AAQ87" s="6"/>
      <c r="AAR87" s="6"/>
      <c r="AAS87" s="6"/>
      <c r="AAT87" s="6"/>
      <c r="AAU87" s="6"/>
      <c r="AAV87" s="6"/>
      <c r="AAW87" s="6"/>
      <c r="AAX87" s="6"/>
      <c r="AAY87" s="6"/>
      <c r="AAZ87" s="6"/>
      <c r="ABA87" s="6"/>
      <c r="ABB87" s="6"/>
      <c r="ABC87" s="6"/>
      <c r="ABD87" s="6"/>
      <c r="ABE87" s="6"/>
      <c r="ABF87" s="6"/>
      <c r="ABG87" s="6"/>
      <c r="ABH87" s="6"/>
      <c r="ABI87" s="6"/>
      <c r="ABJ87" s="6"/>
      <c r="ABK87" s="6"/>
      <c r="ABL87" s="6"/>
      <c r="ABM87" s="6"/>
      <c r="ABN87" s="6"/>
      <c r="ABO87" s="6"/>
      <c r="ABP87" s="6"/>
      <c r="ABQ87" s="6"/>
      <c r="ABR87" s="6"/>
      <c r="ABS87" s="6"/>
      <c r="ABT87" s="6"/>
      <c r="ABU87" s="6"/>
      <c r="ABV87" s="6"/>
      <c r="ABW87" s="6"/>
      <c r="ABX87" s="6"/>
      <c r="ABY87" s="6"/>
      <c r="ABZ87" s="6"/>
      <c r="ACA87" s="6"/>
      <c r="ACB87" s="6"/>
      <c r="ACC87" s="6"/>
      <c r="ACD87" s="6"/>
      <c r="ACE87" s="6"/>
      <c r="ACF87" s="6"/>
      <c r="ACG87" s="6"/>
      <c r="ACH87" s="6"/>
      <c r="ACI87" s="6"/>
      <c r="ACJ87" s="6"/>
      <c r="ACK87" s="6"/>
      <c r="ACL87" s="6"/>
      <c r="ACM87" s="6"/>
      <c r="ACN87" s="6"/>
      <c r="ACO87" s="6"/>
      <c r="ACP87" s="6"/>
      <c r="ACQ87" s="6"/>
      <c r="ACR87" s="6"/>
      <c r="ACS87" s="6"/>
      <c r="ACT87" s="6"/>
      <c r="ACU87" s="6"/>
      <c r="ACV87" s="6"/>
      <c r="ACW87" s="6"/>
      <c r="ACX87" s="6"/>
      <c r="ACY87" s="6"/>
      <c r="ACZ87" s="6"/>
      <c r="ADA87" s="6"/>
      <c r="ADB87" s="6"/>
      <c r="ADC87" s="6"/>
      <c r="ADD87" s="6"/>
      <c r="ADE87" s="6"/>
      <c r="ADF87" s="6"/>
      <c r="ADG87" s="6"/>
      <c r="ADH87" s="6"/>
      <c r="ADI87" s="6"/>
      <c r="ADJ87" s="6"/>
      <c r="ADK87" s="6"/>
      <c r="ADL87" s="6"/>
      <c r="ADM87" s="6"/>
      <c r="ADN87" s="6"/>
      <c r="ADO87" s="6"/>
      <c r="ADP87" s="6"/>
      <c r="ADQ87" s="6"/>
      <c r="ADR87" s="6"/>
      <c r="ADS87" s="6"/>
      <c r="ADT87" s="6"/>
      <c r="ADU87" s="6"/>
      <c r="ADV87" s="6"/>
      <c r="ADW87" s="6"/>
      <c r="ADX87" s="6"/>
      <c r="ADY87" s="6"/>
      <c r="ADZ87" s="6"/>
      <c r="AEA87" s="6"/>
      <c r="AEB87" s="6"/>
      <c r="AEC87" s="6"/>
      <c r="AED87" s="6"/>
      <c r="AEE87" s="6"/>
      <c r="AEF87" s="6"/>
      <c r="AEG87" s="6"/>
      <c r="AEH87" s="6"/>
      <c r="AEI87" s="6"/>
      <c r="AEJ87" s="6"/>
      <c r="AEK87" s="6"/>
      <c r="AEL87" s="6"/>
      <c r="AEM87" s="6"/>
      <c r="AEN87" s="6"/>
      <c r="AEO87" s="6"/>
      <c r="AEP87" s="6"/>
      <c r="AEQ87" s="6"/>
      <c r="AER87" s="6"/>
      <c r="AES87" s="6"/>
      <c r="AET87" s="6"/>
      <c r="AEU87" s="6"/>
      <c r="AEV87" s="6"/>
      <c r="AEW87" s="6"/>
      <c r="AEX87" s="6"/>
      <c r="AEY87" s="6"/>
      <c r="AEZ87" s="6"/>
      <c r="AFA87" s="6"/>
      <c r="AFB87" s="6"/>
      <c r="AFC87" s="6"/>
      <c r="AFD87" s="6"/>
      <c r="AFE87" s="6"/>
      <c r="AFF87" s="6"/>
      <c r="AFG87" s="6"/>
      <c r="AFH87" s="6"/>
      <c r="AFI87" s="6"/>
      <c r="AFJ87" s="6"/>
      <c r="AFK87" s="6"/>
      <c r="AFL87" s="6"/>
      <c r="AFM87" s="6"/>
      <c r="AFN87" s="6"/>
      <c r="AFO87" s="6"/>
      <c r="AFP87" s="6"/>
      <c r="AFQ87" s="6"/>
      <c r="AFR87" s="6"/>
      <c r="AFS87" s="6"/>
      <c r="AFT87" s="6"/>
      <c r="AFU87" s="6"/>
      <c r="AFV87" s="6"/>
      <c r="AFW87" s="6"/>
      <c r="AFX87" s="6"/>
      <c r="AFY87" s="6"/>
      <c r="AFZ87" s="6"/>
      <c r="AGA87" s="6"/>
      <c r="AGB87" s="6"/>
      <c r="AGC87" s="6"/>
      <c r="AGD87" s="6"/>
      <c r="AGE87" s="6"/>
      <c r="AGF87" s="6"/>
      <c r="AGG87" s="6"/>
      <c r="AGH87" s="6"/>
      <c r="AGI87" s="6"/>
      <c r="AGJ87" s="6"/>
      <c r="AGK87" s="6"/>
      <c r="AGL87" s="6"/>
      <c r="AGM87" s="6"/>
      <c r="AGN87" s="6"/>
      <c r="AGO87" s="6"/>
      <c r="AGP87" s="6"/>
      <c r="AGQ87" s="6"/>
      <c r="AGR87" s="6"/>
      <c r="AGS87" s="6"/>
      <c r="AGT87" s="6"/>
      <c r="AGU87" s="6"/>
      <c r="AGV87" s="6"/>
      <c r="AGW87" s="6"/>
      <c r="AGX87" s="6"/>
      <c r="AGY87" s="6"/>
      <c r="AGZ87" s="6"/>
      <c r="AHA87" s="6"/>
      <c r="AHB87" s="6"/>
      <c r="AHC87" s="6"/>
      <c r="AHD87" s="6"/>
      <c r="AHE87" s="6"/>
      <c r="AHF87" s="6"/>
      <c r="AHG87" s="6"/>
      <c r="AHH87" s="6"/>
      <c r="AHI87" s="6"/>
      <c r="AHJ87" s="6"/>
      <c r="AHK87" s="6"/>
      <c r="AHL87" s="6"/>
      <c r="AHM87" s="6"/>
      <c r="AHN87" s="6"/>
      <c r="AHO87" s="6"/>
      <c r="AHP87" s="6"/>
      <c r="AHQ87" s="6"/>
      <c r="AHR87" s="6"/>
      <c r="AHS87" s="6"/>
      <c r="AHT87" s="6"/>
      <c r="AHU87" s="6"/>
      <c r="AHV87" s="6"/>
      <c r="AHW87" s="6"/>
      <c r="AHX87" s="6"/>
      <c r="AHY87" s="6"/>
      <c r="AHZ87" s="6"/>
      <c r="AIA87" s="6"/>
      <c r="AIB87" s="6"/>
      <c r="AIC87" s="6"/>
      <c r="AID87" s="6"/>
      <c r="AIE87" s="6"/>
      <c r="AIF87" s="6"/>
      <c r="AIG87" s="6"/>
      <c r="AIH87" s="6"/>
      <c r="AII87" s="6"/>
      <c r="AIJ87" s="6"/>
      <c r="AIK87" s="6"/>
      <c r="AIL87" s="6"/>
      <c r="AIM87" s="6"/>
      <c r="AIN87" s="6"/>
      <c r="AIO87" s="6"/>
      <c r="AIP87" s="6"/>
      <c r="AIQ87" s="6"/>
      <c r="AIR87" s="6"/>
      <c r="AIS87" s="6"/>
      <c r="AIT87" s="6"/>
      <c r="AIU87" s="6"/>
      <c r="AIV87" s="6"/>
      <c r="AIW87" s="6"/>
      <c r="AIX87" s="6"/>
      <c r="AIY87" s="6"/>
      <c r="AIZ87" s="6"/>
      <c r="AJA87" s="6"/>
      <c r="AJB87" s="6"/>
      <c r="AJC87" s="6"/>
      <c r="AJD87" s="6"/>
      <c r="AJE87" s="6"/>
      <c r="AJF87" s="6"/>
      <c r="AJG87" s="6"/>
      <c r="AJH87" s="6"/>
      <c r="AJI87" s="6"/>
      <c r="AJJ87" s="6"/>
      <c r="AJK87" s="6"/>
      <c r="AJL87" s="6"/>
      <c r="AJM87" s="6"/>
      <c r="AJN87" s="6"/>
      <c r="AJO87" s="6"/>
      <c r="AJP87" s="6"/>
      <c r="AJQ87" s="6"/>
      <c r="AJR87" s="6"/>
      <c r="AJS87" s="6"/>
      <c r="AJT87" s="6"/>
      <c r="AJU87" s="6"/>
      <c r="AJV87" s="6"/>
      <c r="AJW87" s="6"/>
      <c r="AJX87" s="6"/>
      <c r="AJY87" s="6"/>
      <c r="AJZ87" s="6"/>
      <c r="AKA87" s="6"/>
      <c r="AKB87" s="6"/>
      <c r="AKC87" s="6"/>
      <c r="AKD87" s="6"/>
      <c r="AKE87" s="6"/>
      <c r="AKF87" s="6"/>
      <c r="AKG87" s="6"/>
      <c r="AKH87" s="6"/>
      <c r="AKI87" s="6"/>
      <c r="AKJ87" s="6"/>
      <c r="AKK87" s="6"/>
      <c r="AKL87" s="6"/>
      <c r="AKM87" s="6"/>
      <c r="AKN87" s="6"/>
      <c r="AKO87" s="6"/>
      <c r="AKP87" s="6"/>
      <c r="AKQ87" s="6"/>
      <c r="AKR87" s="6"/>
      <c r="AKS87" s="6"/>
      <c r="AKT87" s="6"/>
      <c r="AKU87" s="6"/>
      <c r="AKV87" s="6"/>
      <c r="AKW87" s="6"/>
      <c r="AKX87" s="6"/>
      <c r="AKY87" s="6"/>
      <c r="AKZ87" s="6"/>
      <c r="ALA87" s="6"/>
      <c r="ALB87" s="6"/>
      <c r="ALC87" s="6"/>
      <c r="ALD87" s="6"/>
      <c r="ALE87" s="6"/>
      <c r="ALF87" s="6"/>
      <c r="ALG87" s="6"/>
      <c r="ALH87" s="6"/>
      <c r="ALI87" s="6"/>
      <c r="ALJ87" s="6"/>
      <c r="ALK87" s="6"/>
      <c r="ALL87" s="6"/>
      <c r="ALM87" s="6"/>
      <c r="ALN87" s="6"/>
      <c r="ALO87" s="6"/>
      <c r="ALP87" s="6"/>
      <c r="ALQ87" s="6"/>
      <c r="ALR87" s="6"/>
      <c r="ALS87" s="6"/>
      <c r="ALT87" s="6"/>
      <c r="ALU87" s="6"/>
      <c r="ALV87" s="6"/>
      <c r="ALW87" s="6"/>
      <c r="ALX87" s="6"/>
      <c r="ALY87" s="6"/>
      <c r="ALZ87" s="6"/>
      <c r="AMA87" s="6"/>
      <c r="AMB87" s="6"/>
      <c r="AMC87" s="6"/>
      <c r="AMD87" s="6"/>
      <c r="AME87" s="6"/>
      <c r="AMF87" s="6"/>
      <c r="AMG87" s="6"/>
      <c r="AMH87" s="6"/>
      <c r="AMI87" s="6"/>
      <c r="AMJ87" s="6"/>
      <c r="AMK87" s="6"/>
      <c r="AML87" s="6"/>
      <c r="AMM87" s="6"/>
      <c r="AMN87" s="6"/>
      <c r="AMO87" s="6"/>
      <c r="AMP87" s="6"/>
      <c r="AMQ87" s="6"/>
      <c r="AMR87" s="6"/>
      <c r="AMS87" s="6"/>
      <c r="AMT87" s="6"/>
      <c r="AMU87" s="6"/>
      <c r="AMV87" s="6"/>
      <c r="AMW87" s="6"/>
      <c r="AMX87" s="6"/>
      <c r="AMY87" s="6"/>
      <c r="AMZ87" s="6"/>
      <c r="ANA87" s="6"/>
      <c r="ANB87" s="6"/>
      <c r="ANC87" s="6"/>
      <c r="AND87" s="6"/>
      <c r="ANE87" s="6"/>
      <c r="ANF87" s="6"/>
      <c r="ANG87" s="6"/>
      <c r="ANH87" s="6"/>
      <c r="ANI87" s="6"/>
      <c r="ANJ87" s="6"/>
      <c r="ANK87" s="6"/>
      <c r="ANL87" s="6"/>
      <c r="ANM87" s="6"/>
      <c r="ANN87" s="6"/>
      <c r="ANO87" s="6"/>
      <c r="ANP87" s="6"/>
      <c r="ANQ87" s="6"/>
      <c r="ANR87" s="6"/>
      <c r="ANS87" s="6"/>
      <c r="ANT87" s="6"/>
      <c r="ANU87" s="6"/>
      <c r="ANV87" s="6"/>
      <c r="ANW87" s="6"/>
      <c r="ANX87" s="6"/>
      <c r="ANY87" s="6"/>
      <c r="ANZ87" s="6"/>
      <c r="AOA87" s="6"/>
      <c r="AOB87" s="6"/>
      <c r="AOC87" s="6"/>
      <c r="AOD87" s="6"/>
      <c r="AOE87" s="6"/>
      <c r="AOF87" s="6"/>
      <c r="AOG87" s="6"/>
      <c r="AOH87" s="6"/>
      <c r="AOI87" s="6"/>
      <c r="AOJ87" s="6"/>
      <c r="AOK87" s="6"/>
      <c r="AOL87" s="6"/>
      <c r="AOM87" s="6"/>
      <c r="AON87" s="6"/>
      <c r="AOO87" s="6"/>
      <c r="AOP87" s="6"/>
      <c r="AOQ87" s="6"/>
      <c r="AOR87" s="6"/>
      <c r="AOS87" s="6"/>
      <c r="AOT87" s="6"/>
      <c r="AOU87" s="6"/>
      <c r="AOV87" s="6"/>
      <c r="AOW87" s="6"/>
      <c r="AOX87" s="6"/>
      <c r="AOY87" s="6"/>
      <c r="AOZ87" s="6"/>
      <c r="APA87" s="6"/>
      <c r="APB87" s="6"/>
      <c r="APC87" s="6"/>
      <c r="APD87" s="6"/>
      <c r="APE87" s="6"/>
      <c r="APF87" s="6"/>
      <c r="APG87" s="6"/>
      <c r="APH87" s="6"/>
      <c r="API87" s="6"/>
      <c r="APJ87" s="6"/>
      <c r="APK87" s="6"/>
      <c r="APL87" s="6"/>
      <c r="APM87" s="6"/>
      <c r="APN87" s="6"/>
      <c r="APO87" s="6"/>
      <c r="APP87" s="6"/>
      <c r="APQ87" s="6"/>
      <c r="APR87" s="6"/>
      <c r="APS87" s="6"/>
      <c r="APT87" s="6"/>
      <c r="APU87" s="6"/>
      <c r="APV87" s="6"/>
      <c r="APW87" s="6"/>
      <c r="APX87" s="6"/>
      <c r="APY87" s="6"/>
      <c r="APZ87" s="6"/>
      <c r="AQA87" s="6"/>
      <c r="AQB87" s="6"/>
      <c r="AQC87" s="6"/>
      <c r="AQD87" s="6"/>
      <c r="AQE87" s="6"/>
      <c r="AQF87" s="6"/>
      <c r="AQG87" s="6"/>
      <c r="AQH87" s="6"/>
      <c r="AQI87" s="6"/>
      <c r="AQJ87" s="6"/>
      <c r="AQK87" s="6"/>
      <c r="AQL87" s="6"/>
      <c r="AQM87" s="6"/>
      <c r="AQN87" s="6"/>
      <c r="AQO87" s="6"/>
      <c r="AQP87" s="6"/>
      <c r="AQQ87" s="6"/>
      <c r="AQR87" s="6"/>
      <c r="AQS87" s="6"/>
      <c r="AQT87" s="6"/>
      <c r="AQU87" s="6"/>
      <c r="AQV87" s="6"/>
      <c r="AQW87" s="6"/>
      <c r="AQX87" s="6"/>
      <c r="AQY87" s="6"/>
      <c r="AQZ87" s="6"/>
      <c r="ARA87" s="6"/>
      <c r="ARB87" s="6"/>
      <c r="ARC87" s="6"/>
      <c r="ARD87" s="6"/>
      <c r="ARE87" s="6"/>
      <c r="ARF87" s="6"/>
      <c r="ARG87" s="6"/>
      <c r="ARH87" s="6"/>
      <c r="ARI87" s="6"/>
      <c r="ARJ87" s="6"/>
      <c r="ARK87" s="6"/>
      <c r="ARL87" s="6"/>
      <c r="ARM87" s="6"/>
      <c r="ARN87" s="6"/>
      <c r="ARO87" s="6"/>
      <c r="ARP87" s="6"/>
      <c r="ARQ87" s="6"/>
      <c r="ARR87" s="6"/>
      <c r="ARS87" s="6"/>
      <c r="ART87" s="6"/>
      <c r="ARU87" s="6"/>
      <c r="ARV87" s="6"/>
      <c r="ARW87" s="6"/>
      <c r="ARX87" s="6"/>
      <c r="ARY87" s="6"/>
      <c r="ARZ87" s="6"/>
      <c r="ASA87" s="6"/>
      <c r="ASB87" s="6"/>
      <c r="ASC87" s="6"/>
      <c r="ASD87" s="6"/>
      <c r="ASE87" s="6"/>
      <c r="ASF87" s="6"/>
      <c r="ASG87" s="6"/>
      <c r="ASH87" s="6"/>
      <c r="ASI87" s="6"/>
      <c r="ASJ87" s="6"/>
      <c r="ASK87" s="6"/>
      <c r="ASL87" s="6"/>
      <c r="ASM87" s="6"/>
      <c r="ASN87" s="6"/>
      <c r="ASO87" s="6"/>
      <c r="ASP87" s="6"/>
      <c r="ASQ87" s="6"/>
      <c r="ASR87" s="6"/>
      <c r="ASS87" s="6"/>
      <c r="AST87" s="6"/>
      <c r="ASU87" s="6"/>
      <c r="ASV87" s="6"/>
      <c r="ASW87" s="6"/>
      <c r="ASX87" s="6"/>
      <c r="ASY87" s="6"/>
      <c r="ASZ87" s="6"/>
      <c r="ATA87" s="6"/>
      <c r="ATB87" s="6"/>
      <c r="ATC87" s="6"/>
      <c r="ATD87" s="6"/>
      <c r="ATE87" s="6"/>
      <c r="ATF87" s="6"/>
      <c r="ATG87" s="6"/>
      <c r="ATH87" s="6"/>
      <c r="ATI87" s="6"/>
      <c r="ATJ87" s="6"/>
      <c r="ATK87" s="6"/>
      <c r="ATL87" s="6"/>
      <c r="ATM87" s="6"/>
      <c r="ATN87" s="6"/>
      <c r="ATO87" s="6"/>
      <c r="ATP87" s="6"/>
      <c r="ATQ87" s="6"/>
      <c r="ATR87" s="6"/>
      <c r="ATS87" s="6"/>
      <c r="ATT87" s="6"/>
      <c r="ATU87" s="6"/>
      <c r="ATV87" s="6"/>
      <c r="ATW87" s="6"/>
      <c r="ATX87" s="6"/>
      <c r="ATY87" s="6"/>
      <c r="ATZ87" s="6"/>
      <c r="AUA87" s="6"/>
      <c r="AUB87" s="6"/>
      <c r="AUC87" s="6"/>
      <c r="AUD87" s="6"/>
      <c r="AUE87" s="6"/>
      <c r="AUF87" s="6"/>
      <c r="AUG87" s="6"/>
      <c r="AUH87" s="6"/>
      <c r="AUI87" s="6"/>
      <c r="AUJ87" s="6"/>
      <c r="AUK87" s="6"/>
      <c r="AUL87" s="6"/>
      <c r="AUM87" s="6"/>
      <c r="AUN87" s="6"/>
      <c r="AUO87" s="6"/>
      <c r="AUP87" s="6"/>
      <c r="AUQ87" s="6"/>
      <c r="AUR87" s="6"/>
      <c r="AUS87" s="6"/>
      <c r="AUT87" s="6"/>
      <c r="AUU87" s="6"/>
      <c r="AUV87" s="6"/>
      <c r="AUW87" s="6"/>
      <c r="AUX87" s="6"/>
      <c r="AUY87" s="6"/>
      <c r="AUZ87" s="6"/>
      <c r="AVA87" s="6"/>
      <c r="AVB87" s="6"/>
      <c r="AVC87" s="6"/>
      <c r="AVD87" s="6"/>
      <c r="AVE87" s="6"/>
      <c r="AVF87" s="6"/>
      <c r="AVG87" s="6"/>
      <c r="AVH87" s="6"/>
      <c r="AVI87" s="6"/>
      <c r="AVJ87" s="6"/>
      <c r="AVK87" s="6"/>
      <c r="AVL87" s="6"/>
      <c r="AVM87" s="6"/>
      <c r="AVN87" s="6"/>
      <c r="AVO87" s="6"/>
      <c r="AVP87" s="6"/>
      <c r="AVQ87" s="6"/>
      <c r="AVR87" s="6"/>
      <c r="AVS87" s="6"/>
      <c r="AVT87" s="6"/>
      <c r="AVU87" s="6"/>
      <c r="AVV87" s="6"/>
      <c r="AVW87" s="6"/>
      <c r="AVX87" s="6"/>
      <c r="AVY87" s="6"/>
      <c r="AVZ87" s="6"/>
      <c r="AWA87" s="6"/>
      <c r="AWB87" s="6"/>
      <c r="AWC87" s="6"/>
      <c r="AWD87" s="6"/>
      <c r="AWE87" s="6"/>
      <c r="AWF87" s="6"/>
      <c r="AWG87" s="6"/>
      <c r="AWH87" s="6"/>
      <c r="AWI87" s="6"/>
      <c r="AWJ87" s="6"/>
      <c r="AWK87" s="6"/>
      <c r="AWL87" s="6"/>
      <c r="AWM87" s="6"/>
      <c r="AWN87" s="6"/>
      <c r="AWO87" s="6"/>
      <c r="AWP87" s="6"/>
      <c r="AWQ87" s="6"/>
      <c r="AWR87" s="6"/>
      <c r="AWS87" s="6"/>
      <c r="AWT87" s="6"/>
      <c r="AWU87" s="6"/>
      <c r="AWV87" s="6"/>
      <c r="AWW87" s="6"/>
      <c r="AWX87" s="6"/>
      <c r="AWY87" s="6"/>
      <c r="AWZ87" s="6"/>
      <c r="AXA87" s="6"/>
      <c r="AXB87" s="6"/>
      <c r="AXC87" s="6"/>
      <c r="AXD87" s="6"/>
      <c r="AXE87" s="6"/>
      <c r="AXF87" s="6"/>
      <c r="AXG87" s="6"/>
      <c r="AXH87" s="6"/>
      <c r="AXI87" s="6"/>
      <c r="AXJ87" s="6"/>
      <c r="AXK87" s="6"/>
      <c r="AXL87" s="6"/>
      <c r="AXM87" s="6"/>
      <c r="AXN87" s="6"/>
      <c r="AXO87" s="6"/>
      <c r="AXP87" s="6"/>
      <c r="AXQ87" s="6"/>
      <c r="AXR87" s="6"/>
      <c r="AXS87" s="6"/>
      <c r="AXT87" s="6"/>
      <c r="AXU87" s="6"/>
      <c r="AXV87" s="6"/>
      <c r="AXW87" s="6"/>
      <c r="AXX87" s="6"/>
      <c r="AXY87" s="6"/>
      <c r="AXZ87" s="6"/>
      <c r="AYA87" s="6"/>
      <c r="AYB87" s="6"/>
      <c r="AYC87" s="6"/>
      <c r="AYD87" s="6"/>
      <c r="AYE87" s="6"/>
      <c r="AYF87" s="6"/>
      <c r="AYG87" s="6"/>
      <c r="AYH87" s="6"/>
      <c r="AYI87" s="6"/>
      <c r="AYJ87" s="6"/>
      <c r="AYK87" s="6"/>
      <c r="AYL87" s="6"/>
      <c r="AYM87" s="6"/>
      <c r="AYN87" s="6"/>
      <c r="AYO87" s="6"/>
      <c r="AYP87" s="6"/>
      <c r="AYQ87" s="6"/>
      <c r="AYR87" s="6"/>
      <c r="AYS87" s="6"/>
      <c r="AYT87" s="6"/>
      <c r="AYU87" s="6"/>
      <c r="AYV87" s="6"/>
      <c r="AYW87" s="6"/>
      <c r="AYX87" s="6"/>
      <c r="AYY87" s="6"/>
      <c r="AYZ87" s="6"/>
      <c r="AZA87" s="6"/>
      <c r="AZB87" s="6"/>
      <c r="AZC87" s="6"/>
      <c r="AZD87" s="6"/>
      <c r="AZE87" s="6"/>
      <c r="AZF87" s="6"/>
      <c r="AZG87" s="6"/>
      <c r="AZH87" s="6"/>
      <c r="AZI87" s="6"/>
      <c r="AZJ87" s="6"/>
      <c r="AZK87" s="6"/>
      <c r="AZL87" s="6"/>
      <c r="AZM87" s="6"/>
      <c r="AZN87" s="6"/>
      <c r="AZO87" s="6"/>
      <c r="AZP87" s="6"/>
      <c r="AZQ87" s="6"/>
      <c r="AZR87" s="6"/>
      <c r="AZS87" s="6"/>
      <c r="AZT87" s="6"/>
      <c r="AZU87" s="6"/>
      <c r="AZV87" s="6"/>
      <c r="AZW87" s="6"/>
      <c r="AZX87" s="6"/>
      <c r="AZY87" s="6"/>
      <c r="AZZ87" s="6"/>
      <c r="BAA87" s="6"/>
      <c r="BAB87" s="6"/>
      <c r="BAC87" s="6"/>
      <c r="BAD87" s="6"/>
      <c r="BAE87" s="6"/>
      <c r="BAF87" s="6"/>
      <c r="BAG87" s="6"/>
      <c r="BAH87" s="6"/>
      <c r="BAI87" s="6"/>
      <c r="BAJ87" s="6"/>
      <c r="BAK87" s="6"/>
      <c r="BAL87" s="6"/>
      <c r="BAM87" s="6"/>
      <c r="BAN87" s="6"/>
      <c r="BAO87" s="6"/>
      <c r="BAP87" s="6"/>
      <c r="BAQ87" s="6"/>
      <c r="BAR87" s="6"/>
      <c r="BAS87" s="6"/>
      <c r="BAT87" s="6"/>
      <c r="BAU87" s="6"/>
      <c r="BAV87" s="6"/>
      <c r="BAW87" s="6"/>
      <c r="BAX87" s="6"/>
      <c r="BAY87" s="6"/>
      <c r="BAZ87" s="6"/>
      <c r="BBA87" s="6"/>
      <c r="BBB87" s="6"/>
      <c r="BBC87" s="6"/>
      <c r="BBD87" s="6"/>
      <c r="BBE87" s="6"/>
      <c r="BBF87" s="6"/>
      <c r="BBG87" s="6"/>
      <c r="BBH87" s="6"/>
      <c r="BBI87" s="6"/>
      <c r="BBJ87" s="6"/>
      <c r="BBK87" s="6"/>
      <c r="BBL87" s="6"/>
      <c r="BBM87" s="6"/>
      <c r="BBN87" s="6"/>
      <c r="BBO87" s="6"/>
      <c r="BBP87" s="6"/>
      <c r="BBQ87" s="6"/>
      <c r="BBR87" s="6"/>
      <c r="BBS87" s="6"/>
      <c r="BBT87" s="6"/>
      <c r="BBU87" s="6"/>
      <c r="BBV87" s="6"/>
      <c r="BBW87" s="6"/>
      <c r="BBX87" s="6"/>
      <c r="BBY87" s="6"/>
      <c r="BBZ87" s="6"/>
      <c r="BCA87" s="6"/>
      <c r="BCB87" s="6"/>
      <c r="BCC87" s="6"/>
      <c r="BCD87" s="6"/>
      <c r="BCE87" s="6"/>
      <c r="BCF87" s="6"/>
      <c r="BCG87" s="6"/>
      <c r="BCH87" s="6"/>
      <c r="BCI87" s="6"/>
      <c r="BCJ87" s="6"/>
      <c r="BCK87" s="6"/>
      <c r="BCL87" s="6"/>
      <c r="BCM87" s="6"/>
      <c r="BCN87" s="6"/>
      <c r="BCO87" s="6"/>
      <c r="BCP87" s="6"/>
      <c r="BCQ87" s="6"/>
      <c r="BCR87" s="6"/>
      <c r="BCS87" s="6"/>
      <c r="BCT87" s="6"/>
      <c r="BCU87" s="6"/>
      <c r="BCV87" s="6"/>
      <c r="BCW87" s="6"/>
      <c r="BCX87" s="6"/>
      <c r="BCY87" s="6"/>
      <c r="BCZ87" s="6"/>
      <c r="BDA87" s="6"/>
      <c r="BDB87" s="6"/>
      <c r="BDC87" s="6"/>
      <c r="BDD87" s="6"/>
      <c r="BDE87" s="6"/>
      <c r="BDF87" s="6"/>
    </row>
    <row r="88" spans="1:1462" ht="18" customHeight="1" x14ac:dyDescent="0.25">
      <c r="A88" s="1" t="s">
        <v>114</v>
      </c>
      <c r="B88" s="54"/>
      <c r="C88" s="55"/>
      <c r="D88" s="17">
        <f t="shared" si="70"/>
        <v>0</v>
      </c>
      <c r="E88" s="18">
        <f t="shared" si="60"/>
        <v>0</v>
      </c>
      <c r="F88" s="19" t="e">
        <f t="shared" si="61"/>
        <v>#DIV/0!</v>
      </c>
      <c r="G88" s="20" t="e">
        <f t="shared" si="63"/>
        <v>#DIV/0!</v>
      </c>
      <c r="H88" s="20" t="e">
        <f t="shared" si="64"/>
        <v>#DIV/0!</v>
      </c>
      <c r="I88" s="21" t="e">
        <f t="shared" si="65"/>
        <v>#DIV/0!</v>
      </c>
      <c r="J88" s="21" t="e">
        <f t="shared" si="66"/>
        <v>#DIV/0!</v>
      </c>
      <c r="K88" s="21" t="e">
        <f t="shared" si="67"/>
        <v>#DIV/0!</v>
      </c>
      <c r="L88" s="21" t="e">
        <f t="shared" si="68"/>
        <v>#DIV/0!</v>
      </c>
      <c r="M88" s="21" t="e">
        <f t="shared" si="69"/>
        <v>#DIV/0!</v>
      </c>
      <c r="N88" s="22" t="e">
        <f t="shared" si="71"/>
        <v>#DIV/0!</v>
      </c>
      <c r="O88" s="67" t="e">
        <f t="shared" si="72"/>
        <v>#DIV/0!</v>
      </c>
      <c r="P88" s="67" t="e">
        <f t="shared" si="73"/>
        <v>#DIV/0!</v>
      </c>
      <c r="R88" s="16">
        <v>85</v>
      </c>
      <c r="S88" s="23"/>
      <c r="T88" s="23" t="e">
        <f t="shared" si="74"/>
        <v>#DIV/0!</v>
      </c>
      <c r="U88" s="23" t="e">
        <f t="shared" si="62"/>
        <v>#DIV/0!</v>
      </c>
      <c r="V88" s="23" t="e">
        <f t="shared" si="59"/>
        <v>#DIV/0!</v>
      </c>
      <c r="W88" s="33"/>
      <c r="Y88" s="5" t="e">
        <f t="shared" si="75"/>
        <v>#DIV/0!</v>
      </c>
      <c r="Z88" s="5" t="e">
        <f t="shared" si="76"/>
        <v>#DIV/0!</v>
      </c>
      <c r="AA88" s="5" t="e">
        <f t="shared" si="77"/>
        <v>#DIV/0!</v>
      </c>
      <c r="AB88" s="5" t="e">
        <f t="shared" si="78"/>
        <v>#DIV/0!</v>
      </c>
      <c r="AC88" s="5" t="e">
        <f t="shared" si="79"/>
        <v>#DIV/0!</v>
      </c>
      <c r="AD88" s="5" t="e">
        <f t="shared" si="80"/>
        <v>#DIV/0!</v>
      </c>
      <c r="AE88" s="5" t="e">
        <f t="shared" si="81"/>
        <v>#DIV/0!</v>
      </c>
      <c r="AF88" s="5" t="e">
        <f t="shared" si="82"/>
        <v>#DIV/0!</v>
      </c>
      <c r="AH88" s="5" t="e">
        <f t="shared" si="83"/>
        <v>#DIV/0!</v>
      </c>
      <c r="AI88" s="5" t="e">
        <f t="shared" si="83"/>
        <v>#DIV/0!</v>
      </c>
      <c r="AJ88" s="5" t="e">
        <f t="shared" si="83"/>
        <v>#DIV/0!</v>
      </c>
      <c r="AK88" s="5" t="e">
        <f t="shared" si="83"/>
        <v>#DIV/0!</v>
      </c>
      <c r="AL88" s="5" t="e">
        <f t="shared" si="83"/>
        <v>#DIV/0!</v>
      </c>
      <c r="AM88" s="5" t="e">
        <f t="shared" si="83"/>
        <v>#DIV/0!</v>
      </c>
      <c r="AN88" s="5" t="e">
        <f t="shared" si="83"/>
        <v>#DIV/0!</v>
      </c>
      <c r="AO88" s="5" t="e">
        <f t="shared" si="83"/>
        <v>#DIV/0!</v>
      </c>
    </row>
    <row r="89" spans="1:1462" s="34" customFormat="1" ht="18" customHeight="1" x14ac:dyDescent="0.25">
      <c r="A89" s="2" t="s">
        <v>115</v>
      </c>
      <c r="B89" s="56"/>
      <c r="C89" s="57"/>
      <c r="D89" s="26">
        <f t="shared" si="70"/>
        <v>0</v>
      </c>
      <c r="E89" s="27">
        <f t="shared" si="60"/>
        <v>0</v>
      </c>
      <c r="F89" s="28" t="e">
        <f t="shared" si="61"/>
        <v>#DIV/0!</v>
      </c>
      <c r="G89" s="29" t="e">
        <f t="shared" si="63"/>
        <v>#DIV/0!</v>
      </c>
      <c r="H89" s="29" t="e">
        <f t="shared" si="64"/>
        <v>#DIV/0!</v>
      </c>
      <c r="I89" s="30" t="e">
        <f t="shared" si="65"/>
        <v>#DIV/0!</v>
      </c>
      <c r="J89" s="30" t="e">
        <f t="shared" si="66"/>
        <v>#DIV/0!</v>
      </c>
      <c r="K89" s="30" t="e">
        <f t="shared" si="67"/>
        <v>#DIV/0!</v>
      </c>
      <c r="L89" s="30" t="e">
        <f t="shared" si="68"/>
        <v>#DIV/0!</v>
      </c>
      <c r="M89" s="30" t="e">
        <f t="shared" si="69"/>
        <v>#DIV/0!</v>
      </c>
      <c r="N89" s="31" t="e">
        <f t="shared" si="71"/>
        <v>#DIV/0!</v>
      </c>
      <c r="O89" s="68" t="e">
        <f t="shared" si="72"/>
        <v>#DIV/0!</v>
      </c>
      <c r="P89" s="68" t="e">
        <f t="shared" si="73"/>
        <v>#DIV/0!</v>
      </c>
      <c r="Q89" s="58"/>
      <c r="R89" s="25">
        <v>86</v>
      </c>
      <c r="S89" s="32"/>
      <c r="T89" s="32" t="e">
        <f t="shared" si="74"/>
        <v>#DIV/0!</v>
      </c>
      <c r="U89" s="32" t="e">
        <f t="shared" si="62"/>
        <v>#DIV/0!</v>
      </c>
      <c r="V89" s="32" t="e">
        <f t="shared" si="59"/>
        <v>#DIV/0!</v>
      </c>
      <c r="W89" s="33"/>
      <c r="Y89" s="34" t="e">
        <f t="shared" si="75"/>
        <v>#DIV/0!</v>
      </c>
      <c r="Z89" s="34" t="e">
        <f t="shared" si="76"/>
        <v>#DIV/0!</v>
      </c>
      <c r="AA89" s="34" t="e">
        <f t="shared" si="77"/>
        <v>#DIV/0!</v>
      </c>
      <c r="AB89" s="34" t="e">
        <f t="shared" si="78"/>
        <v>#DIV/0!</v>
      </c>
      <c r="AC89" s="34" t="e">
        <f t="shared" si="79"/>
        <v>#DIV/0!</v>
      </c>
      <c r="AD89" s="34" t="e">
        <f t="shared" si="80"/>
        <v>#DIV/0!</v>
      </c>
      <c r="AE89" s="34" t="e">
        <f t="shared" si="81"/>
        <v>#DIV/0!</v>
      </c>
      <c r="AF89" s="34" t="e">
        <f t="shared" si="82"/>
        <v>#DIV/0!</v>
      </c>
      <c r="AH89" s="34" t="e">
        <f t="shared" si="83"/>
        <v>#DIV/0!</v>
      </c>
      <c r="AI89" s="34" t="e">
        <f t="shared" si="83"/>
        <v>#DIV/0!</v>
      </c>
      <c r="AJ89" s="34" t="e">
        <f t="shared" si="83"/>
        <v>#DIV/0!</v>
      </c>
      <c r="AK89" s="34" t="e">
        <f t="shared" si="83"/>
        <v>#DIV/0!</v>
      </c>
      <c r="AL89" s="34" t="e">
        <f t="shared" si="83"/>
        <v>#DIV/0!</v>
      </c>
      <c r="AM89" s="34" t="e">
        <f t="shared" si="83"/>
        <v>#DIV/0!</v>
      </c>
      <c r="AN89" s="34" t="e">
        <f t="shared" si="83"/>
        <v>#DIV/0!</v>
      </c>
      <c r="AO89" s="34" t="e">
        <f t="shared" si="83"/>
        <v>#DIV/0!</v>
      </c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6"/>
      <c r="OW89" s="6"/>
      <c r="OX89" s="6"/>
      <c r="OY89" s="6"/>
      <c r="OZ89" s="6"/>
      <c r="PA89" s="6"/>
      <c r="PB89" s="6"/>
      <c r="PC89" s="6"/>
      <c r="PD89" s="6"/>
      <c r="PE89" s="6"/>
      <c r="PF89" s="6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6"/>
      <c r="TD89" s="6"/>
      <c r="TE89" s="6"/>
      <c r="TF89" s="6"/>
      <c r="TG89" s="6"/>
      <c r="TH89" s="6"/>
      <c r="TI89" s="6"/>
      <c r="TJ89" s="6"/>
      <c r="TK89" s="6"/>
      <c r="TL89" s="6"/>
      <c r="TM89" s="6"/>
      <c r="TN89" s="6"/>
      <c r="TO89" s="6"/>
      <c r="TP89" s="6"/>
      <c r="TQ89" s="6"/>
      <c r="TR89" s="6"/>
      <c r="TS89" s="6"/>
      <c r="TT89" s="6"/>
      <c r="TU89" s="6"/>
      <c r="TV89" s="6"/>
      <c r="TW89" s="6"/>
      <c r="TX89" s="6"/>
      <c r="TY89" s="6"/>
      <c r="TZ89" s="6"/>
      <c r="UA89" s="6"/>
      <c r="UB89" s="6"/>
      <c r="UC89" s="6"/>
      <c r="UD89" s="6"/>
      <c r="UE89" s="6"/>
      <c r="UF89" s="6"/>
      <c r="UG89" s="6"/>
      <c r="UH89" s="6"/>
      <c r="UI89" s="6"/>
      <c r="UJ89" s="6"/>
      <c r="UK89" s="6"/>
      <c r="UL89" s="6"/>
      <c r="UM89" s="6"/>
      <c r="UN89" s="6"/>
      <c r="UO89" s="6"/>
      <c r="UP89" s="6"/>
      <c r="UQ89" s="6"/>
      <c r="UR89" s="6"/>
      <c r="US89" s="6"/>
      <c r="UT89" s="6"/>
      <c r="UU89" s="6"/>
      <c r="UV89" s="6"/>
      <c r="UW89" s="6"/>
      <c r="UX89" s="6"/>
      <c r="UY89" s="6"/>
      <c r="UZ89" s="6"/>
      <c r="VA89" s="6"/>
      <c r="VB89" s="6"/>
      <c r="VC89" s="6"/>
      <c r="VD89" s="6"/>
      <c r="VE89" s="6"/>
      <c r="VF89" s="6"/>
      <c r="VG89" s="6"/>
      <c r="VH89" s="6"/>
      <c r="VI89" s="6"/>
      <c r="VJ89" s="6"/>
      <c r="VK89" s="6"/>
      <c r="VL89" s="6"/>
      <c r="VM89" s="6"/>
      <c r="VN89" s="6"/>
      <c r="VO89" s="6"/>
      <c r="VP89" s="6"/>
      <c r="VQ89" s="6"/>
      <c r="VR89" s="6"/>
      <c r="VS89" s="6"/>
      <c r="VT89" s="6"/>
      <c r="VU89" s="6"/>
      <c r="VV89" s="6"/>
      <c r="VW89" s="6"/>
      <c r="VX89" s="6"/>
      <c r="VY89" s="6"/>
      <c r="VZ89" s="6"/>
      <c r="WA89" s="6"/>
      <c r="WB89" s="6"/>
      <c r="WC89" s="6"/>
      <c r="WD89" s="6"/>
      <c r="WE89" s="6"/>
      <c r="WF89" s="6"/>
      <c r="WG89" s="6"/>
      <c r="WH89" s="6"/>
      <c r="WI89" s="6"/>
      <c r="WJ89" s="6"/>
      <c r="WK89" s="6"/>
      <c r="WL89" s="6"/>
      <c r="WM89" s="6"/>
      <c r="WN89" s="6"/>
      <c r="WO89" s="6"/>
      <c r="WP89" s="6"/>
      <c r="WQ89" s="6"/>
      <c r="WR89" s="6"/>
      <c r="WS89" s="6"/>
      <c r="WT89" s="6"/>
      <c r="WU89" s="6"/>
      <c r="WV89" s="6"/>
      <c r="WW89" s="6"/>
      <c r="WX89" s="6"/>
      <c r="WY89" s="6"/>
      <c r="WZ89" s="6"/>
      <c r="XA89" s="6"/>
      <c r="XB89" s="6"/>
      <c r="XC89" s="6"/>
      <c r="XD89" s="6"/>
      <c r="XE89" s="6"/>
      <c r="XF89" s="6"/>
      <c r="XG89" s="6"/>
      <c r="XH89" s="6"/>
      <c r="XI89" s="6"/>
      <c r="XJ89" s="6"/>
      <c r="XK89" s="6"/>
      <c r="XL89" s="6"/>
      <c r="XM89" s="6"/>
      <c r="XN89" s="6"/>
      <c r="XO89" s="6"/>
      <c r="XP89" s="6"/>
      <c r="XQ89" s="6"/>
      <c r="XR89" s="6"/>
      <c r="XS89" s="6"/>
      <c r="XT89" s="6"/>
      <c r="XU89" s="6"/>
      <c r="XV89" s="6"/>
      <c r="XW89" s="6"/>
      <c r="XX89" s="6"/>
      <c r="XY89" s="6"/>
      <c r="XZ89" s="6"/>
      <c r="YA89" s="6"/>
      <c r="YB89" s="6"/>
      <c r="YC89" s="6"/>
      <c r="YD89" s="6"/>
      <c r="YE89" s="6"/>
      <c r="YF89" s="6"/>
      <c r="YG89" s="6"/>
      <c r="YH89" s="6"/>
      <c r="YI89" s="6"/>
      <c r="YJ89" s="6"/>
      <c r="YK89" s="6"/>
      <c r="YL89" s="6"/>
      <c r="YM89" s="6"/>
      <c r="YN89" s="6"/>
      <c r="YO89" s="6"/>
      <c r="YP89" s="6"/>
      <c r="YQ89" s="6"/>
      <c r="YR89" s="6"/>
      <c r="YS89" s="6"/>
      <c r="YT89" s="6"/>
      <c r="YU89" s="6"/>
      <c r="YV89" s="6"/>
      <c r="YW89" s="6"/>
      <c r="YX89" s="6"/>
      <c r="YY89" s="6"/>
      <c r="YZ89" s="6"/>
      <c r="ZA89" s="6"/>
      <c r="ZB89" s="6"/>
      <c r="ZC89" s="6"/>
      <c r="ZD89" s="6"/>
      <c r="ZE89" s="6"/>
      <c r="ZF89" s="6"/>
      <c r="ZG89" s="6"/>
      <c r="ZH89" s="6"/>
      <c r="ZI89" s="6"/>
      <c r="ZJ89" s="6"/>
      <c r="ZK89" s="6"/>
      <c r="ZL89" s="6"/>
      <c r="ZM89" s="6"/>
      <c r="ZN89" s="6"/>
      <c r="ZO89" s="6"/>
      <c r="ZP89" s="6"/>
      <c r="ZQ89" s="6"/>
      <c r="ZR89" s="6"/>
      <c r="ZS89" s="6"/>
      <c r="ZT89" s="6"/>
      <c r="ZU89" s="6"/>
      <c r="ZV89" s="6"/>
      <c r="ZW89" s="6"/>
      <c r="ZX89" s="6"/>
      <c r="ZY89" s="6"/>
      <c r="ZZ89" s="6"/>
      <c r="AAA89" s="6"/>
      <c r="AAB89" s="6"/>
      <c r="AAC89" s="6"/>
      <c r="AAD89" s="6"/>
      <c r="AAE89" s="6"/>
      <c r="AAF89" s="6"/>
      <c r="AAG89" s="6"/>
      <c r="AAH89" s="6"/>
      <c r="AAI89" s="6"/>
      <c r="AAJ89" s="6"/>
      <c r="AAK89" s="6"/>
      <c r="AAL89" s="6"/>
      <c r="AAM89" s="6"/>
      <c r="AAN89" s="6"/>
      <c r="AAO89" s="6"/>
      <c r="AAP89" s="6"/>
      <c r="AAQ89" s="6"/>
      <c r="AAR89" s="6"/>
      <c r="AAS89" s="6"/>
      <c r="AAT89" s="6"/>
      <c r="AAU89" s="6"/>
      <c r="AAV89" s="6"/>
      <c r="AAW89" s="6"/>
      <c r="AAX89" s="6"/>
      <c r="AAY89" s="6"/>
      <c r="AAZ89" s="6"/>
      <c r="ABA89" s="6"/>
      <c r="ABB89" s="6"/>
      <c r="ABC89" s="6"/>
      <c r="ABD89" s="6"/>
      <c r="ABE89" s="6"/>
      <c r="ABF89" s="6"/>
      <c r="ABG89" s="6"/>
      <c r="ABH89" s="6"/>
      <c r="ABI89" s="6"/>
      <c r="ABJ89" s="6"/>
      <c r="ABK89" s="6"/>
      <c r="ABL89" s="6"/>
      <c r="ABM89" s="6"/>
      <c r="ABN89" s="6"/>
      <c r="ABO89" s="6"/>
      <c r="ABP89" s="6"/>
      <c r="ABQ89" s="6"/>
      <c r="ABR89" s="6"/>
      <c r="ABS89" s="6"/>
      <c r="ABT89" s="6"/>
      <c r="ABU89" s="6"/>
      <c r="ABV89" s="6"/>
      <c r="ABW89" s="6"/>
      <c r="ABX89" s="6"/>
      <c r="ABY89" s="6"/>
      <c r="ABZ89" s="6"/>
      <c r="ACA89" s="6"/>
      <c r="ACB89" s="6"/>
      <c r="ACC89" s="6"/>
      <c r="ACD89" s="6"/>
      <c r="ACE89" s="6"/>
      <c r="ACF89" s="6"/>
      <c r="ACG89" s="6"/>
      <c r="ACH89" s="6"/>
      <c r="ACI89" s="6"/>
      <c r="ACJ89" s="6"/>
      <c r="ACK89" s="6"/>
      <c r="ACL89" s="6"/>
      <c r="ACM89" s="6"/>
      <c r="ACN89" s="6"/>
      <c r="ACO89" s="6"/>
      <c r="ACP89" s="6"/>
      <c r="ACQ89" s="6"/>
      <c r="ACR89" s="6"/>
      <c r="ACS89" s="6"/>
      <c r="ACT89" s="6"/>
      <c r="ACU89" s="6"/>
      <c r="ACV89" s="6"/>
      <c r="ACW89" s="6"/>
      <c r="ACX89" s="6"/>
      <c r="ACY89" s="6"/>
      <c r="ACZ89" s="6"/>
      <c r="ADA89" s="6"/>
      <c r="ADB89" s="6"/>
      <c r="ADC89" s="6"/>
      <c r="ADD89" s="6"/>
      <c r="ADE89" s="6"/>
      <c r="ADF89" s="6"/>
      <c r="ADG89" s="6"/>
      <c r="ADH89" s="6"/>
      <c r="ADI89" s="6"/>
      <c r="ADJ89" s="6"/>
      <c r="ADK89" s="6"/>
      <c r="ADL89" s="6"/>
      <c r="ADM89" s="6"/>
      <c r="ADN89" s="6"/>
      <c r="ADO89" s="6"/>
      <c r="ADP89" s="6"/>
      <c r="ADQ89" s="6"/>
      <c r="ADR89" s="6"/>
      <c r="ADS89" s="6"/>
      <c r="ADT89" s="6"/>
      <c r="ADU89" s="6"/>
      <c r="ADV89" s="6"/>
      <c r="ADW89" s="6"/>
      <c r="ADX89" s="6"/>
      <c r="ADY89" s="6"/>
      <c r="ADZ89" s="6"/>
      <c r="AEA89" s="6"/>
      <c r="AEB89" s="6"/>
      <c r="AEC89" s="6"/>
      <c r="AED89" s="6"/>
      <c r="AEE89" s="6"/>
      <c r="AEF89" s="6"/>
      <c r="AEG89" s="6"/>
      <c r="AEH89" s="6"/>
      <c r="AEI89" s="6"/>
      <c r="AEJ89" s="6"/>
      <c r="AEK89" s="6"/>
      <c r="AEL89" s="6"/>
      <c r="AEM89" s="6"/>
      <c r="AEN89" s="6"/>
      <c r="AEO89" s="6"/>
      <c r="AEP89" s="6"/>
      <c r="AEQ89" s="6"/>
      <c r="AER89" s="6"/>
      <c r="AES89" s="6"/>
      <c r="AET89" s="6"/>
      <c r="AEU89" s="6"/>
      <c r="AEV89" s="6"/>
      <c r="AEW89" s="6"/>
      <c r="AEX89" s="6"/>
      <c r="AEY89" s="6"/>
      <c r="AEZ89" s="6"/>
      <c r="AFA89" s="6"/>
      <c r="AFB89" s="6"/>
      <c r="AFC89" s="6"/>
      <c r="AFD89" s="6"/>
      <c r="AFE89" s="6"/>
      <c r="AFF89" s="6"/>
      <c r="AFG89" s="6"/>
      <c r="AFH89" s="6"/>
      <c r="AFI89" s="6"/>
      <c r="AFJ89" s="6"/>
      <c r="AFK89" s="6"/>
      <c r="AFL89" s="6"/>
      <c r="AFM89" s="6"/>
      <c r="AFN89" s="6"/>
      <c r="AFO89" s="6"/>
      <c r="AFP89" s="6"/>
      <c r="AFQ89" s="6"/>
      <c r="AFR89" s="6"/>
      <c r="AFS89" s="6"/>
      <c r="AFT89" s="6"/>
      <c r="AFU89" s="6"/>
      <c r="AFV89" s="6"/>
      <c r="AFW89" s="6"/>
      <c r="AFX89" s="6"/>
      <c r="AFY89" s="6"/>
      <c r="AFZ89" s="6"/>
      <c r="AGA89" s="6"/>
      <c r="AGB89" s="6"/>
      <c r="AGC89" s="6"/>
      <c r="AGD89" s="6"/>
      <c r="AGE89" s="6"/>
      <c r="AGF89" s="6"/>
      <c r="AGG89" s="6"/>
      <c r="AGH89" s="6"/>
      <c r="AGI89" s="6"/>
      <c r="AGJ89" s="6"/>
      <c r="AGK89" s="6"/>
      <c r="AGL89" s="6"/>
      <c r="AGM89" s="6"/>
      <c r="AGN89" s="6"/>
      <c r="AGO89" s="6"/>
      <c r="AGP89" s="6"/>
      <c r="AGQ89" s="6"/>
      <c r="AGR89" s="6"/>
      <c r="AGS89" s="6"/>
      <c r="AGT89" s="6"/>
      <c r="AGU89" s="6"/>
      <c r="AGV89" s="6"/>
      <c r="AGW89" s="6"/>
      <c r="AGX89" s="6"/>
      <c r="AGY89" s="6"/>
      <c r="AGZ89" s="6"/>
      <c r="AHA89" s="6"/>
      <c r="AHB89" s="6"/>
      <c r="AHC89" s="6"/>
      <c r="AHD89" s="6"/>
      <c r="AHE89" s="6"/>
      <c r="AHF89" s="6"/>
      <c r="AHG89" s="6"/>
      <c r="AHH89" s="6"/>
      <c r="AHI89" s="6"/>
      <c r="AHJ89" s="6"/>
      <c r="AHK89" s="6"/>
      <c r="AHL89" s="6"/>
      <c r="AHM89" s="6"/>
      <c r="AHN89" s="6"/>
      <c r="AHO89" s="6"/>
      <c r="AHP89" s="6"/>
      <c r="AHQ89" s="6"/>
      <c r="AHR89" s="6"/>
      <c r="AHS89" s="6"/>
      <c r="AHT89" s="6"/>
      <c r="AHU89" s="6"/>
      <c r="AHV89" s="6"/>
      <c r="AHW89" s="6"/>
      <c r="AHX89" s="6"/>
      <c r="AHY89" s="6"/>
      <c r="AHZ89" s="6"/>
      <c r="AIA89" s="6"/>
      <c r="AIB89" s="6"/>
      <c r="AIC89" s="6"/>
      <c r="AID89" s="6"/>
      <c r="AIE89" s="6"/>
      <c r="AIF89" s="6"/>
      <c r="AIG89" s="6"/>
      <c r="AIH89" s="6"/>
      <c r="AII89" s="6"/>
      <c r="AIJ89" s="6"/>
      <c r="AIK89" s="6"/>
      <c r="AIL89" s="6"/>
      <c r="AIM89" s="6"/>
      <c r="AIN89" s="6"/>
      <c r="AIO89" s="6"/>
      <c r="AIP89" s="6"/>
      <c r="AIQ89" s="6"/>
      <c r="AIR89" s="6"/>
      <c r="AIS89" s="6"/>
      <c r="AIT89" s="6"/>
      <c r="AIU89" s="6"/>
      <c r="AIV89" s="6"/>
      <c r="AIW89" s="6"/>
      <c r="AIX89" s="6"/>
      <c r="AIY89" s="6"/>
      <c r="AIZ89" s="6"/>
      <c r="AJA89" s="6"/>
      <c r="AJB89" s="6"/>
      <c r="AJC89" s="6"/>
      <c r="AJD89" s="6"/>
      <c r="AJE89" s="6"/>
      <c r="AJF89" s="6"/>
      <c r="AJG89" s="6"/>
      <c r="AJH89" s="6"/>
      <c r="AJI89" s="6"/>
      <c r="AJJ89" s="6"/>
      <c r="AJK89" s="6"/>
      <c r="AJL89" s="6"/>
      <c r="AJM89" s="6"/>
      <c r="AJN89" s="6"/>
      <c r="AJO89" s="6"/>
      <c r="AJP89" s="6"/>
      <c r="AJQ89" s="6"/>
      <c r="AJR89" s="6"/>
      <c r="AJS89" s="6"/>
      <c r="AJT89" s="6"/>
      <c r="AJU89" s="6"/>
      <c r="AJV89" s="6"/>
      <c r="AJW89" s="6"/>
      <c r="AJX89" s="6"/>
      <c r="AJY89" s="6"/>
      <c r="AJZ89" s="6"/>
      <c r="AKA89" s="6"/>
      <c r="AKB89" s="6"/>
      <c r="AKC89" s="6"/>
      <c r="AKD89" s="6"/>
      <c r="AKE89" s="6"/>
      <c r="AKF89" s="6"/>
      <c r="AKG89" s="6"/>
      <c r="AKH89" s="6"/>
      <c r="AKI89" s="6"/>
      <c r="AKJ89" s="6"/>
      <c r="AKK89" s="6"/>
      <c r="AKL89" s="6"/>
      <c r="AKM89" s="6"/>
      <c r="AKN89" s="6"/>
      <c r="AKO89" s="6"/>
      <c r="AKP89" s="6"/>
      <c r="AKQ89" s="6"/>
      <c r="AKR89" s="6"/>
      <c r="AKS89" s="6"/>
      <c r="AKT89" s="6"/>
      <c r="AKU89" s="6"/>
      <c r="AKV89" s="6"/>
      <c r="AKW89" s="6"/>
      <c r="AKX89" s="6"/>
      <c r="AKY89" s="6"/>
      <c r="AKZ89" s="6"/>
      <c r="ALA89" s="6"/>
      <c r="ALB89" s="6"/>
      <c r="ALC89" s="6"/>
      <c r="ALD89" s="6"/>
      <c r="ALE89" s="6"/>
      <c r="ALF89" s="6"/>
      <c r="ALG89" s="6"/>
      <c r="ALH89" s="6"/>
      <c r="ALI89" s="6"/>
      <c r="ALJ89" s="6"/>
      <c r="ALK89" s="6"/>
      <c r="ALL89" s="6"/>
      <c r="ALM89" s="6"/>
      <c r="ALN89" s="6"/>
      <c r="ALO89" s="6"/>
      <c r="ALP89" s="6"/>
      <c r="ALQ89" s="6"/>
      <c r="ALR89" s="6"/>
      <c r="ALS89" s="6"/>
      <c r="ALT89" s="6"/>
      <c r="ALU89" s="6"/>
      <c r="ALV89" s="6"/>
      <c r="ALW89" s="6"/>
      <c r="ALX89" s="6"/>
      <c r="ALY89" s="6"/>
      <c r="ALZ89" s="6"/>
      <c r="AMA89" s="6"/>
      <c r="AMB89" s="6"/>
      <c r="AMC89" s="6"/>
      <c r="AMD89" s="6"/>
      <c r="AME89" s="6"/>
      <c r="AMF89" s="6"/>
      <c r="AMG89" s="6"/>
      <c r="AMH89" s="6"/>
      <c r="AMI89" s="6"/>
      <c r="AMJ89" s="6"/>
      <c r="AMK89" s="6"/>
      <c r="AML89" s="6"/>
      <c r="AMM89" s="6"/>
      <c r="AMN89" s="6"/>
      <c r="AMO89" s="6"/>
      <c r="AMP89" s="6"/>
      <c r="AMQ89" s="6"/>
      <c r="AMR89" s="6"/>
      <c r="AMS89" s="6"/>
      <c r="AMT89" s="6"/>
      <c r="AMU89" s="6"/>
      <c r="AMV89" s="6"/>
      <c r="AMW89" s="6"/>
      <c r="AMX89" s="6"/>
      <c r="AMY89" s="6"/>
      <c r="AMZ89" s="6"/>
      <c r="ANA89" s="6"/>
      <c r="ANB89" s="6"/>
      <c r="ANC89" s="6"/>
      <c r="AND89" s="6"/>
      <c r="ANE89" s="6"/>
      <c r="ANF89" s="6"/>
      <c r="ANG89" s="6"/>
      <c r="ANH89" s="6"/>
      <c r="ANI89" s="6"/>
      <c r="ANJ89" s="6"/>
      <c r="ANK89" s="6"/>
      <c r="ANL89" s="6"/>
      <c r="ANM89" s="6"/>
      <c r="ANN89" s="6"/>
      <c r="ANO89" s="6"/>
      <c r="ANP89" s="6"/>
      <c r="ANQ89" s="6"/>
      <c r="ANR89" s="6"/>
      <c r="ANS89" s="6"/>
      <c r="ANT89" s="6"/>
      <c r="ANU89" s="6"/>
      <c r="ANV89" s="6"/>
      <c r="ANW89" s="6"/>
      <c r="ANX89" s="6"/>
      <c r="ANY89" s="6"/>
      <c r="ANZ89" s="6"/>
      <c r="AOA89" s="6"/>
      <c r="AOB89" s="6"/>
      <c r="AOC89" s="6"/>
      <c r="AOD89" s="6"/>
      <c r="AOE89" s="6"/>
      <c r="AOF89" s="6"/>
      <c r="AOG89" s="6"/>
      <c r="AOH89" s="6"/>
      <c r="AOI89" s="6"/>
      <c r="AOJ89" s="6"/>
      <c r="AOK89" s="6"/>
      <c r="AOL89" s="6"/>
      <c r="AOM89" s="6"/>
      <c r="AON89" s="6"/>
      <c r="AOO89" s="6"/>
      <c r="AOP89" s="6"/>
      <c r="AOQ89" s="6"/>
      <c r="AOR89" s="6"/>
      <c r="AOS89" s="6"/>
      <c r="AOT89" s="6"/>
      <c r="AOU89" s="6"/>
      <c r="AOV89" s="6"/>
      <c r="AOW89" s="6"/>
      <c r="AOX89" s="6"/>
      <c r="AOY89" s="6"/>
      <c r="AOZ89" s="6"/>
      <c r="APA89" s="6"/>
      <c r="APB89" s="6"/>
      <c r="APC89" s="6"/>
      <c r="APD89" s="6"/>
      <c r="APE89" s="6"/>
      <c r="APF89" s="6"/>
      <c r="APG89" s="6"/>
      <c r="APH89" s="6"/>
      <c r="API89" s="6"/>
      <c r="APJ89" s="6"/>
      <c r="APK89" s="6"/>
      <c r="APL89" s="6"/>
      <c r="APM89" s="6"/>
      <c r="APN89" s="6"/>
      <c r="APO89" s="6"/>
      <c r="APP89" s="6"/>
      <c r="APQ89" s="6"/>
      <c r="APR89" s="6"/>
      <c r="APS89" s="6"/>
      <c r="APT89" s="6"/>
      <c r="APU89" s="6"/>
      <c r="APV89" s="6"/>
      <c r="APW89" s="6"/>
      <c r="APX89" s="6"/>
      <c r="APY89" s="6"/>
      <c r="APZ89" s="6"/>
      <c r="AQA89" s="6"/>
      <c r="AQB89" s="6"/>
      <c r="AQC89" s="6"/>
      <c r="AQD89" s="6"/>
      <c r="AQE89" s="6"/>
      <c r="AQF89" s="6"/>
      <c r="AQG89" s="6"/>
      <c r="AQH89" s="6"/>
      <c r="AQI89" s="6"/>
      <c r="AQJ89" s="6"/>
      <c r="AQK89" s="6"/>
      <c r="AQL89" s="6"/>
      <c r="AQM89" s="6"/>
      <c r="AQN89" s="6"/>
      <c r="AQO89" s="6"/>
      <c r="AQP89" s="6"/>
      <c r="AQQ89" s="6"/>
      <c r="AQR89" s="6"/>
      <c r="AQS89" s="6"/>
      <c r="AQT89" s="6"/>
      <c r="AQU89" s="6"/>
      <c r="AQV89" s="6"/>
      <c r="AQW89" s="6"/>
      <c r="AQX89" s="6"/>
      <c r="AQY89" s="6"/>
      <c r="AQZ89" s="6"/>
      <c r="ARA89" s="6"/>
      <c r="ARB89" s="6"/>
      <c r="ARC89" s="6"/>
      <c r="ARD89" s="6"/>
      <c r="ARE89" s="6"/>
      <c r="ARF89" s="6"/>
      <c r="ARG89" s="6"/>
      <c r="ARH89" s="6"/>
      <c r="ARI89" s="6"/>
      <c r="ARJ89" s="6"/>
      <c r="ARK89" s="6"/>
      <c r="ARL89" s="6"/>
      <c r="ARM89" s="6"/>
      <c r="ARN89" s="6"/>
      <c r="ARO89" s="6"/>
      <c r="ARP89" s="6"/>
      <c r="ARQ89" s="6"/>
      <c r="ARR89" s="6"/>
      <c r="ARS89" s="6"/>
      <c r="ART89" s="6"/>
      <c r="ARU89" s="6"/>
      <c r="ARV89" s="6"/>
      <c r="ARW89" s="6"/>
      <c r="ARX89" s="6"/>
      <c r="ARY89" s="6"/>
      <c r="ARZ89" s="6"/>
      <c r="ASA89" s="6"/>
      <c r="ASB89" s="6"/>
      <c r="ASC89" s="6"/>
      <c r="ASD89" s="6"/>
      <c r="ASE89" s="6"/>
      <c r="ASF89" s="6"/>
      <c r="ASG89" s="6"/>
      <c r="ASH89" s="6"/>
      <c r="ASI89" s="6"/>
      <c r="ASJ89" s="6"/>
      <c r="ASK89" s="6"/>
      <c r="ASL89" s="6"/>
      <c r="ASM89" s="6"/>
      <c r="ASN89" s="6"/>
      <c r="ASO89" s="6"/>
      <c r="ASP89" s="6"/>
      <c r="ASQ89" s="6"/>
      <c r="ASR89" s="6"/>
      <c r="ASS89" s="6"/>
      <c r="AST89" s="6"/>
      <c r="ASU89" s="6"/>
      <c r="ASV89" s="6"/>
      <c r="ASW89" s="6"/>
      <c r="ASX89" s="6"/>
      <c r="ASY89" s="6"/>
      <c r="ASZ89" s="6"/>
      <c r="ATA89" s="6"/>
      <c r="ATB89" s="6"/>
      <c r="ATC89" s="6"/>
      <c r="ATD89" s="6"/>
      <c r="ATE89" s="6"/>
      <c r="ATF89" s="6"/>
      <c r="ATG89" s="6"/>
      <c r="ATH89" s="6"/>
      <c r="ATI89" s="6"/>
      <c r="ATJ89" s="6"/>
      <c r="ATK89" s="6"/>
      <c r="ATL89" s="6"/>
      <c r="ATM89" s="6"/>
      <c r="ATN89" s="6"/>
      <c r="ATO89" s="6"/>
      <c r="ATP89" s="6"/>
      <c r="ATQ89" s="6"/>
      <c r="ATR89" s="6"/>
      <c r="ATS89" s="6"/>
      <c r="ATT89" s="6"/>
      <c r="ATU89" s="6"/>
      <c r="ATV89" s="6"/>
      <c r="ATW89" s="6"/>
      <c r="ATX89" s="6"/>
      <c r="ATY89" s="6"/>
      <c r="ATZ89" s="6"/>
      <c r="AUA89" s="6"/>
      <c r="AUB89" s="6"/>
      <c r="AUC89" s="6"/>
      <c r="AUD89" s="6"/>
      <c r="AUE89" s="6"/>
      <c r="AUF89" s="6"/>
      <c r="AUG89" s="6"/>
      <c r="AUH89" s="6"/>
      <c r="AUI89" s="6"/>
      <c r="AUJ89" s="6"/>
      <c r="AUK89" s="6"/>
      <c r="AUL89" s="6"/>
      <c r="AUM89" s="6"/>
      <c r="AUN89" s="6"/>
      <c r="AUO89" s="6"/>
      <c r="AUP89" s="6"/>
      <c r="AUQ89" s="6"/>
      <c r="AUR89" s="6"/>
      <c r="AUS89" s="6"/>
      <c r="AUT89" s="6"/>
      <c r="AUU89" s="6"/>
      <c r="AUV89" s="6"/>
      <c r="AUW89" s="6"/>
      <c r="AUX89" s="6"/>
      <c r="AUY89" s="6"/>
      <c r="AUZ89" s="6"/>
      <c r="AVA89" s="6"/>
      <c r="AVB89" s="6"/>
      <c r="AVC89" s="6"/>
      <c r="AVD89" s="6"/>
      <c r="AVE89" s="6"/>
      <c r="AVF89" s="6"/>
      <c r="AVG89" s="6"/>
      <c r="AVH89" s="6"/>
      <c r="AVI89" s="6"/>
      <c r="AVJ89" s="6"/>
      <c r="AVK89" s="6"/>
      <c r="AVL89" s="6"/>
      <c r="AVM89" s="6"/>
      <c r="AVN89" s="6"/>
      <c r="AVO89" s="6"/>
      <c r="AVP89" s="6"/>
      <c r="AVQ89" s="6"/>
      <c r="AVR89" s="6"/>
      <c r="AVS89" s="6"/>
      <c r="AVT89" s="6"/>
      <c r="AVU89" s="6"/>
      <c r="AVV89" s="6"/>
      <c r="AVW89" s="6"/>
      <c r="AVX89" s="6"/>
      <c r="AVY89" s="6"/>
      <c r="AVZ89" s="6"/>
      <c r="AWA89" s="6"/>
      <c r="AWB89" s="6"/>
      <c r="AWC89" s="6"/>
      <c r="AWD89" s="6"/>
      <c r="AWE89" s="6"/>
      <c r="AWF89" s="6"/>
      <c r="AWG89" s="6"/>
      <c r="AWH89" s="6"/>
      <c r="AWI89" s="6"/>
      <c r="AWJ89" s="6"/>
      <c r="AWK89" s="6"/>
      <c r="AWL89" s="6"/>
      <c r="AWM89" s="6"/>
      <c r="AWN89" s="6"/>
      <c r="AWO89" s="6"/>
      <c r="AWP89" s="6"/>
      <c r="AWQ89" s="6"/>
      <c r="AWR89" s="6"/>
      <c r="AWS89" s="6"/>
      <c r="AWT89" s="6"/>
      <c r="AWU89" s="6"/>
      <c r="AWV89" s="6"/>
      <c r="AWW89" s="6"/>
      <c r="AWX89" s="6"/>
      <c r="AWY89" s="6"/>
      <c r="AWZ89" s="6"/>
      <c r="AXA89" s="6"/>
      <c r="AXB89" s="6"/>
      <c r="AXC89" s="6"/>
      <c r="AXD89" s="6"/>
      <c r="AXE89" s="6"/>
      <c r="AXF89" s="6"/>
      <c r="AXG89" s="6"/>
      <c r="AXH89" s="6"/>
      <c r="AXI89" s="6"/>
      <c r="AXJ89" s="6"/>
      <c r="AXK89" s="6"/>
      <c r="AXL89" s="6"/>
      <c r="AXM89" s="6"/>
      <c r="AXN89" s="6"/>
      <c r="AXO89" s="6"/>
      <c r="AXP89" s="6"/>
      <c r="AXQ89" s="6"/>
      <c r="AXR89" s="6"/>
      <c r="AXS89" s="6"/>
      <c r="AXT89" s="6"/>
      <c r="AXU89" s="6"/>
      <c r="AXV89" s="6"/>
      <c r="AXW89" s="6"/>
      <c r="AXX89" s="6"/>
      <c r="AXY89" s="6"/>
      <c r="AXZ89" s="6"/>
      <c r="AYA89" s="6"/>
      <c r="AYB89" s="6"/>
      <c r="AYC89" s="6"/>
      <c r="AYD89" s="6"/>
      <c r="AYE89" s="6"/>
      <c r="AYF89" s="6"/>
      <c r="AYG89" s="6"/>
      <c r="AYH89" s="6"/>
      <c r="AYI89" s="6"/>
      <c r="AYJ89" s="6"/>
      <c r="AYK89" s="6"/>
      <c r="AYL89" s="6"/>
      <c r="AYM89" s="6"/>
      <c r="AYN89" s="6"/>
      <c r="AYO89" s="6"/>
      <c r="AYP89" s="6"/>
      <c r="AYQ89" s="6"/>
      <c r="AYR89" s="6"/>
      <c r="AYS89" s="6"/>
      <c r="AYT89" s="6"/>
      <c r="AYU89" s="6"/>
      <c r="AYV89" s="6"/>
      <c r="AYW89" s="6"/>
      <c r="AYX89" s="6"/>
      <c r="AYY89" s="6"/>
      <c r="AYZ89" s="6"/>
      <c r="AZA89" s="6"/>
      <c r="AZB89" s="6"/>
      <c r="AZC89" s="6"/>
      <c r="AZD89" s="6"/>
      <c r="AZE89" s="6"/>
      <c r="AZF89" s="6"/>
      <c r="AZG89" s="6"/>
      <c r="AZH89" s="6"/>
      <c r="AZI89" s="6"/>
      <c r="AZJ89" s="6"/>
      <c r="AZK89" s="6"/>
      <c r="AZL89" s="6"/>
      <c r="AZM89" s="6"/>
      <c r="AZN89" s="6"/>
      <c r="AZO89" s="6"/>
      <c r="AZP89" s="6"/>
      <c r="AZQ89" s="6"/>
      <c r="AZR89" s="6"/>
      <c r="AZS89" s="6"/>
      <c r="AZT89" s="6"/>
      <c r="AZU89" s="6"/>
      <c r="AZV89" s="6"/>
      <c r="AZW89" s="6"/>
      <c r="AZX89" s="6"/>
      <c r="AZY89" s="6"/>
      <c r="AZZ89" s="6"/>
      <c r="BAA89" s="6"/>
      <c r="BAB89" s="6"/>
      <c r="BAC89" s="6"/>
      <c r="BAD89" s="6"/>
      <c r="BAE89" s="6"/>
      <c r="BAF89" s="6"/>
      <c r="BAG89" s="6"/>
      <c r="BAH89" s="6"/>
      <c r="BAI89" s="6"/>
      <c r="BAJ89" s="6"/>
      <c r="BAK89" s="6"/>
      <c r="BAL89" s="6"/>
      <c r="BAM89" s="6"/>
      <c r="BAN89" s="6"/>
      <c r="BAO89" s="6"/>
      <c r="BAP89" s="6"/>
      <c r="BAQ89" s="6"/>
      <c r="BAR89" s="6"/>
      <c r="BAS89" s="6"/>
      <c r="BAT89" s="6"/>
      <c r="BAU89" s="6"/>
      <c r="BAV89" s="6"/>
      <c r="BAW89" s="6"/>
      <c r="BAX89" s="6"/>
      <c r="BAY89" s="6"/>
      <c r="BAZ89" s="6"/>
      <c r="BBA89" s="6"/>
      <c r="BBB89" s="6"/>
      <c r="BBC89" s="6"/>
      <c r="BBD89" s="6"/>
      <c r="BBE89" s="6"/>
      <c r="BBF89" s="6"/>
      <c r="BBG89" s="6"/>
      <c r="BBH89" s="6"/>
      <c r="BBI89" s="6"/>
      <c r="BBJ89" s="6"/>
      <c r="BBK89" s="6"/>
      <c r="BBL89" s="6"/>
      <c r="BBM89" s="6"/>
      <c r="BBN89" s="6"/>
      <c r="BBO89" s="6"/>
      <c r="BBP89" s="6"/>
      <c r="BBQ89" s="6"/>
      <c r="BBR89" s="6"/>
      <c r="BBS89" s="6"/>
      <c r="BBT89" s="6"/>
      <c r="BBU89" s="6"/>
      <c r="BBV89" s="6"/>
      <c r="BBW89" s="6"/>
      <c r="BBX89" s="6"/>
      <c r="BBY89" s="6"/>
      <c r="BBZ89" s="6"/>
      <c r="BCA89" s="6"/>
      <c r="BCB89" s="6"/>
      <c r="BCC89" s="6"/>
      <c r="BCD89" s="6"/>
      <c r="BCE89" s="6"/>
      <c r="BCF89" s="6"/>
      <c r="BCG89" s="6"/>
      <c r="BCH89" s="6"/>
      <c r="BCI89" s="6"/>
      <c r="BCJ89" s="6"/>
      <c r="BCK89" s="6"/>
      <c r="BCL89" s="6"/>
      <c r="BCM89" s="6"/>
      <c r="BCN89" s="6"/>
      <c r="BCO89" s="6"/>
      <c r="BCP89" s="6"/>
      <c r="BCQ89" s="6"/>
      <c r="BCR89" s="6"/>
      <c r="BCS89" s="6"/>
      <c r="BCT89" s="6"/>
      <c r="BCU89" s="6"/>
      <c r="BCV89" s="6"/>
      <c r="BCW89" s="6"/>
      <c r="BCX89" s="6"/>
      <c r="BCY89" s="6"/>
      <c r="BCZ89" s="6"/>
      <c r="BDA89" s="6"/>
      <c r="BDB89" s="6"/>
      <c r="BDC89" s="6"/>
      <c r="BDD89" s="6"/>
      <c r="BDE89" s="6"/>
      <c r="BDF89" s="6"/>
    </row>
    <row r="90" spans="1:1462" ht="18" customHeight="1" x14ac:dyDescent="0.25">
      <c r="A90" s="1" t="s">
        <v>116</v>
      </c>
      <c r="B90" s="54"/>
      <c r="C90" s="55"/>
      <c r="D90" s="17">
        <f t="shared" si="70"/>
        <v>0</v>
      </c>
      <c r="E90" s="18">
        <f t="shared" si="60"/>
        <v>0</v>
      </c>
      <c r="F90" s="19" t="e">
        <f t="shared" si="61"/>
        <v>#DIV/0!</v>
      </c>
      <c r="G90" s="20" t="e">
        <f t="shared" si="63"/>
        <v>#DIV/0!</v>
      </c>
      <c r="H90" s="20" t="e">
        <f t="shared" si="64"/>
        <v>#DIV/0!</v>
      </c>
      <c r="I90" s="21" t="e">
        <f t="shared" si="65"/>
        <v>#DIV/0!</v>
      </c>
      <c r="J90" s="21" t="e">
        <f t="shared" si="66"/>
        <v>#DIV/0!</v>
      </c>
      <c r="K90" s="21" t="e">
        <f t="shared" si="67"/>
        <v>#DIV/0!</v>
      </c>
      <c r="L90" s="21" t="e">
        <f t="shared" si="68"/>
        <v>#DIV/0!</v>
      </c>
      <c r="M90" s="21" t="e">
        <f t="shared" si="69"/>
        <v>#DIV/0!</v>
      </c>
      <c r="N90" s="22" t="e">
        <f t="shared" si="71"/>
        <v>#DIV/0!</v>
      </c>
      <c r="O90" s="67" t="e">
        <f t="shared" si="72"/>
        <v>#DIV/0!</v>
      </c>
      <c r="P90" s="67" t="e">
        <f t="shared" si="73"/>
        <v>#DIV/0!</v>
      </c>
      <c r="R90" s="16">
        <v>87</v>
      </c>
      <c r="S90" s="23"/>
      <c r="T90" s="23" t="e">
        <f t="shared" si="74"/>
        <v>#DIV/0!</v>
      </c>
      <c r="U90" s="23" t="e">
        <f t="shared" si="62"/>
        <v>#DIV/0!</v>
      </c>
      <c r="V90" s="23" t="e">
        <f t="shared" si="59"/>
        <v>#DIV/0!</v>
      </c>
      <c r="W90" s="33"/>
      <c r="Y90" s="5" t="e">
        <f t="shared" si="75"/>
        <v>#DIV/0!</v>
      </c>
      <c r="Z90" s="5" t="e">
        <f t="shared" si="76"/>
        <v>#DIV/0!</v>
      </c>
      <c r="AA90" s="5" t="e">
        <f t="shared" si="77"/>
        <v>#DIV/0!</v>
      </c>
      <c r="AB90" s="5" t="e">
        <f t="shared" si="78"/>
        <v>#DIV/0!</v>
      </c>
      <c r="AC90" s="5" t="e">
        <f t="shared" si="79"/>
        <v>#DIV/0!</v>
      </c>
      <c r="AD90" s="5" t="e">
        <f t="shared" si="80"/>
        <v>#DIV/0!</v>
      </c>
      <c r="AE90" s="5" t="e">
        <f t="shared" si="81"/>
        <v>#DIV/0!</v>
      </c>
      <c r="AF90" s="5" t="e">
        <f t="shared" si="82"/>
        <v>#DIV/0!</v>
      </c>
      <c r="AH90" s="5" t="e">
        <f t="shared" si="83"/>
        <v>#DIV/0!</v>
      </c>
      <c r="AI90" s="5" t="e">
        <f t="shared" si="83"/>
        <v>#DIV/0!</v>
      </c>
      <c r="AJ90" s="5" t="e">
        <f t="shared" si="83"/>
        <v>#DIV/0!</v>
      </c>
      <c r="AK90" s="5" t="e">
        <f t="shared" si="83"/>
        <v>#DIV/0!</v>
      </c>
      <c r="AL90" s="5" t="e">
        <f t="shared" si="83"/>
        <v>#DIV/0!</v>
      </c>
      <c r="AM90" s="5" t="e">
        <f t="shared" si="83"/>
        <v>#DIV/0!</v>
      </c>
      <c r="AN90" s="5" t="e">
        <f t="shared" si="83"/>
        <v>#DIV/0!</v>
      </c>
      <c r="AO90" s="5" t="e">
        <f t="shared" si="83"/>
        <v>#DIV/0!</v>
      </c>
    </row>
    <row r="91" spans="1:1462" s="34" customFormat="1" ht="18" customHeight="1" x14ac:dyDescent="0.25">
      <c r="A91" s="2" t="s">
        <v>117</v>
      </c>
      <c r="B91" s="56"/>
      <c r="C91" s="57"/>
      <c r="D91" s="26">
        <f t="shared" si="70"/>
        <v>0</v>
      </c>
      <c r="E91" s="27">
        <f t="shared" si="60"/>
        <v>0</v>
      </c>
      <c r="F91" s="28" t="e">
        <f t="shared" si="61"/>
        <v>#DIV/0!</v>
      </c>
      <c r="G91" s="29" t="e">
        <f t="shared" si="63"/>
        <v>#DIV/0!</v>
      </c>
      <c r="H91" s="29" t="e">
        <f t="shared" si="64"/>
        <v>#DIV/0!</v>
      </c>
      <c r="I91" s="30" t="e">
        <f t="shared" si="65"/>
        <v>#DIV/0!</v>
      </c>
      <c r="J91" s="30" t="e">
        <f t="shared" si="66"/>
        <v>#DIV/0!</v>
      </c>
      <c r="K91" s="30" t="e">
        <f t="shared" si="67"/>
        <v>#DIV/0!</v>
      </c>
      <c r="L91" s="30" t="e">
        <f t="shared" si="68"/>
        <v>#DIV/0!</v>
      </c>
      <c r="M91" s="30" t="e">
        <f t="shared" si="69"/>
        <v>#DIV/0!</v>
      </c>
      <c r="N91" s="31" t="e">
        <f t="shared" si="71"/>
        <v>#DIV/0!</v>
      </c>
      <c r="O91" s="68" t="e">
        <f t="shared" si="72"/>
        <v>#DIV/0!</v>
      </c>
      <c r="P91" s="68" t="e">
        <f t="shared" si="73"/>
        <v>#DIV/0!</v>
      </c>
      <c r="Q91" s="58"/>
      <c r="R91" s="25">
        <v>88</v>
      </c>
      <c r="S91" s="32"/>
      <c r="T91" s="32" t="e">
        <f t="shared" si="74"/>
        <v>#DIV/0!</v>
      </c>
      <c r="U91" s="32" t="e">
        <f t="shared" si="62"/>
        <v>#DIV/0!</v>
      </c>
      <c r="V91" s="32" t="e">
        <f t="shared" si="59"/>
        <v>#DIV/0!</v>
      </c>
      <c r="W91" s="33"/>
      <c r="Y91" s="34" t="e">
        <f t="shared" si="75"/>
        <v>#DIV/0!</v>
      </c>
      <c r="Z91" s="34" t="e">
        <f t="shared" si="76"/>
        <v>#DIV/0!</v>
      </c>
      <c r="AA91" s="34" t="e">
        <f t="shared" si="77"/>
        <v>#DIV/0!</v>
      </c>
      <c r="AB91" s="34" t="e">
        <f t="shared" si="78"/>
        <v>#DIV/0!</v>
      </c>
      <c r="AC91" s="34" t="e">
        <f t="shared" si="79"/>
        <v>#DIV/0!</v>
      </c>
      <c r="AD91" s="34" t="e">
        <f t="shared" si="80"/>
        <v>#DIV/0!</v>
      </c>
      <c r="AE91" s="34" t="e">
        <f t="shared" si="81"/>
        <v>#DIV/0!</v>
      </c>
      <c r="AF91" s="34" t="e">
        <f t="shared" si="82"/>
        <v>#DIV/0!</v>
      </c>
      <c r="AH91" s="34" t="e">
        <f t="shared" si="83"/>
        <v>#DIV/0!</v>
      </c>
      <c r="AI91" s="34" t="e">
        <f t="shared" si="83"/>
        <v>#DIV/0!</v>
      </c>
      <c r="AJ91" s="34" t="e">
        <f t="shared" si="83"/>
        <v>#DIV/0!</v>
      </c>
      <c r="AK91" s="34" t="e">
        <f t="shared" si="83"/>
        <v>#DIV/0!</v>
      </c>
      <c r="AL91" s="34" t="e">
        <f t="shared" si="83"/>
        <v>#DIV/0!</v>
      </c>
      <c r="AM91" s="34" t="e">
        <f t="shared" si="83"/>
        <v>#DIV/0!</v>
      </c>
      <c r="AN91" s="34" t="e">
        <f t="shared" si="83"/>
        <v>#DIV/0!</v>
      </c>
      <c r="AO91" s="34" t="e">
        <f t="shared" si="83"/>
        <v>#DIV/0!</v>
      </c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6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6"/>
      <c r="ADB91" s="6"/>
      <c r="ADC91" s="6"/>
      <c r="ADD91" s="6"/>
      <c r="ADE91" s="6"/>
      <c r="ADF91" s="6"/>
      <c r="ADG91" s="6"/>
      <c r="ADH91" s="6"/>
      <c r="ADI91" s="6"/>
      <c r="ADJ91" s="6"/>
      <c r="ADK91" s="6"/>
      <c r="ADL91" s="6"/>
      <c r="ADM91" s="6"/>
      <c r="ADN91" s="6"/>
      <c r="ADO91" s="6"/>
      <c r="ADP91" s="6"/>
      <c r="ADQ91" s="6"/>
      <c r="ADR91" s="6"/>
      <c r="ADS91" s="6"/>
      <c r="ADT91" s="6"/>
      <c r="ADU91" s="6"/>
      <c r="ADV91" s="6"/>
      <c r="ADW91" s="6"/>
      <c r="ADX91" s="6"/>
      <c r="ADY91" s="6"/>
      <c r="ADZ91" s="6"/>
      <c r="AEA91" s="6"/>
      <c r="AEB91" s="6"/>
      <c r="AEC91" s="6"/>
      <c r="AED91" s="6"/>
      <c r="AEE91" s="6"/>
      <c r="AEF91" s="6"/>
      <c r="AEG91" s="6"/>
      <c r="AEH91" s="6"/>
      <c r="AEI91" s="6"/>
      <c r="AEJ91" s="6"/>
      <c r="AEK91" s="6"/>
      <c r="AEL91" s="6"/>
      <c r="AEM91" s="6"/>
      <c r="AEN91" s="6"/>
      <c r="AEO91" s="6"/>
      <c r="AEP91" s="6"/>
      <c r="AEQ91" s="6"/>
      <c r="AER91" s="6"/>
      <c r="AES91" s="6"/>
      <c r="AET91" s="6"/>
      <c r="AEU91" s="6"/>
      <c r="AEV91" s="6"/>
      <c r="AEW91" s="6"/>
      <c r="AEX91" s="6"/>
      <c r="AEY91" s="6"/>
      <c r="AEZ91" s="6"/>
      <c r="AFA91" s="6"/>
      <c r="AFB91" s="6"/>
      <c r="AFC91" s="6"/>
      <c r="AFD91" s="6"/>
      <c r="AFE91" s="6"/>
      <c r="AFF91" s="6"/>
      <c r="AFG91" s="6"/>
      <c r="AFH91" s="6"/>
      <c r="AFI91" s="6"/>
      <c r="AFJ91" s="6"/>
      <c r="AFK91" s="6"/>
      <c r="AFL91" s="6"/>
      <c r="AFM91" s="6"/>
      <c r="AFN91" s="6"/>
      <c r="AFO91" s="6"/>
      <c r="AFP91" s="6"/>
      <c r="AFQ91" s="6"/>
      <c r="AFR91" s="6"/>
      <c r="AFS91" s="6"/>
      <c r="AFT91" s="6"/>
      <c r="AFU91" s="6"/>
      <c r="AFV91" s="6"/>
      <c r="AFW91" s="6"/>
      <c r="AFX91" s="6"/>
      <c r="AFY91" s="6"/>
      <c r="AFZ91" s="6"/>
      <c r="AGA91" s="6"/>
      <c r="AGB91" s="6"/>
      <c r="AGC91" s="6"/>
      <c r="AGD91" s="6"/>
      <c r="AGE91" s="6"/>
      <c r="AGF91" s="6"/>
      <c r="AGG91" s="6"/>
      <c r="AGH91" s="6"/>
      <c r="AGI91" s="6"/>
      <c r="AGJ91" s="6"/>
      <c r="AGK91" s="6"/>
      <c r="AGL91" s="6"/>
      <c r="AGM91" s="6"/>
      <c r="AGN91" s="6"/>
      <c r="AGO91" s="6"/>
      <c r="AGP91" s="6"/>
      <c r="AGQ91" s="6"/>
      <c r="AGR91" s="6"/>
      <c r="AGS91" s="6"/>
      <c r="AGT91" s="6"/>
      <c r="AGU91" s="6"/>
      <c r="AGV91" s="6"/>
      <c r="AGW91" s="6"/>
      <c r="AGX91" s="6"/>
      <c r="AGY91" s="6"/>
      <c r="AGZ91" s="6"/>
      <c r="AHA91" s="6"/>
      <c r="AHB91" s="6"/>
      <c r="AHC91" s="6"/>
      <c r="AHD91" s="6"/>
      <c r="AHE91" s="6"/>
      <c r="AHF91" s="6"/>
      <c r="AHG91" s="6"/>
      <c r="AHH91" s="6"/>
      <c r="AHI91" s="6"/>
      <c r="AHJ91" s="6"/>
      <c r="AHK91" s="6"/>
      <c r="AHL91" s="6"/>
      <c r="AHM91" s="6"/>
      <c r="AHN91" s="6"/>
      <c r="AHO91" s="6"/>
      <c r="AHP91" s="6"/>
      <c r="AHQ91" s="6"/>
      <c r="AHR91" s="6"/>
      <c r="AHS91" s="6"/>
      <c r="AHT91" s="6"/>
      <c r="AHU91" s="6"/>
      <c r="AHV91" s="6"/>
      <c r="AHW91" s="6"/>
      <c r="AHX91" s="6"/>
      <c r="AHY91" s="6"/>
      <c r="AHZ91" s="6"/>
      <c r="AIA91" s="6"/>
      <c r="AIB91" s="6"/>
      <c r="AIC91" s="6"/>
      <c r="AID91" s="6"/>
      <c r="AIE91" s="6"/>
      <c r="AIF91" s="6"/>
      <c r="AIG91" s="6"/>
      <c r="AIH91" s="6"/>
      <c r="AII91" s="6"/>
      <c r="AIJ91" s="6"/>
      <c r="AIK91" s="6"/>
      <c r="AIL91" s="6"/>
      <c r="AIM91" s="6"/>
      <c r="AIN91" s="6"/>
      <c r="AIO91" s="6"/>
      <c r="AIP91" s="6"/>
      <c r="AIQ91" s="6"/>
      <c r="AIR91" s="6"/>
      <c r="AIS91" s="6"/>
      <c r="AIT91" s="6"/>
      <c r="AIU91" s="6"/>
      <c r="AIV91" s="6"/>
      <c r="AIW91" s="6"/>
      <c r="AIX91" s="6"/>
      <c r="AIY91" s="6"/>
      <c r="AIZ91" s="6"/>
      <c r="AJA91" s="6"/>
      <c r="AJB91" s="6"/>
      <c r="AJC91" s="6"/>
      <c r="AJD91" s="6"/>
      <c r="AJE91" s="6"/>
      <c r="AJF91" s="6"/>
      <c r="AJG91" s="6"/>
      <c r="AJH91" s="6"/>
      <c r="AJI91" s="6"/>
      <c r="AJJ91" s="6"/>
      <c r="AJK91" s="6"/>
      <c r="AJL91" s="6"/>
      <c r="AJM91" s="6"/>
      <c r="AJN91" s="6"/>
      <c r="AJO91" s="6"/>
      <c r="AJP91" s="6"/>
      <c r="AJQ91" s="6"/>
      <c r="AJR91" s="6"/>
      <c r="AJS91" s="6"/>
      <c r="AJT91" s="6"/>
      <c r="AJU91" s="6"/>
      <c r="AJV91" s="6"/>
      <c r="AJW91" s="6"/>
      <c r="AJX91" s="6"/>
      <c r="AJY91" s="6"/>
      <c r="AJZ91" s="6"/>
      <c r="AKA91" s="6"/>
      <c r="AKB91" s="6"/>
      <c r="AKC91" s="6"/>
      <c r="AKD91" s="6"/>
      <c r="AKE91" s="6"/>
      <c r="AKF91" s="6"/>
      <c r="AKG91" s="6"/>
      <c r="AKH91" s="6"/>
      <c r="AKI91" s="6"/>
      <c r="AKJ91" s="6"/>
      <c r="AKK91" s="6"/>
      <c r="AKL91" s="6"/>
      <c r="AKM91" s="6"/>
      <c r="AKN91" s="6"/>
      <c r="AKO91" s="6"/>
      <c r="AKP91" s="6"/>
      <c r="AKQ91" s="6"/>
      <c r="AKR91" s="6"/>
      <c r="AKS91" s="6"/>
      <c r="AKT91" s="6"/>
      <c r="AKU91" s="6"/>
      <c r="AKV91" s="6"/>
      <c r="AKW91" s="6"/>
      <c r="AKX91" s="6"/>
      <c r="AKY91" s="6"/>
      <c r="AKZ91" s="6"/>
      <c r="ALA91" s="6"/>
      <c r="ALB91" s="6"/>
      <c r="ALC91" s="6"/>
      <c r="ALD91" s="6"/>
      <c r="ALE91" s="6"/>
      <c r="ALF91" s="6"/>
      <c r="ALG91" s="6"/>
      <c r="ALH91" s="6"/>
      <c r="ALI91" s="6"/>
      <c r="ALJ91" s="6"/>
      <c r="ALK91" s="6"/>
      <c r="ALL91" s="6"/>
      <c r="ALM91" s="6"/>
      <c r="ALN91" s="6"/>
      <c r="ALO91" s="6"/>
      <c r="ALP91" s="6"/>
      <c r="ALQ91" s="6"/>
      <c r="ALR91" s="6"/>
      <c r="ALS91" s="6"/>
      <c r="ALT91" s="6"/>
      <c r="ALU91" s="6"/>
      <c r="ALV91" s="6"/>
      <c r="ALW91" s="6"/>
      <c r="ALX91" s="6"/>
      <c r="ALY91" s="6"/>
      <c r="ALZ91" s="6"/>
      <c r="AMA91" s="6"/>
      <c r="AMB91" s="6"/>
      <c r="AMC91" s="6"/>
      <c r="AMD91" s="6"/>
      <c r="AME91" s="6"/>
      <c r="AMF91" s="6"/>
      <c r="AMG91" s="6"/>
      <c r="AMH91" s="6"/>
      <c r="AMI91" s="6"/>
      <c r="AMJ91" s="6"/>
      <c r="AMK91" s="6"/>
      <c r="AML91" s="6"/>
      <c r="AMM91" s="6"/>
      <c r="AMN91" s="6"/>
      <c r="AMO91" s="6"/>
      <c r="AMP91" s="6"/>
      <c r="AMQ91" s="6"/>
      <c r="AMR91" s="6"/>
      <c r="AMS91" s="6"/>
      <c r="AMT91" s="6"/>
      <c r="AMU91" s="6"/>
      <c r="AMV91" s="6"/>
      <c r="AMW91" s="6"/>
      <c r="AMX91" s="6"/>
      <c r="AMY91" s="6"/>
      <c r="AMZ91" s="6"/>
      <c r="ANA91" s="6"/>
      <c r="ANB91" s="6"/>
      <c r="ANC91" s="6"/>
      <c r="AND91" s="6"/>
      <c r="ANE91" s="6"/>
      <c r="ANF91" s="6"/>
      <c r="ANG91" s="6"/>
      <c r="ANH91" s="6"/>
      <c r="ANI91" s="6"/>
      <c r="ANJ91" s="6"/>
      <c r="ANK91" s="6"/>
      <c r="ANL91" s="6"/>
      <c r="ANM91" s="6"/>
      <c r="ANN91" s="6"/>
      <c r="ANO91" s="6"/>
      <c r="ANP91" s="6"/>
      <c r="ANQ91" s="6"/>
      <c r="ANR91" s="6"/>
      <c r="ANS91" s="6"/>
      <c r="ANT91" s="6"/>
      <c r="ANU91" s="6"/>
      <c r="ANV91" s="6"/>
      <c r="ANW91" s="6"/>
      <c r="ANX91" s="6"/>
      <c r="ANY91" s="6"/>
      <c r="ANZ91" s="6"/>
      <c r="AOA91" s="6"/>
      <c r="AOB91" s="6"/>
      <c r="AOC91" s="6"/>
      <c r="AOD91" s="6"/>
      <c r="AOE91" s="6"/>
      <c r="AOF91" s="6"/>
      <c r="AOG91" s="6"/>
      <c r="AOH91" s="6"/>
      <c r="AOI91" s="6"/>
      <c r="AOJ91" s="6"/>
      <c r="AOK91" s="6"/>
      <c r="AOL91" s="6"/>
      <c r="AOM91" s="6"/>
      <c r="AON91" s="6"/>
      <c r="AOO91" s="6"/>
      <c r="AOP91" s="6"/>
      <c r="AOQ91" s="6"/>
      <c r="AOR91" s="6"/>
      <c r="AOS91" s="6"/>
      <c r="AOT91" s="6"/>
      <c r="AOU91" s="6"/>
      <c r="AOV91" s="6"/>
      <c r="AOW91" s="6"/>
      <c r="AOX91" s="6"/>
      <c r="AOY91" s="6"/>
      <c r="AOZ91" s="6"/>
      <c r="APA91" s="6"/>
      <c r="APB91" s="6"/>
      <c r="APC91" s="6"/>
      <c r="APD91" s="6"/>
      <c r="APE91" s="6"/>
      <c r="APF91" s="6"/>
      <c r="APG91" s="6"/>
      <c r="APH91" s="6"/>
      <c r="API91" s="6"/>
      <c r="APJ91" s="6"/>
      <c r="APK91" s="6"/>
      <c r="APL91" s="6"/>
      <c r="APM91" s="6"/>
      <c r="APN91" s="6"/>
      <c r="APO91" s="6"/>
      <c r="APP91" s="6"/>
      <c r="APQ91" s="6"/>
      <c r="APR91" s="6"/>
      <c r="APS91" s="6"/>
      <c r="APT91" s="6"/>
      <c r="APU91" s="6"/>
      <c r="APV91" s="6"/>
      <c r="APW91" s="6"/>
      <c r="APX91" s="6"/>
      <c r="APY91" s="6"/>
      <c r="APZ91" s="6"/>
      <c r="AQA91" s="6"/>
      <c r="AQB91" s="6"/>
      <c r="AQC91" s="6"/>
      <c r="AQD91" s="6"/>
      <c r="AQE91" s="6"/>
      <c r="AQF91" s="6"/>
      <c r="AQG91" s="6"/>
      <c r="AQH91" s="6"/>
      <c r="AQI91" s="6"/>
      <c r="AQJ91" s="6"/>
      <c r="AQK91" s="6"/>
      <c r="AQL91" s="6"/>
      <c r="AQM91" s="6"/>
      <c r="AQN91" s="6"/>
      <c r="AQO91" s="6"/>
      <c r="AQP91" s="6"/>
      <c r="AQQ91" s="6"/>
      <c r="AQR91" s="6"/>
      <c r="AQS91" s="6"/>
      <c r="AQT91" s="6"/>
      <c r="AQU91" s="6"/>
      <c r="AQV91" s="6"/>
      <c r="AQW91" s="6"/>
      <c r="AQX91" s="6"/>
      <c r="AQY91" s="6"/>
      <c r="AQZ91" s="6"/>
      <c r="ARA91" s="6"/>
      <c r="ARB91" s="6"/>
      <c r="ARC91" s="6"/>
      <c r="ARD91" s="6"/>
      <c r="ARE91" s="6"/>
      <c r="ARF91" s="6"/>
      <c r="ARG91" s="6"/>
      <c r="ARH91" s="6"/>
      <c r="ARI91" s="6"/>
      <c r="ARJ91" s="6"/>
      <c r="ARK91" s="6"/>
      <c r="ARL91" s="6"/>
      <c r="ARM91" s="6"/>
      <c r="ARN91" s="6"/>
      <c r="ARO91" s="6"/>
      <c r="ARP91" s="6"/>
      <c r="ARQ91" s="6"/>
      <c r="ARR91" s="6"/>
      <c r="ARS91" s="6"/>
      <c r="ART91" s="6"/>
      <c r="ARU91" s="6"/>
      <c r="ARV91" s="6"/>
      <c r="ARW91" s="6"/>
      <c r="ARX91" s="6"/>
      <c r="ARY91" s="6"/>
      <c r="ARZ91" s="6"/>
      <c r="ASA91" s="6"/>
      <c r="ASB91" s="6"/>
      <c r="ASC91" s="6"/>
      <c r="ASD91" s="6"/>
      <c r="ASE91" s="6"/>
      <c r="ASF91" s="6"/>
      <c r="ASG91" s="6"/>
      <c r="ASH91" s="6"/>
      <c r="ASI91" s="6"/>
      <c r="ASJ91" s="6"/>
      <c r="ASK91" s="6"/>
      <c r="ASL91" s="6"/>
      <c r="ASM91" s="6"/>
      <c r="ASN91" s="6"/>
      <c r="ASO91" s="6"/>
      <c r="ASP91" s="6"/>
      <c r="ASQ91" s="6"/>
      <c r="ASR91" s="6"/>
      <c r="ASS91" s="6"/>
      <c r="AST91" s="6"/>
      <c r="ASU91" s="6"/>
      <c r="ASV91" s="6"/>
      <c r="ASW91" s="6"/>
      <c r="ASX91" s="6"/>
      <c r="ASY91" s="6"/>
      <c r="ASZ91" s="6"/>
      <c r="ATA91" s="6"/>
      <c r="ATB91" s="6"/>
      <c r="ATC91" s="6"/>
      <c r="ATD91" s="6"/>
      <c r="ATE91" s="6"/>
      <c r="ATF91" s="6"/>
      <c r="ATG91" s="6"/>
      <c r="ATH91" s="6"/>
      <c r="ATI91" s="6"/>
      <c r="ATJ91" s="6"/>
      <c r="ATK91" s="6"/>
      <c r="ATL91" s="6"/>
      <c r="ATM91" s="6"/>
      <c r="ATN91" s="6"/>
      <c r="ATO91" s="6"/>
      <c r="ATP91" s="6"/>
      <c r="ATQ91" s="6"/>
      <c r="ATR91" s="6"/>
      <c r="ATS91" s="6"/>
      <c r="ATT91" s="6"/>
      <c r="ATU91" s="6"/>
      <c r="ATV91" s="6"/>
      <c r="ATW91" s="6"/>
      <c r="ATX91" s="6"/>
      <c r="ATY91" s="6"/>
      <c r="ATZ91" s="6"/>
      <c r="AUA91" s="6"/>
      <c r="AUB91" s="6"/>
      <c r="AUC91" s="6"/>
      <c r="AUD91" s="6"/>
      <c r="AUE91" s="6"/>
      <c r="AUF91" s="6"/>
      <c r="AUG91" s="6"/>
      <c r="AUH91" s="6"/>
      <c r="AUI91" s="6"/>
      <c r="AUJ91" s="6"/>
      <c r="AUK91" s="6"/>
      <c r="AUL91" s="6"/>
      <c r="AUM91" s="6"/>
      <c r="AUN91" s="6"/>
      <c r="AUO91" s="6"/>
      <c r="AUP91" s="6"/>
      <c r="AUQ91" s="6"/>
      <c r="AUR91" s="6"/>
      <c r="AUS91" s="6"/>
      <c r="AUT91" s="6"/>
      <c r="AUU91" s="6"/>
      <c r="AUV91" s="6"/>
      <c r="AUW91" s="6"/>
      <c r="AUX91" s="6"/>
      <c r="AUY91" s="6"/>
      <c r="AUZ91" s="6"/>
      <c r="AVA91" s="6"/>
      <c r="AVB91" s="6"/>
      <c r="AVC91" s="6"/>
      <c r="AVD91" s="6"/>
      <c r="AVE91" s="6"/>
      <c r="AVF91" s="6"/>
      <c r="AVG91" s="6"/>
      <c r="AVH91" s="6"/>
      <c r="AVI91" s="6"/>
      <c r="AVJ91" s="6"/>
      <c r="AVK91" s="6"/>
      <c r="AVL91" s="6"/>
      <c r="AVM91" s="6"/>
      <c r="AVN91" s="6"/>
      <c r="AVO91" s="6"/>
      <c r="AVP91" s="6"/>
      <c r="AVQ91" s="6"/>
      <c r="AVR91" s="6"/>
      <c r="AVS91" s="6"/>
      <c r="AVT91" s="6"/>
      <c r="AVU91" s="6"/>
      <c r="AVV91" s="6"/>
      <c r="AVW91" s="6"/>
      <c r="AVX91" s="6"/>
      <c r="AVY91" s="6"/>
      <c r="AVZ91" s="6"/>
      <c r="AWA91" s="6"/>
      <c r="AWB91" s="6"/>
      <c r="AWC91" s="6"/>
      <c r="AWD91" s="6"/>
      <c r="AWE91" s="6"/>
      <c r="AWF91" s="6"/>
      <c r="AWG91" s="6"/>
      <c r="AWH91" s="6"/>
      <c r="AWI91" s="6"/>
      <c r="AWJ91" s="6"/>
      <c r="AWK91" s="6"/>
      <c r="AWL91" s="6"/>
      <c r="AWM91" s="6"/>
      <c r="AWN91" s="6"/>
      <c r="AWO91" s="6"/>
      <c r="AWP91" s="6"/>
      <c r="AWQ91" s="6"/>
      <c r="AWR91" s="6"/>
      <c r="AWS91" s="6"/>
      <c r="AWT91" s="6"/>
      <c r="AWU91" s="6"/>
      <c r="AWV91" s="6"/>
      <c r="AWW91" s="6"/>
      <c r="AWX91" s="6"/>
      <c r="AWY91" s="6"/>
      <c r="AWZ91" s="6"/>
      <c r="AXA91" s="6"/>
      <c r="AXB91" s="6"/>
      <c r="AXC91" s="6"/>
      <c r="AXD91" s="6"/>
      <c r="AXE91" s="6"/>
      <c r="AXF91" s="6"/>
      <c r="AXG91" s="6"/>
      <c r="AXH91" s="6"/>
      <c r="AXI91" s="6"/>
      <c r="AXJ91" s="6"/>
      <c r="AXK91" s="6"/>
      <c r="AXL91" s="6"/>
      <c r="AXM91" s="6"/>
      <c r="AXN91" s="6"/>
      <c r="AXO91" s="6"/>
      <c r="AXP91" s="6"/>
      <c r="AXQ91" s="6"/>
      <c r="AXR91" s="6"/>
      <c r="AXS91" s="6"/>
      <c r="AXT91" s="6"/>
      <c r="AXU91" s="6"/>
      <c r="AXV91" s="6"/>
      <c r="AXW91" s="6"/>
      <c r="AXX91" s="6"/>
      <c r="AXY91" s="6"/>
      <c r="AXZ91" s="6"/>
      <c r="AYA91" s="6"/>
      <c r="AYB91" s="6"/>
      <c r="AYC91" s="6"/>
      <c r="AYD91" s="6"/>
      <c r="AYE91" s="6"/>
      <c r="AYF91" s="6"/>
      <c r="AYG91" s="6"/>
      <c r="AYH91" s="6"/>
      <c r="AYI91" s="6"/>
      <c r="AYJ91" s="6"/>
      <c r="AYK91" s="6"/>
      <c r="AYL91" s="6"/>
      <c r="AYM91" s="6"/>
      <c r="AYN91" s="6"/>
      <c r="AYO91" s="6"/>
      <c r="AYP91" s="6"/>
      <c r="AYQ91" s="6"/>
      <c r="AYR91" s="6"/>
      <c r="AYS91" s="6"/>
      <c r="AYT91" s="6"/>
      <c r="AYU91" s="6"/>
      <c r="AYV91" s="6"/>
      <c r="AYW91" s="6"/>
      <c r="AYX91" s="6"/>
      <c r="AYY91" s="6"/>
      <c r="AYZ91" s="6"/>
      <c r="AZA91" s="6"/>
      <c r="AZB91" s="6"/>
      <c r="AZC91" s="6"/>
      <c r="AZD91" s="6"/>
      <c r="AZE91" s="6"/>
      <c r="AZF91" s="6"/>
      <c r="AZG91" s="6"/>
      <c r="AZH91" s="6"/>
      <c r="AZI91" s="6"/>
      <c r="AZJ91" s="6"/>
      <c r="AZK91" s="6"/>
      <c r="AZL91" s="6"/>
      <c r="AZM91" s="6"/>
      <c r="AZN91" s="6"/>
      <c r="AZO91" s="6"/>
      <c r="AZP91" s="6"/>
      <c r="AZQ91" s="6"/>
      <c r="AZR91" s="6"/>
      <c r="AZS91" s="6"/>
      <c r="AZT91" s="6"/>
      <c r="AZU91" s="6"/>
      <c r="AZV91" s="6"/>
      <c r="AZW91" s="6"/>
      <c r="AZX91" s="6"/>
      <c r="AZY91" s="6"/>
      <c r="AZZ91" s="6"/>
      <c r="BAA91" s="6"/>
      <c r="BAB91" s="6"/>
      <c r="BAC91" s="6"/>
      <c r="BAD91" s="6"/>
      <c r="BAE91" s="6"/>
      <c r="BAF91" s="6"/>
      <c r="BAG91" s="6"/>
      <c r="BAH91" s="6"/>
      <c r="BAI91" s="6"/>
      <c r="BAJ91" s="6"/>
      <c r="BAK91" s="6"/>
      <c r="BAL91" s="6"/>
      <c r="BAM91" s="6"/>
      <c r="BAN91" s="6"/>
      <c r="BAO91" s="6"/>
      <c r="BAP91" s="6"/>
      <c r="BAQ91" s="6"/>
      <c r="BAR91" s="6"/>
      <c r="BAS91" s="6"/>
      <c r="BAT91" s="6"/>
      <c r="BAU91" s="6"/>
      <c r="BAV91" s="6"/>
      <c r="BAW91" s="6"/>
      <c r="BAX91" s="6"/>
      <c r="BAY91" s="6"/>
      <c r="BAZ91" s="6"/>
      <c r="BBA91" s="6"/>
      <c r="BBB91" s="6"/>
      <c r="BBC91" s="6"/>
      <c r="BBD91" s="6"/>
      <c r="BBE91" s="6"/>
      <c r="BBF91" s="6"/>
      <c r="BBG91" s="6"/>
      <c r="BBH91" s="6"/>
      <c r="BBI91" s="6"/>
      <c r="BBJ91" s="6"/>
      <c r="BBK91" s="6"/>
      <c r="BBL91" s="6"/>
      <c r="BBM91" s="6"/>
      <c r="BBN91" s="6"/>
      <c r="BBO91" s="6"/>
      <c r="BBP91" s="6"/>
      <c r="BBQ91" s="6"/>
      <c r="BBR91" s="6"/>
      <c r="BBS91" s="6"/>
      <c r="BBT91" s="6"/>
      <c r="BBU91" s="6"/>
      <c r="BBV91" s="6"/>
      <c r="BBW91" s="6"/>
      <c r="BBX91" s="6"/>
      <c r="BBY91" s="6"/>
      <c r="BBZ91" s="6"/>
      <c r="BCA91" s="6"/>
      <c r="BCB91" s="6"/>
      <c r="BCC91" s="6"/>
      <c r="BCD91" s="6"/>
      <c r="BCE91" s="6"/>
      <c r="BCF91" s="6"/>
      <c r="BCG91" s="6"/>
      <c r="BCH91" s="6"/>
      <c r="BCI91" s="6"/>
      <c r="BCJ91" s="6"/>
      <c r="BCK91" s="6"/>
      <c r="BCL91" s="6"/>
      <c r="BCM91" s="6"/>
      <c r="BCN91" s="6"/>
      <c r="BCO91" s="6"/>
      <c r="BCP91" s="6"/>
      <c r="BCQ91" s="6"/>
      <c r="BCR91" s="6"/>
      <c r="BCS91" s="6"/>
      <c r="BCT91" s="6"/>
      <c r="BCU91" s="6"/>
      <c r="BCV91" s="6"/>
      <c r="BCW91" s="6"/>
      <c r="BCX91" s="6"/>
      <c r="BCY91" s="6"/>
      <c r="BCZ91" s="6"/>
      <c r="BDA91" s="6"/>
      <c r="BDB91" s="6"/>
      <c r="BDC91" s="6"/>
      <c r="BDD91" s="6"/>
      <c r="BDE91" s="6"/>
      <c r="BDF91" s="6"/>
    </row>
    <row r="92" spans="1:1462" ht="18" customHeight="1" x14ac:dyDescent="0.25">
      <c r="A92" s="1" t="s">
        <v>118</v>
      </c>
      <c r="B92" s="54"/>
      <c r="C92" s="55"/>
      <c r="D92" s="17">
        <f t="shared" si="70"/>
        <v>0</v>
      </c>
      <c r="E92" s="18">
        <f t="shared" si="60"/>
        <v>0</v>
      </c>
      <c r="F92" s="19" t="e">
        <f t="shared" si="61"/>
        <v>#DIV/0!</v>
      </c>
      <c r="G92" s="20" t="e">
        <f t="shared" si="63"/>
        <v>#DIV/0!</v>
      </c>
      <c r="H92" s="20" t="e">
        <f t="shared" si="64"/>
        <v>#DIV/0!</v>
      </c>
      <c r="I92" s="21" t="e">
        <f t="shared" si="65"/>
        <v>#DIV/0!</v>
      </c>
      <c r="J92" s="21" t="e">
        <f t="shared" si="66"/>
        <v>#DIV/0!</v>
      </c>
      <c r="K92" s="21" t="e">
        <f t="shared" si="67"/>
        <v>#DIV/0!</v>
      </c>
      <c r="L92" s="21" t="e">
        <f t="shared" si="68"/>
        <v>#DIV/0!</v>
      </c>
      <c r="M92" s="21" t="e">
        <f t="shared" si="69"/>
        <v>#DIV/0!</v>
      </c>
      <c r="N92" s="22" t="e">
        <f t="shared" si="71"/>
        <v>#DIV/0!</v>
      </c>
      <c r="O92" s="67" t="e">
        <f t="shared" si="72"/>
        <v>#DIV/0!</v>
      </c>
      <c r="P92" s="67" t="e">
        <f t="shared" si="73"/>
        <v>#DIV/0!</v>
      </c>
      <c r="R92" s="37">
        <v>89</v>
      </c>
      <c r="S92" s="23"/>
      <c r="T92" s="23" t="e">
        <f t="shared" si="74"/>
        <v>#DIV/0!</v>
      </c>
      <c r="U92" s="23" t="e">
        <f t="shared" si="62"/>
        <v>#DIV/0!</v>
      </c>
      <c r="V92" s="23" t="e">
        <f t="shared" si="59"/>
        <v>#DIV/0!</v>
      </c>
      <c r="W92" s="33"/>
      <c r="Y92" s="5" t="e">
        <f t="shared" si="75"/>
        <v>#DIV/0!</v>
      </c>
      <c r="Z92" s="5" t="e">
        <f t="shared" si="76"/>
        <v>#DIV/0!</v>
      </c>
      <c r="AA92" s="5" t="e">
        <f t="shared" si="77"/>
        <v>#DIV/0!</v>
      </c>
      <c r="AB92" s="5" t="e">
        <f t="shared" si="78"/>
        <v>#DIV/0!</v>
      </c>
      <c r="AC92" s="5" t="e">
        <f t="shared" si="79"/>
        <v>#DIV/0!</v>
      </c>
      <c r="AD92" s="5" t="e">
        <f t="shared" si="80"/>
        <v>#DIV/0!</v>
      </c>
      <c r="AE92" s="5" t="e">
        <f t="shared" si="81"/>
        <v>#DIV/0!</v>
      </c>
      <c r="AF92" s="5" t="e">
        <f t="shared" si="82"/>
        <v>#DIV/0!</v>
      </c>
      <c r="AH92" s="5" t="e">
        <f t="shared" si="83"/>
        <v>#DIV/0!</v>
      </c>
      <c r="AI92" s="5" t="e">
        <f t="shared" si="83"/>
        <v>#DIV/0!</v>
      </c>
      <c r="AJ92" s="5" t="e">
        <f t="shared" si="83"/>
        <v>#DIV/0!</v>
      </c>
      <c r="AK92" s="5" t="e">
        <f t="shared" si="83"/>
        <v>#DIV/0!</v>
      </c>
      <c r="AL92" s="5" t="e">
        <f t="shared" si="83"/>
        <v>#DIV/0!</v>
      </c>
      <c r="AM92" s="5" t="e">
        <f t="shared" si="83"/>
        <v>#DIV/0!</v>
      </c>
      <c r="AN92" s="5" t="e">
        <f t="shared" si="83"/>
        <v>#DIV/0!</v>
      </c>
      <c r="AO92" s="5" t="e">
        <f t="shared" si="83"/>
        <v>#DIV/0!</v>
      </c>
    </row>
    <row r="93" spans="1:1462" s="34" customFormat="1" ht="18" customHeight="1" x14ac:dyDescent="0.25">
      <c r="A93" s="2" t="s">
        <v>119</v>
      </c>
      <c r="B93" s="56"/>
      <c r="C93" s="57"/>
      <c r="D93" s="26">
        <f t="shared" si="70"/>
        <v>0</v>
      </c>
      <c r="E93" s="27">
        <f t="shared" si="60"/>
        <v>0</v>
      </c>
      <c r="F93" s="28" t="e">
        <f t="shared" si="61"/>
        <v>#DIV/0!</v>
      </c>
      <c r="G93" s="29" t="e">
        <f t="shared" si="63"/>
        <v>#DIV/0!</v>
      </c>
      <c r="H93" s="29" t="e">
        <f t="shared" si="64"/>
        <v>#DIV/0!</v>
      </c>
      <c r="I93" s="30" t="e">
        <f t="shared" si="65"/>
        <v>#DIV/0!</v>
      </c>
      <c r="J93" s="30" t="e">
        <f t="shared" si="66"/>
        <v>#DIV/0!</v>
      </c>
      <c r="K93" s="30" t="e">
        <f t="shared" si="67"/>
        <v>#DIV/0!</v>
      </c>
      <c r="L93" s="30" t="e">
        <f t="shared" si="68"/>
        <v>#DIV/0!</v>
      </c>
      <c r="M93" s="30" t="e">
        <f t="shared" si="69"/>
        <v>#DIV/0!</v>
      </c>
      <c r="N93" s="31" t="e">
        <f t="shared" si="71"/>
        <v>#DIV/0!</v>
      </c>
      <c r="O93" s="68" t="e">
        <f t="shared" si="72"/>
        <v>#DIV/0!</v>
      </c>
      <c r="P93" s="68" t="e">
        <f t="shared" si="73"/>
        <v>#DIV/0!</v>
      </c>
      <c r="Q93" s="58"/>
      <c r="R93" s="38">
        <v>90</v>
      </c>
      <c r="S93" s="32"/>
      <c r="T93" s="32" t="e">
        <f t="shared" si="74"/>
        <v>#DIV/0!</v>
      </c>
      <c r="U93" s="32" t="e">
        <f t="shared" si="62"/>
        <v>#DIV/0!</v>
      </c>
      <c r="V93" s="32" t="e">
        <f t="shared" si="59"/>
        <v>#DIV/0!</v>
      </c>
      <c r="W93" s="33"/>
      <c r="Y93" s="34" t="e">
        <f t="shared" si="75"/>
        <v>#DIV/0!</v>
      </c>
      <c r="Z93" s="34" t="e">
        <f t="shared" si="76"/>
        <v>#DIV/0!</v>
      </c>
      <c r="AA93" s="34" t="e">
        <f t="shared" si="77"/>
        <v>#DIV/0!</v>
      </c>
      <c r="AB93" s="34" t="e">
        <f t="shared" si="78"/>
        <v>#DIV/0!</v>
      </c>
      <c r="AC93" s="34" t="e">
        <f t="shared" si="79"/>
        <v>#DIV/0!</v>
      </c>
      <c r="AD93" s="34" t="e">
        <f t="shared" si="80"/>
        <v>#DIV/0!</v>
      </c>
      <c r="AE93" s="34" t="e">
        <f t="shared" si="81"/>
        <v>#DIV/0!</v>
      </c>
      <c r="AF93" s="34" t="e">
        <f t="shared" si="82"/>
        <v>#DIV/0!</v>
      </c>
      <c r="AH93" s="34" t="e">
        <f t="shared" si="83"/>
        <v>#DIV/0!</v>
      </c>
      <c r="AI93" s="34" t="e">
        <f t="shared" si="83"/>
        <v>#DIV/0!</v>
      </c>
      <c r="AJ93" s="34" t="e">
        <f t="shared" si="83"/>
        <v>#DIV/0!</v>
      </c>
      <c r="AK93" s="34" t="e">
        <f t="shared" si="83"/>
        <v>#DIV/0!</v>
      </c>
      <c r="AL93" s="34" t="e">
        <f t="shared" si="83"/>
        <v>#DIV/0!</v>
      </c>
      <c r="AM93" s="34" t="e">
        <f t="shared" si="83"/>
        <v>#DIV/0!</v>
      </c>
      <c r="AN93" s="34" t="e">
        <f t="shared" si="83"/>
        <v>#DIV/0!</v>
      </c>
      <c r="AO93" s="34" t="e">
        <f t="shared" si="83"/>
        <v>#DIV/0!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  <c r="NI93" s="6"/>
      <c r="NJ93" s="6"/>
      <c r="NK93" s="6"/>
      <c r="NL93" s="6"/>
      <c r="NM93" s="6"/>
      <c r="NN93" s="6"/>
      <c r="NO93" s="6"/>
      <c r="NP93" s="6"/>
      <c r="NQ93" s="6"/>
      <c r="NR93" s="6"/>
      <c r="NS93" s="6"/>
      <c r="NT93" s="6"/>
      <c r="NU93" s="6"/>
      <c r="NV93" s="6"/>
      <c r="NW93" s="6"/>
      <c r="NX93" s="6"/>
      <c r="NY93" s="6"/>
      <c r="NZ93" s="6"/>
      <c r="OA93" s="6"/>
      <c r="OB93" s="6"/>
      <c r="OC93" s="6"/>
      <c r="OD93" s="6"/>
      <c r="OE93" s="6"/>
      <c r="OF93" s="6"/>
      <c r="OG93" s="6"/>
      <c r="OH93" s="6"/>
      <c r="OI93" s="6"/>
      <c r="OJ93" s="6"/>
      <c r="OK93" s="6"/>
      <c r="OL93" s="6"/>
      <c r="OM93" s="6"/>
      <c r="ON93" s="6"/>
      <c r="OO93" s="6"/>
      <c r="OP93" s="6"/>
      <c r="OQ93" s="6"/>
      <c r="OR93" s="6"/>
      <c r="OS93" s="6"/>
      <c r="OT93" s="6"/>
      <c r="OU93" s="6"/>
      <c r="OV93" s="6"/>
      <c r="OW93" s="6"/>
      <c r="OX93" s="6"/>
      <c r="OY93" s="6"/>
      <c r="OZ93" s="6"/>
      <c r="PA93" s="6"/>
      <c r="PB93" s="6"/>
      <c r="PC93" s="6"/>
      <c r="PD93" s="6"/>
      <c r="PE93" s="6"/>
      <c r="PF93" s="6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6"/>
      <c r="ADB93" s="6"/>
      <c r="ADC93" s="6"/>
      <c r="ADD93" s="6"/>
      <c r="ADE93" s="6"/>
      <c r="ADF93" s="6"/>
      <c r="ADG93" s="6"/>
      <c r="ADH93" s="6"/>
      <c r="ADI93" s="6"/>
      <c r="ADJ93" s="6"/>
      <c r="ADK93" s="6"/>
      <c r="ADL93" s="6"/>
      <c r="ADM93" s="6"/>
      <c r="ADN93" s="6"/>
      <c r="ADO93" s="6"/>
      <c r="ADP93" s="6"/>
      <c r="ADQ93" s="6"/>
      <c r="ADR93" s="6"/>
      <c r="ADS93" s="6"/>
      <c r="ADT93" s="6"/>
      <c r="ADU93" s="6"/>
      <c r="ADV93" s="6"/>
      <c r="ADW93" s="6"/>
      <c r="ADX93" s="6"/>
      <c r="ADY93" s="6"/>
      <c r="ADZ93" s="6"/>
      <c r="AEA93" s="6"/>
      <c r="AEB93" s="6"/>
      <c r="AEC93" s="6"/>
      <c r="AED93" s="6"/>
      <c r="AEE93" s="6"/>
      <c r="AEF93" s="6"/>
      <c r="AEG93" s="6"/>
      <c r="AEH93" s="6"/>
      <c r="AEI93" s="6"/>
      <c r="AEJ93" s="6"/>
      <c r="AEK93" s="6"/>
      <c r="AEL93" s="6"/>
      <c r="AEM93" s="6"/>
      <c r="AEN93" s="6"/>
      <c r="AEO93" s="6"/>
      <c r="AEP93" s="6"/>
      <c r="AEQ93" s="6"/>
      <c r="AER93" s="6"/>
      <c r="AES93" s="6"/>
      <c r="AET93" s="6"/>
      <c r="AEU93" s="6"/>
      <c r="AEV93" s="6"/>
      <c r="AEW93" s="6"/>
      <c r="AEX93" s="6"/>
      <c r="AEY93" s="6"/>
      <c r="AEZ93" s="6"/>
      <c r="AFA93" s="6"/>
      <c r="AFB93" s="6"/>
      <c r="AFC93" s="6"/>
      <c r="AFD93" s="6"/>
      <c r="AFE93" s="6"/>
      <c r="AFF93" s="6"/>
      <c r="AFG93" s="6"/>
      <c r="AFH93" s="6"/>
      <c r="AFI93" s="6"/>
      <c r="AFJ93" s="6"/>
      <c r="AFK93" s="6"/>
      <c r="AFL93" s="6"/>
      <c r="AFM93" s="6"/>
      <c r="AFN93" s="6"/>
      <c r="AFO93" s="6"/>
      <c r="AFP93" s="6"/>
      <c r="AFQ93" s="6"/>
      <c r="AFR93" s="6"/>
      <c r="AFS93" s="6"/>
      <c r="AFT93" s="6"/>
      <c r="AFU93" s="6"/>
      <c r="AFV93" s="6"/>
      <c r="AFW93" s="6"/>
      <c r="AFX93" s="6"/>
      <c r="AFY93" s="6"/>
      <c r="AFZ93" s="6"/>
      <c r="AGA93" s="6"/>
      <c r="AGB93" s="6"/>
      <c r="AGC93" s="6"/>
      <c r="AGD93" s="6"/>
      <c r="AGE93" s="6"/>
      <c r="AGF93" s="6"/>
      <c r="AGG93" s="6"/>
      <c r="AGH93" s="6"/>
      <c r="AGI93" s="6"/>
      <c r="AGJ93" s="6"/>
      <c r="AGK93" s="6"/>
      <c r="AGL93" s="6"/>
      <c r="AGM93" s="6"/>
      <c r="AGN93" s="6"/>
      <c r="AGO93" s="6"/>
      <c r="AGP93" s="6"/>
      <c r="AGQ93" s="6"/>
      <c r="AGR93" s="6"/>
      <c r="AGS93" s="6"/>
      <c r="AGT93" s="6"/>
      <c r="AGU93" s="6"/>
      <c r="AGV93" s="6"/>
      <c r="AGW93" s="6"/>
      <c r="AGX93" s="6"/>
      <c r="AGY93" s="6"/>
      <c r="AGZ93" s="6"/>
      <c r="AHA93" s="6"/>
      <c r="AHB93" s="6"/>
      <c r="AHC93" s="6"/>
      <c r="AHD93" s="6"/>
      <c r="AHE93" s="6"/>
      <c r="AHF93" s="6"/>
      <c r="AHG93" s="6"/>
      <c r="AHH93" s="6"/>
      <c r="AHI93" s="6"/>
      <c r="AHJ93" s="6"/>
      <c r="AHK93" s="6"/>
      <c r="AHL93" s="6"/>
      <c r="AHM93" s="6"/>
      <c r="AHN93" s="6"/>
      <c r="AHO93" s="6"/>
      <c r="AHP93" s="6"/>
      <c r="AHQ93" s="6"/>
      <c r="AHR93" s="6"/>
      <c r="AHS93" s="6"/>
      <c r="AHT93" s="6"/>
      <c r="AHU93" s="6"/>
      <c r="AHV93" s="6"/>
      <c r="AHW93" s="6"/>
      <c r="AHX93" s="6"/>
      <c r="AHY93" s="6"/>
      <c r="AHZ93" s="6"/>
      <c r="AIA93" s="6"/>
      <c r="AIB93" s="6"/>
      <c r="AIC93" s="6"/>
      <c r="AID93" s="6"/>
      <c r="AIE93" s="6"/>
      <c r="AIF93" s="6"/>
      <c r="AIG93" s="6"/>
      <c r="AIH93" s="6"/>
      <c r="AII93" s="6"/>
      <c r="AIJ93" s="6"/>
      <c r="AIK93" s="6"/>
      <c r="AIL93" s="6"/>
      <c r="AIM93" s="6"/>
      <c r="AIN93" s="6"/>
      <c r="AIO93" s="6"/>
      <c r="AIP93" s="6"/>
      <c r="AIQ93" s="6"/>
      <c r="AIR93" s="6"/>
      <c r="AIS93" s="6"/>
      <c r="AIT93" s="6"/>
      <c r="AIU93" s="6"/>
      <c r="AIV93" s="6"/>
      <c r="AIW93" s="6"/>
      <c r="AIX93" s="6"/>
      <c r="AIY93" s="6"/>
      <c r="AIZ93" s="6"/>
      <c r="AJA93" s="6"/>
      <c r="AJB93" s="6"/>
      <c r="AJC93" s="6"/>
      <c r="AJD93" s="6"/>
      <c r="AJE93" s="6"/>
      <c r="AJF93" s="6"/>
      <c r="AJG93" s="6"/>
      <c r="AJH93" s="6"/>
      <c r="AJI93" s="6"/>
      <c r="AJJ93" s="6"/>
      <c r="AJK93" s="6"/>
      <c r="AJL93" s="6"/>
      <c r="AJM93" s="6"/>
      <c r="AJN93" s="6"/>
      <c r="AJO93" s="6"/>
      <c r="AJP93" s="6"/>
      <c r="AJQ93" s="6"/>
      <c r="AJR93" s="6"/>
      <c r="AJS93" s="6"/>
      <c r="AJT93" s="6"/>
      <c r="AJU93" s="6"/>
      <c r="AJV93" s="6"/>
      <c r="AJW93" s="6"/>
      <c r="AJX93" s="6"/>
      <c r="AJY93" s="6"/>
      <c r="AJZ93" s="6"/>
      <c r="AKA93" s="6"/>
      <c r="AKB93" s="6"/>
      <c r="AKC93" s="6"/>
      <c r="AKD93" s="6"/>
      <c r="AKE93" s="6"/>
      <c r="AKF93" s="6"/>
      <c r="AKG93" s="6"/>
      <c r="AKH93" s="6"/>
      <c r="AKI93" s="6"/>
      <c r="AKJ93" s="6"/>
      <c r="AKK93" s="6"/>
      <c r="AKL93" s="6"/>
      <c r="AKM93" s="6"/>
      <c r="AKN93" s="6"/>
      <c r="AKO93" s="6"/>
      <c r="AKP93" s="6"/>
      <c r="AKQ93" s="6"/>
      <c r="AKR93" s="6"/>
      <c r="AKS93" s="6"/>
      <c r="AKT93" s="6"/>
      <c r="AKU93" s="6"/>
      <c r="AKV93" s="6"/>
      <c r="AKW93" s="6"/>
      <c r="AKX93" s="6"/>
      <c r="AKY93" s="6"/>
      <c r="AKZ93" s="6"/>
      <c r="ALA93" s="6"/>
      <c r="ALB93" s="6"/>
      <c r="ALC93" s="6"/>
      <c r="ALD93" s="6"/>
      <c r="ALE93" s="6"/>
      <c r="ALF93" s="6"/>
      <c r="ALG93" s="6"/>
      <c r="ALH93" s="6"/>
      <c r="ALI93" s="6"/>
      <c r="ALJ93" s="6"/>
      <c r="ALK93" s="6"/>
      <c r="ALL93" s="6"/>
      <c r="ALM93" s="6"/>
      <c r="ALN93" s="6"/>
      <c r="ALO93" s="6"/>
      <c r="ALP93" s="6"/>
      <c r="ALQ93" s="6"/>
      <c r="ALR93" s="6"/>
      <c r="ALS93" s="6"/>
      <c r="ALT93" s="6"/>
      <c r="ALU93" s="6"/>
      <c r="ALV93" s="6"/>
      <c r="ALW93" s="6"/>
      <c r="ALX93" s="6"/>
      <c r="ALY93" s="6"/>
      <c r="ALZ93" s="6"/>
      <c r="AMA93" s="6"/>
      <c r="AMB93" s="6"/>
      <c r="AMC93" s="6"/>
      <c r="AMD93" s="6"/>
      <c r="AME93" s="6"/>
      <c r="AMF93" s="6"/>
      <c r="AMG93" s="6"/>
      <c r="AMH93" s="6"/>
      <c r="AMI93" s="6"/>
      <c r="AMJ93" s="6"/>
      <c r="AMK93" s="6"/>
      <c r="AML93" s="6"/>
      <c r="AMM93" s="6"/>
      <c r="AMN93" s="6"/>
      <c r="AMO93" s="6"/>
      <c r="AMP93" s="6"/>
      <c r="AMQ93" s="6"/>
      <c r="AMR93" s="6"/>
      <c r="AMS93" s="6"/>
      <c r="AMT93" s="6"/>
      <c r="AMU93" s="6"/>
      <c r="AMV93" s="6"/>
      <c r="AMW93" s="6"/>
      <c r="AMX93" s="6"/>
      <c r="AMY93" s="6"/>
      <c r="AMZ93" s="6"/>
      <c r="ANA93" s="6"/>
      <c r="ANB93" s="6"/>
      <c r="ANC93" s="6"/>
      <c r="AND93" s="6"/>
      <c r="ANE93" s="6"/>
      <c r="ANF93" s="6"/>
      <c r="ANG93" s="6"/>
      <c r="ANH93" s="6"/>
      <c r="ANI93" s="6"/>
      <c r="ANJ93" s="6"/>
      <c r="ANK93" s="6"/>
      <c r="ANL93" s="6"/>
      <c r="ANM93" s="6"/>
      <c r="ANN93" s="6"/>
      <c r="ANO93" s="6"/>
      <c r="ANP93" s="6"/>
      <c r="ANQ93" s="6"/>
      <c r="ANR93" s="6"/>
      <c r="ANS93" s="6"/>
      <c r="ANT93" s="6"/>
      <c r="ANU93" s="6"/>
      <c r="ANV93" s="6"/>
      <c r="ANW93" s="6"/>
      <c r="ANX93" s="6"/>
      <c r="ANY93" s="6"/>
      <c r="ANZ93" s="6"/>
      <c r="AOA93" s="6"/>
      <c r="AOB93" s="6"/>
      <c r="AOC93" s="6"/>
      <c r="AOD93" s="6"/>
      <c r="AOE93" s="6"/>
      <c r="AOF93" s="6"/>
      <c r="AOG93" s="6"/>
      <c r="AOH93" s="6"/>
      <c r="AOI93" s="6"/>
      <c r="AOJ93" s="6"/>
      <c r="AOK93" s="6"/>
      <c r="AOL93" s="6"/>
      <c r="AOM93" s="6"/>
      <c r="AON93" s="6"/>
      <c r="AOO93" s="6"/>
      <c r="AOP93" s="6"/>
      <c r="AOQ93" s="6"/>
      <c r="AOR93" s="6"/>
      <c r="AOS93" s="6"/>
      <c r="AOT93" s="6"/>
      <c r="AOU93" s="6"/>
      <c r="AOV93" s="6"/>
      <c r="AOW93" s="6"/>
      <c r="AOX93" s="6"/>
      <c r="AOY93" s="6"/>
      <c r="AOZ93" s="6"/>
      <c r="APA93" s="6"/>
      <c r="APB93" s="6"/>
      <c r="APC93" s="6"/>
      <c r="APD93" s="6"/>
      <c r="APE93" s="6"/>
      <c r="APF93" s="6"/>
      <c r="APG93" s="6"/>
      <c r="APH93" s="6"/>
      <c r="API93" s="6"/>
      <c r="APJ93" s="6"/>
      <c r="APK93" s="6"/>
      <c r="APL93" s="6"/>
      <c r="APM93" s="6"/>
      <c r="APN93" s="6"/>
      <c r="APO93" s="6"/>
      <c r="APP93" s="6"/>
      <c r="APQ93" s="6"/>
      <c r="APR93" s="6"/>
      <c r="APS93" s="6"/>
      <c r="APT93" s="6"/>
      <c r="APU93" s="6"/>
      <c r="APV93" s="6"/>
      <c r="APW93" s="6"/>
      <c r="APX93" s="6"/>
      <c r="APY93" s="6"/>
      <c r="APZ93" s="6"/>
      <c r="AQA93" s="6"/>
      <c r="AQB93" s="6"/>
      <c r="AQC93" s="6"/>
      <c r="AQD93" s="6"/>
      <c r="AQE93" s="6"/>
      <c r="AQF93" s="6"/>
      <c r="AQG93" s="6"/>
      <c r="AQH93" s="6"/>
      <c r="AQI93" s="6"/>
      <c r="AQJ93" s="6"/>
      <c r="AQK93" s="6"/>
      <c r="AQL93" s="6"/>
      <c r="AQM93" s="6"/>
      <c r="AQN93" s="6"/>
      <c r="AQO93" s="6"/>
      <c r="AQP93" s="6"/>
      <c r="AQQ93" s="6"/>
      <c r="AQR93" s="6"/>
      <c r="AQS93" s="6"/>
      <c r="AQT93" s="6"/>
      <c r="AQU93" s="6"/>
      <c r="AQV93" s="6"/>
      <c r="AQW93" s="6"/>
      <c r="AQX93" s="6"/>
      <c r="AQY93" s="6"/>
      <c r="AQZ93" s="6"/>
      <c r="ARA93" s="6"/>
      <c r="ARB93" s="6"/>
      <c r="ARC93" s="6"/>
      <c r="ARD93" s="6"/>
      <c r="ARE93" s="6"/>
      <c r="ARF93" s="6"/>
      <c r="ARG93" s="6"/>
      <c r="ARH93" s="6"/>
      <c r="ARI93" s="6"/>
      <c r="ARJ93" s="6"/>
      <c r="ARK93" s="6"/>
      <c r="ARL93" s="6"/>
      <c r="ARM93" s="6"/>
      <c r="ARN93" s="6"/>
      <c r="ARO93" s="6"/>
      <c r="ARP93" s="6"/>
      <c r="ARQ93" s="6"/>
      <c r="ARR93" s="6"/>
      <c r="ARS93" s="6"/>
      <c r="ART93" s="6"/>
      <c r="ARU93" s="6"/>
      <c r="ARV93" s="6"/>
      <c r="ARW93" s="6"/>
      <c r="ARX93" s="6"/>
      <c r="ARY93" s="6"/>
      <c r="ARZ93" s="6"/>
      <c r="ASA93" s="6"/>
      <c r="ASB93" s="6"/>
      <c r="ASC93" s="6"/>
      <c r="ASD93" s="6"/>
      <c r="ASE93" s="6"/>
      <c r="ASF93" s="6"/>
      <c r="ASG93" s="6"/>
      <c r="ASH93" s="6"/>
      <c r="ASI93" s="6"/>
      <c r="ASJ93" s="6"/>
      <c r="ASK93" s="6"/>
      <c r="ASL93" s="6"/>
      <c r="ASM93" s="6"/>
      <c r="ASN93" s="6"/>
      <c r="ASO93" s="6"/>
      <c r="ASP93" s="6"/>
      <c r="ASQ93" s="6"/>
      <c r="ASR93" s="6"/>
      <c r="ASS93" s="6"/>
      <c r="AST93" s="6"/>
      <c r="ASU93" s="6"/>
      <c r="ASV93" s="6"/>
      <c r="ASW93" s="6"/>
      <c r="ASX93" s="6"/>
      <c r="ASY93" s="6"/>
      <c r="ASZ93" s="6"/>
      <c r="ATA93" s="6"/>
      <c r="ATB93" s="6"/>
      <c r="ATC93" s="6"/>
      <c r="ATD93" s="6"/>
      <c r="ATE93" s="6"/>
      <c r="ATF93" s="6"/>
      <c r="ATG93" s="6"/>
      <c r="ATH93" s="6"/>
      <c r="ATI93" s="6"/>
      <c r="ATJ93" s="6"/>
      <c r="ATK93" s="6"/>
      <c r="ATL93" s="6"/>
      <c r="ATM93" s="6"/>
      <c r="ATN93" s="6"/>
      <c r="ATO93" s="6"/>
      <c r="ATP93" s="6"/>
      <c r="ATQ93" s="6"/>
      <c r="ATR93" s="6"/>
      <c r="ATS93" s="6"/>
      <c r="ATT93" s="6"/>
      <c r="ATU93" s="6"/>
      <c r="ATV93" s="6"/>
      <c r="ATW93" s="6"/>
      <c r="ATX93" s="6"/>
      <c r="ATY93" s="6"/>
      <c r="ATZ93" s="6"/>
      <c r="AUA93" s="6"/>
      <c r="AUB93" s="6"/>
      <c r="AUC93" s="6"/>
      <c r="AUD93" s="6"/>
      <c r="AUE93" s="6"/>
      <c r="AUF93" s="6"/>
      <c r="AUG93" s="6"/>
      <c r="AUH93" s="6"/>
      <c r="AUI93" s="6"/>
      <c r="AUJ93" s="6"/>
      <c r="AUK93" s="6"/>
      <c r="AUL93" s="6"/>
      <c r="AUM93" s="6"/>
      <c r="AUN93" s="6"/>
      <c r="AUO93" s="6"/>
      <c r="AUP93" s="6"/>
      <c r="AUQ93" s="6"/>
      <c r="AUR93" s="6"/>
      <c r="AUS93" s="6"/>
      <c r="AUT93" s="6"/>
      <c r="AUU93" s="6"/>
      <c r="AUV93" s="6"/>
      <c r="AUW93" s="6"/>
      <c r="AUX93" s="6"/>
      <c r="AUY93" s="6"/>
      <c r="AUZ93" s="6"/>
      <c r="AVA93" s="6"/>
      <c r="AVB93" s="6"/>
      <c r="AVC93" s="6"/>
      <c r="AVD93" s="6"/>
      <c r="AVE93" s="6"/>
      <c r="AVF93" s="6"/>
      <c r="AVG93" s="6"/>
      <c r="AVH93" s="6"/>
      <c r="AVI93" s="6"/>
      <c r="AVJ93" s="6"/>
      <c r="AVK93" s="6"/>
      <c r="AVL93" s="6"/>
      <c r="AVM93" s="6"/>
      <c r="AVN93" s="6"/>
      <c r="AVO93" s="6"/>
      <c r="AVP93" s="6"/>
      <c r="AVQ93" s="6"/>
      <c r="AVR93" s="6"/>
      <c r="AVS93" s="6"/>
      <c r="AVT93" s="6"/>
      <c r="AVU93" s="6"/>
      <c r="AVV93" s="6"/>
      <c r="AVW93" s="6"/>
      <c r="AVX93" s="6"/>
      <c r="AVY93" s="6"/>
      <c r="AVZ93" s="6"/>
      <c r="AWA93" s="6"/>
      <c r="AWB93" s="6"/>
      <c r="AWC93" s="6"/>
      <c r="AWD93" s="6"/>
      <c r="AWE93" s="6"/>
      <c r="AWF93" s="6"/>
      <c r="AWG93" s="6"/>
      <c r="AWH93" s="6"/>
      <c r="AWI93" s="6"/>
      <c r="AWJ93" s="6"/>
      <c r="AWK93" s="6"/>
      <c r="AWL93" s="6"/>
      <c r="AWM93" s="6"/>
      <c r="AWN93" s="6"/>
      <c r="AWO93" s="6"/>
      <c r="AWP93" s="6"/>
      <c r="AWQ93" s="6"/>
      <c r="AWR93" s="6"/>
      <c r="AWS93" s="6"/>
      <c r="AWT93" s="6"/>
      <c r="AWU93" s="6"/>
      <c r="AWV93" s="6"/>
      <c r="AWW93" s="6"/>
      <c r="AWX93" s="6"/>
      <c r="AWY93" s="6"/>
      <c r="AWZ93" s="6"/>
      <c r="AXA93" s="6"/>
      <c r="AXB93" s="6"/>
      <c r="AXC93" s="6"/>
      <c r="AXD93" s="6"/>
      <c r="AXE93" s="6"/>
      <c r="AXF93" s="6"/>
      <c r="AXG93" s="6"/>
      <c r="AXH93" s="6"/>
      <c r="AXI93" s="6"/>
      <c r="AXJ93" s="6"/>
      <c r="AXK93" s="6"/>
      <c r="AXL93" s="6"/>
      <c r="AXM93" s="6"/>
      <c r="AXN93" s="6"/>
      <c r="AXO93" s="6"/>
      <c r="AXP93" s="6"/>
      <c r="AXQ93" s="6"/>
      <c r="AXR93" s="6"/>
      <c r="AXS93" s="6"/>
      <c r="AXT93" s="6"/>
      <c r="AXU93" s="6"/>
      <c r="AXV93" s="6"/>
      <c r="AXW93" s="6"/>
      <c r="AXX93" s="6"/>
      <c r="AXY93" s="6"/>
      <c r="AXZ93" s="6"/>
      <c r="AYA93" s="6"/>
      <c r="AYB93" s="6"/>
      <c r="AYC93" s="6"/>
      <c r="AYD93" s="6"/>
      <c r="AYE93" s="6"/>
      <c r="AYF93" s="6"/>
      <c r="AYG93" s="6"/>
      <c r="AYH93" s="6"/>
      <c r="AYI93" s="6"/>
      <c r="AYJ93" s="6"/>
      <c r="AYK93" s="6"/>
      <c r="AYL93" s="6"/>
      <c r="AYM93" s="6"/>
      <c r="AYN93" s="6"/>
      <c r="AYO93" s="6"/>
      <c r="AYP93" s="6"/>
      <c r="AYQ93" s="6"/>
      <c r="AYR93" s="6"/>
      <c r="AYS93" s="6"/>
      <c r="AYT93" s="6"/>
      <c r="AYU93" s="6"/>
      <c r="AYV93" s="6"/>
      <c r="AYW93" s="6"/>
      <c r="AYX93" s="6"/>
      <c r="AYY93" s="6"/>
      <c r="AYZ93" s="6"/>
      <c r="AZA93" s="6"/>
      <c r="AZB93" s="6"/>
      <c r="AZC93" s="6"/>
      <c r="AZD93" s="6"/>
      <c r="AZE93" s="6"/>
      <c r="AZF93" s="6"/>
      <c r="AZG93" s="6"/>
      <c r="AZH93" s="6"/>
      <c r="AZI93" s="6"/>
      <c r="AZJ93" s="6"/>
      <c r="AZK93" s="6"/>
      <c r="AZL93" s="6"/>
      <c r="AZM93" s="6"/>
      <c r="AZN93" s="6"/>
      <c r="AZO93" s="6"/>
      <c r="AZP93" s="6"/>
      <c r="AZQ93" s="6"/>
      <c r="AZR93" s="6"/>
      <c r="AZS93" s="6"/>
      <c r="AZT93" s="6"/>
      <c r="AZU93" s="6"/>
      <c r="AZV93" s="6"/>
      <c r="AZW93" s="6"/>
      <c r="AZX93" s="6"/>
      <c r="AZY93" s="6"/>
      <c r="AZZ93" s="6"/>
      <c r="BAA93" s="6"/>
      <c r="BAB93" s="6"/>
      <c r="BAC93" s="6"/>
      <c r="BAD93" s="6"/>
      <c r="BAE93" s="6"/>
      <c r="BAF93" s="6"/>
      <c r="BAG93" s="6"/>
      <c r="BAH93" s="6"/>
      <c r="BAI93" s="6"/>
      <c r="BAJ93" s="6"/>
      <c r="BAK93" s="6"/>
      <c r="BAL93" s="6"/>
      <c r="BAM93" s="6"/>
      <c r="BAN93" s="6"/>
      <c r="BAO93" s="6"/>
      <c r="BAP93" s="6"/>
      <c r="BAQ93" s="6"/>
      <c r="BAR93" s="6"/>
      <c r="BAS93" s="6"/>
      <c r="BAT93" s="6"/>
      <c r="BAU93" s="6"/>
      <c r="BAV93" s="6"/>
      <c r="BAW93" s="6"/>
      <c r="BAX93" s="6"/>
      <c r="BAY93" s="6"/>
      <c r="BAZ93" s="6"/>
      <c r="BBA93" s="6"/>
      <c r="BBB93" s="6"/>
      <c r="BBC93" s="6"/>
      <c r="BBD93" s="6"/>
      <c r="BBE93" s="6"/>
      <c r="BBF93" s="6"/>
      <c r="BBG93" s="6"/>
      <c r="BBH93" s="6"/>
      <c r="BBI93" s="6"/>
      <c r="BBJ93" s="6"/>
      <c r="BBK93" s="6"/>
      <c r="BBL93" s="6"/>
      <c r="BBM93" s="6"/>
      <c r="BBN93" s="6"/>
      <c r="BBO93" s="6"/>
      <c r="BBP93" s="6"/>
      <c r="BBQ93" s="6"/>
      <c r="BBR93" s="6"/>
      <c r="BBS93" s="6"/>
      <c r="BBT93" s="6"/>
      <c r="BBU93" s="6"/>
      <c r="BBV93" s="6"/>
      <c r="BBW93" s="6"/>
      <c r="BBX93" s="6"/>
      <c r="BBY93" s="6"/>
      <c r="BBZ93" s="6"/>
      <c r="BCA93" s="6"/>
      <c r="BCB93" s="6"/>
      <c r="BCC93" s="6"/>
      <c r="BCD93" s="6"/>
      <c r="BCE93" s="6"/>
      <c r="BCF93" s="6"/>
      <c r="BCG93" s="6"/>
      <c r="BCH93" s="6"/>
      <c r="BCI93" s="6"/>
      <c r="BCJ93" s="6"/>
      <c r="BCK93" s="6"/>
      <c r="BCL93" s="6"/>
      <c r="BCM93" s="6"/>
      <c r="BCN93" s="6"/>
      <c r="BCO93" s="6"/>
      <c r="BCP93" s="6"/>
      <c r="BCQ93" s="6"/>
      <c r="BCR93" s="6"/>
      <c r="BCS93" s="6"/>
      <c r="BCT93" s="6"/>
      <c r="BCU93" s="6"/>
      <c r="BCV93" s="6"/>
      <c r="BCW93" s="6"/>
      <c r="BCX93" s="6"/>
      <c r="BCY93" s="6"/>
      <c r="BCZ93" s="6"/>
      <c r="BDA93" s="6"/>
      <c r="BDB93" s="6"/>
      <c r="BDC93" s="6"/>
      <c r="BDD93" s="6"/>
      <c r="BDE93" s="6"/>
      <c r="BDF93" s="6"/>
    </row>
    <row r="94" spans="1:1462" ht="18" customHeight="1" x14ac:dyDescent="0.25">
      <c r="A94" s="1" t="s">
        <v>120</v>
      </c>
      <c r="B94" s="54"/>
      <c r="C94" s="55"/>
      <c r="D94" s="17">
        <f t="shared" si="70"/>
        <v>0</v>
      </c>
      <c r="E94" s="18">
        <f t="shared" si="60"/>
        <v>0</v>
      </c>
      <c r="F94" s="19" t="e">
        <f t="shared" si="61"/>
        <v>#DIV/0!</v>
      </c>
      <c r="G94" s="20" t="e">
        <f t="shared" si="63"/>
        <v>#DIV/0!</v>
      </c>
      <c r="H94" s="20" t="e">
        <f t="shared" si="64"/>
        <v>#DIV/0!</v>
      </c>
      <c r="I94" s="21" t="e">
        <f t="shared" si="65"/>
        <v>#DIV/0!</v>
      </c>
      <c r="J94" s="21" t="e">
        <f t="shared" si="66"/>
        <v>#DIV/0!</v>
      </c>
      <c r="K94" s="21" t="e">
        <f t="shared" si="67"/>
        <v>#DIV/0!</v>
      </c>
      <c r="L94" s="21" t="e">
        <f t="shared" si="68"/>
        <v>#DIV/0!</v>
      </c>
      <c r="M94" s="21" t="e">
        <f t="shared" si="69"/>
        <v>#DIV/0!</v>
      </c>
      <c r="N94" s="22" t="e">
        <f t="shared" si="71"/>
        <v>#DIV/0!</v>
      </c>
      <c r="O94" s="67" t="e">
        <f t="shared" si="72"/>
        <v>#DIV/0!</v>
      </c>
      <c r="P94" s="67" t="e">
        <f t="shared" si="73"/>
        <v>#DIV/0!</v>
      </c>
      <c r="R94" s="16">
        <v>91</v>
      </c>
      <c r="S94" s="23"/>
      <c r="T94" s="23" t="e">
        <f t="shared" si="74"/>
        <v>#DIV/0!</v>
      </c>
      <c r="U94" s="23" t="e">
        <f t="shared" si="62"/>
        <v>#DIV/0!</v>
      </c>
      <c r="V94" s="23" t="e">
        <f t="shared" si="59"/>
        <v>#DIV/0!</v>
      </c>
      <c r="W94" s="33"/>
      <c r="Y94" s="5" t="e">
        <f t="shared" si="75"/>
        <v>#DIV/0!</v>
      </c>
      <c r="Z94" s="5" t="e">
        <f t="shared" si="76"/>
        <v>#DIV/0!</v>
      </c>
      <c r="AA94" s="5" t="e">
        <f t="shared" si="77"/>
        <v>#DIV/0!</v>
      </c>
      <c r="AB94" s="5" t="e">
        <f t="shared" si="78"/>
        <v>#DIV/0!</v>
      </c>
      <c r="AC94" s="5" t="e">
        <f t="shared" si="79"/>
        <v>#DIV/0!</v>
      </c>
      <c r="AD94" s="5" t="e">
        <f t="shared" si="80"/>
        <v>#DIV/0!</v>
      </c>
      <c r="AE94" s="5" t="e">
        <f t="shared" si="81"/>
        <v>#DIV/0!</v>
      </c>
      <c r="AF94" s="5" t="e">
        <f t="shared" si="82"/>
        <v>#DIV/0!</v>
      </c>
      <c r="AH94" s="5" t="e">
        <f t="shared" si="83"/>
        <v>#DIV/0!</v>
      </c>
      <c r="AI94" s="5" t="e">
        <f t="shared" si="83"/>
        <v>#DIV/0!</v>
      </c>
      <c r="AJ94" s="5" t="e">
        <f t="shared" si="83"/>
        <v>#DIV/0!</v>
      </c>
      <c r="AK94" s="5" t="e">
        <f t="shared" si="83"/>
        <v>#DIV/0!</v>
      </c>
      <c r="AL94" s="5" t="e">
        <f t="shared" si="83"/>
        <v>#DIV/0!</v>
      </c>
      <c r="AM94" s="5" t="e">
        <f t="shared" si="83"/>
        <v>#DIV/0!</v>
      </c>
      <c r="AN94" s="5" t="e">
        <f t="shared" si="83"/>
        <v>#DIV/0!</v>
      </c>
      <c r="AO94" s="5" t="e">
        <f t="shared" si="83"/>
        <v>#DIV/0!</v>
      </c>
    </row>
    <row r="95" spans="1:1462" s="34" customFormat="1" ht="18" customHeight="1" x14ac:dyDescent="0.25">
      <c r="A95" s="2" t="s">
        <v>121</v>
      </c>
      <c r="B95" s="56"/>
      <c r="C95" s="57"/>
      <c r="D95" s="26">
        <f t="shared" si="70"/>
        <v>0</v>
      </c>
      <c r="E95" s="27">
        <f t="shared" si="60"/>
        <v>0</v>
      </c>
      <c r="F95" s="28" t="e">
        <f t="shared" si="61"/>
        <v>#DIV/0!</v>
      </c>
      <c r="G95" s="29" t="e">
        <f t="shared" si="63"/>
        <v>#DIV/0!</v>
      </c>
      <c r="H95" s="29" t="e">
        <f t="shared" si="64"/>
        <v>#DIV/0!</v>
      </c>
      <c r="I95" s="30" t="e">
        <f t="shared" si="65"/>
        <v>#DIV/0!</v>
      </c>
      <c r="J95" s="30" t="e">
        <f t="shared" si="66"/>
        <v>#DIV/0!</v>
      </c>
      <c r="K95" s="30" t="e">
        <f t="shared" si="67"/>
        <v>#DIV/0!</v>
      </c>
      <c r="L95" s="30" t="e">
        <f t="shared" si="68"/>
        <v>#DIV/0!</v>
      </c>
      <c r="M95" s="30" t="e">
        <f t="shared" si="69"/>
        <v>#DIV/0!</v>
      </c>
      <c r="N95" s="31" t="e">
        <f t="shared" si="71"/>
        <v>#DIV/0!</v>
      </c>
      <c r="O95" s="68" t="e">
        <f t="shared" si="72"/>
        <v>#DIV/0!</v>
      </c>
      <c r="P95" s="68" t="e">
        <f t="shared" si="73"/>
        <v>#DIV/0!</v>
      </c>
      <c r="Q95" s="58"/>
      <c r="R95" s="25">
        <v>92</v>
      </c>
      <c r="S95" s="32"/>
      <c r="T95" s="32" t="e">
        <f t="shared" si="74"/>
        <v>#DIV/0!</v>
      </c>
      <c r="U95" s="32" t="e">
        <f t="shared" si="62"/>
        <v>#DIV/0!</v>
      </c>
      <c r="V95" s="32" t="e">
        <f t="shared" si="59"/>
        <v>#DIV/0!</v>
      </c>
      <c r="W95" s="33"/>
      <c r="Y95" s="34" t="e">
        <f t="shared" si="75"/>
        <v>#DIV/0!</v>
      </c>
      <c r="Z95" s="34" t="e">
        <f t="shared" si="76"/>
        <v>#DIV/0!</v>
      </c>
      <c r="AA95" s="34" t="e">
        <f t="shared" si="77"/>
        <v>#DIV/0!</v>
      </c>
      <c r="AB95" s="34" t="e">
        <f t="shared" si="78"/>
        <v>#DIV/0!</v>
      </c>
      <c r="AC95" s="34" t="e">
        <f t="shared" si="79"/>
        <v>#DIV/0!</v>
      </c>
      <c r="AD95" s="34" t="e">
        <f t="shared" si="80"/>
        <v>#DIV/0!</v>
      </c>
      <c r="AE95" s="34" t="e">
        <f t="shared" si="81"/>
        <v>#DIV/0!</v>
      </c>
      <c r="AF95" s="34" t="e">
        <f t="shared" si="82"/>
        <v>#DIV/0!</v>
      </c>
      <c r="AH95" s="34" t="e">
        <f t="shared" si="83"/>
        <v>#DIV/0!</v>
      </c>
      <c r="AI95" s="34" t="e">
        <f t="shared" si="83"/>
        <v>#DIV/0!</v>
      </c>
      <c r="AJ95" s="34" t="e">
        <f t="shared" si="83"/>
        <v>#DIV/0!</v>
      </c>
      <c r="AK95" s="34" t="e">
        <f t="shared" si="83"/>
        <v>#DIV/0!</v>
      </c>
      <c r="AL95" s="34" t="e">
        <f t="shared" si="83"/>
        <v>#DIV/0!</v>
      </c>
      <c r="AM95" s="34" t="e">
        <f t="shared" si="83"/>
        <v>#DIV/0!</v>
      </c>
      <c r="AN95" s="34" t="e">
        <f t="shared" si="83"/>
        <v>#DIV/0!</v>
      </c>
      <c r="AO95" s="34" t="e">
        <f t="shared" si="83"/>
        <v>#DIV/0!</v>
      </c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  <c r="NI95" s="6"/>
      <c r="NJ95" s="6"/>
      <c r="NK95" s="6"/>
      <c r="NL95" s="6"/>
      <c r="NM95" s="6"/>
      <c r="NN95" s="6"/>
      <c r="NO95" s="6"/>
      <c r="NP95" s="6"/>
      <c r="NQ95" s="6"/>
      <c r="NR95" s="6"/>
      <c r="NS95" s="6"/>
      <c r="NT95" s="6"/>
      <c r="NU95" s="6"/>
      <c r="NV95" s="6"/>
      <c r="NW95" s="6"/>
      <c r="NX95" s="6"/>
      <c r="NY95" s="6"/>
      <c r="NZ95" s="6"/>
      <c r="OA95" s="6"/>
      <c r="OB95" s="6"/>
      <c r="OC95" s="6"/>
      <c r="OD95" s="6"/>
      <c r="OE95" s="6"/>
      <c r="OF95" s="6"/>
      <c r="OG95" s="6"/>
      <c r="OH95" s="6"/>
      <c r="OI95" s="6"/>
      <c r="OJ95" s="6"/>
      <c r="OK95" s="6"/>
      <c r="OL95" s="6"/>
      <c r="OM95" s="6"/>
      <c r="ON95" s="6"/>
      <c r="OO95" s="6"/>
      <c r="OP95" s="6"/>
      <c r="OQ95" s="6"/>
      <c r="OR95" s="6"/>
      <c r="OS95" s="6"/>
      <c r="OT95" s="6"/>
      <c r="OU95" s="6"/>
      <c r="OV95" s="6"/>
      <c r="OW95" s="6"/>
      <c r="OX95" s="6"/>
      <c r="OY95" s="6"/>
      <c r="OZ95" s="6"/>
      <c r="PA95" s="6"/>
      <c r="PB95" s="6"/>
      <c r="PC95" s="6"/>
      <c r="PD95" s="6"/>
      <c r="PE95" s="6"/>
      <c r="PF95" s="6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6"/>
      <c r="ADB95" s="6"/>
      <c r="ADC95" s="6"/>
      <c r="ADD95" s="6"/>
      <c r="ADE95" s="6"/>
      <c r="ADF95" s="6"/>
      <c r="ADG95" s="6"/>
      <c r="ADH95" s="6"/>
      <c r="ADI95" s="6"/>
      <c r="ADJ95" s="6"/>
      <c r="ADK95" s="6"/>
      <c r="ADL95" s="6"/>
      <c r="ADM95" s="6"/>
      <c r="ADN95" s="6"/>
      <c r="ADO95" s="6"/>
      <c r="ADP95" s="6"/>
      <c r="ADQ95" s="6"/>
      <c r="ADR95" s="6"/>
      <c r="ADS95" s="6"/>
      <c r="ADT95" s="6"/>
      <c r="ADU95" s="6"/>
      <c r="ADV95" s="6"/>
      <c r="ADW95" s="6"/>
      <c r="ADX95" s="6"/>
      <c r="ADY95" s="6"/>
      <c r="ADZ95" s="6"/>
      <c r="AEA95" s="6"/>
      <c r="AEB95" s="6"/>
      <c r="AEC95" s="6"/>
      <c r="AED95" s="6"/>
      <c r="AEE95" s="6"/>
      <c r="AEF95" s="6"/>
      <c r="AEG95" s="6"/>
      <c r="AEH95" s="6"/>
      <c r="AEI95" s="6"/>
      <c r="AEJ95" s="6"/>
      <c r="AEK95" s="6"/>
      <c r="AEL95" s="6"/>
      <c r="AEM95" s="6"/>
      <c r="AEN95" s="6"/>
      <c r="AEO95" s="6"/>
      <c r="AEP95" s="6"/>
      <c r="AEQ95" s="6"/>
      <c r="AER95" s="6"/>
      <c r="AES95" s="6"/>
      <c r="AET95" s="6"/>
      <c r="AEU95" s="6"/>
      <c r="AEV95" s="6"/>
      <c r="AEW95" s="6"/>
      <c r="AEX95" s="6"/>
      <c r="AEY95" s="6"/>
      <c r="AEZ95" s="6"/>
      <c r="AFA95" s="6"/>
      <c r="AFB95" s="6"/>
      <c r="AFC95" s="6"/>
      <c r="AFD95" s="6"/>
      <c r="AFE95" s="6"/>
      <c r="AFF95" s="6"/>
      <c r="AFG95" s="6"/>
      <c r="AFH95" s="6"/>
      <c r="AFI95" s="6"/>
      <c r="AFJ95" s="6"/>
      <c r="AFK95" s="6"/>
      <c r="AFL95" s="6"/>
      <c r="AFM95" s="6"/>
      <c r="AFN95" s="6"/>
      <c r="AFO95" s="6"/>
      <c r="AFP95" s="6"/>
      <c r="AFQ95" s="6"/>
      <c r="AFR95" s="6"/>
      <c r="AFS95" s="6"/>
      <c r="AFT95" s="6"/>
      <c r="AFU95" s="6"/>
      <c r="AFV95" s="6"/>
      <c r="AFW95" s="6"/>
      <c r="AFX95" s="6"/>
      <c r="AFY95" s="6"/>
      <c r="AFZ95" s="6"/>
      <c r="AGA95" s="6"/>
      <c r="AGB95" s="6"/>
      <c r="AGC95" s="6"/>
      <c r="AGD95" s="6"/>
      <c r="AGE95" s="6"/>
      <c r="AGF95" s="6"/>
      <c r="AGG95" s="6"/>
      <c r="AGH95" s="6"/>
      <c r="AGI95" s="6"/>
      <c r="AGJ95" s="6"/>
      <c r="AGK95" s="6"/>
      <c r="AGL95" s="6"/>
      <c r="AGM95" s="6"/>
      <c r="AGN95" s="6"/>
      <c r="AGO95" s="6"/>
      <c r="AGP95" s="6"/>
      <c r="AGQ95" s="6"/>
      <c r="AGR95" s="6"/>
      <c r="AGS95" s="6"/>
      <c r="AGT95" s="6"/>
      <c r="AGU95" s="6"/>
      <c r="AGV95" s="6"/>
      <c r="AGW95" s="6"/>
      <c r="AGX95" s="6"/>
      <c r="AGY95" s="6"/>
      <c r="AGZ95" s="6"/>
      <c r="AHA95" s="6"/>
      <c r="AHB95" s="6"/>
      <c r="AHC95" s="6"/>
      <c r="AHD95" s="6"/>
      <c r="AHE95" s="6"/>
      <c r="AHF95" s="6"/>
      <c r="AHG95" s="6"/>
      <c r="AHH95" s="6"/>
      <c r="AHI95" s="6"/>
      <c r="AHJ95" s="6"/>
      <c r="AHK95" s="6"/>
      <c r="AHL95" s="6"/>
      <c r="AHM95" s="6"/>
      <c r="AHN95" s="6"/>
      <c r="AHO95" s="6"/>
      <c r="AHP95" s="6"/>
      <c r="AHQ95" s="6"/>
      <c r="AHR95" s="6"/>
      <c r="AHS95" s="6"/>
      <c r="AHT95" s="6"/>
      <c r="AHU95" s="6"/>
      <c r="AHV95" s="6"/>
      <c r="AHW95" s="6"/>
      <c r="AHX95" s="6"/>
      <c r="AHY95" s="6"/>
      <c r="AHZ95" s="6"/>
      <c r="AIA95" s="6"/>
      <c r="AIB95" s="6"/>
      <c r="AIC95" s="6"/>
      <c r="AID95" s="6"/>
      <c r="AIE95" s="6"/>
      <c r="AIF95" s="6"/>
      <c r="AIG95" s="6"/>
      <c r="AIH95" s="6"/>
      <c r="AII95" s="6"/>
      <c r="AIJ95" s="6"/>
      <c r="AIK95" s="6"/>
      <c r="AIL95" s="6"/>
      <c r="AIM95" s="6"/>
      <c r="AIN95" s="6"/>
      <c r="AIO95" s="6"/>
      <c r="AIP95" s="6"/>
      <c r="AIQ95" s="6"/>
      <c r="AIR95" s="6"/>
      <c r="AIS95" s="6"/>
      <c r="AIT95" s="6"/>
      <c r="AIU95" s="6"/>
      <c r="AIV95" s="6"/>
      <c r="AIW95" s="6"/>
      <c r="AIX95" s="6"/>
      <c r="AIY95" s="6"/>
      <c r="AIZ95" s="6"/>
      <c r="AJA95" s="6"/>
      <c r="AJB95" s="6"/>
      <c r="AJC95" s="6"/>
      <c r="AJD95" s="6"/>
      <c r="AJE95" s="6"/>
      <c r="AJF95" s="6"/>
      <c r="AJG95" s="6"/>
      <c r="AJH95" s="6"/>
      <c r="AJI95" s="6"/>
      <c r="AJJ95" s="6"/>
      <c r="AJK95" s="6"/>
      <c r="AJL95" s="6"/>
      <c r="AJM95" s="6"/>
      <c r="AJN95" s="6"/>
      <c r="AJO95" s="6"/>
      <c r="AJP95" s="6"/>
      <c r="AJQ95" s="6"/>
      <c r="AJR95" s="6"/>
      <c r="AJS95" s="6"/>
      <c r="AJT95" s="6"/>
      <c r="AJU95" s="6"/>
      <c r="AJV95" s="6"/>
      <c r="AJW95" s="6"/>
      <c r="AJX95" s="6"/>
      <c r="AJY95" s="6"/>
      <c r="AJZ95" s="6"/>
      <c r="AKA95" s="6"/>
      <c r="AKB95" s="6"/>
      <c r="AKC95" s="6"/>
      <c r="AKD95" s="6"/>
      <c r="AKE95" s="6"/>
      <c r="AKF95" s="6"/>
      <c r="AKG95" s="6"/>
      <c r="AKH95" s="6"/>
      <c r="AKI95" s="6"/>
      <c r="AKJ95" s="6"/>
      <c r="AKK95" s="6"/>
      <c r="AKL95" s="6"/>
      <c r="AKM95" s="6"/>
      <c r="AKN95" s="6"/>
      <c r="AKO95" s="6"/>
      <c r="AKP95" s="6"/>
      <c r="AKQ95" s="6"/>
      <c r="AKR95" s="6"/>
      <c r="AKS95" s="6"/>
      <c r="AKT95" s="6"/>
      <c r="AKU95" s="6"/>
      <c r="AKV95" s="6"/>
      <c r="AKW95" s="6"/>
      <c r="AKX95" s="6"/>
      <c r="AKY95" s="6"/>
      <c r="AKZ95" s="6"/>
      <c r="ALA95" s="6"/>
      <c r="ALB95" s="6"/>
      <c r="ALC95" s="6"/>
      <c r="ALD95" s="6"/>
      <c r="ALE95" s="6"/>
      <c r="ALF95" s="6"/>
      <c r="ALG95" s="6"/>
      <c r="ALH95" s="6"/>
      <c r="ALI95" s="6"/>
      <c r="ALJ95" s="6"/>
      <c r="ALK95" s="6"/>
      <c r="ALL95" s="6"/>
      <c r="ALM95" s="6"/>
      <c r="ALN95" s="6"/>
      <c r="ALO95" s="6"/>
      <c r="ALP95" s="6"/>
      <c r="ALQ95" s="6"/>
      <c r="ALR95" s="6"/>
      <c r="ALS95" s="6"/>
      <c r="ALT95" s="6"/>
      <c r="ALU95" s="6"/>
      <c r="ALV95" s="6"/>
      <c r="ALW95" s="6"/>
      <c r="ALX95" s="6"/>
      <c r="ALY95" s="6"/>
      <c r="ALZ95" s="6"/>
      <c r="AMA95" s="6"/>
      <c r="AMB95" s="6"/>
      <c r="AMC95" s="6"/>
      <c r="AMD95" s="6"/>
      <c r="AME95" s="6"/>
      <c r="AMF95" s="6"/>
      <c r="AMG95" s="6"/>
      <c r="AMH95" s="6"/>
      <c r="AMI95" s="6"/>
      <c r="AMJ95" s="6"/>
      <c r="AMK95" s="6"/>
      <c r="AML95" s="6"/>
      <c r="AMM95" s="6"/>
      <c r="AMN95" s="6"/>
      <c r="AMO95" s="6"/>
      <c r="AMP95" s="6"/>
      <c r="AMQ95" s="6"/>
      <c r="AMR95" s="6"/>
      <c r="AMS95" s="6"/>
      <c r="AMT95" s="6"/>
      <c r="AMU95" s="6"/>
      <c r="AMV95" s="6"/>
      <c r="AMW95" s="6"/>
      <c r="AMX95" s="6"/>
      <c r="AMY95" s="6"/>
      <c r="AMZ95" s="6"/>
      <c r="ANA95" s="6"/>
      <c r="ANB95" s="6"/>
      <c r="ANC95" s="6"/>
      <c r="AND95" s="6"/>
      <c r="ANE95" s="6"/>
      <c r="ANF95" s="6"/>
      <c r="ANG95" s="6"/>
      <c r="ANH95" s="6"/>
      <c r="ANI95" s="6"/>
      <c r="ANJ95" s="6"/>
      <c r="ANK95" s="6"/>
      <c r="ANL95" s="6"/>
      <c r="ANM95" s="6"/>
      <c r="ANN95" s="6"/>
      <c r="ANO95" s="6"/>
      <c r="ANP95" s="6"/>
      <c r="ANQ95" s="6"/>
      <c r="ANR95" s="6"/>
      <c r="ANS95" s="6"/>
      <c r="ANT95" s="6"/>
      <c r="ANU95" s="6"/>
      <c r="ANV95" s="6"/>
      <c r="ANW95" s="6"/>
      <c r="ANX95" s="6"/>
      <c r="ANY95" s="6"/>
      <c r="ANZ95" s="6"/>
      <c r="AOA95" s="6"/>
      <c r="AOB95" s="6"/>
      <c r="AOC95" s="6"/>
      <c r="AOD95" s="6"/>
      <c r="AOE95" s="6"/>
      <c r="AOF95" s="6"/>
      <c r="AOG95" s="6"/>
      <c r="AOH95" s="6"/>
      <c r="AOI95" s="6"/>
      <c r="AOJ95" s="6"/>
      <c r="AOK95" s="6"/>
      <c r="AOL95" s="6"/>
      <c r="AOM95" s="6"/>
      <c r="AON95" s="6"/>
      <c r="AOO95" s="6"/>
      <c r="AOP95" s="6"/>
      <c r="AOQ95" s="6"/>
      <c r="AOR95" s="6"/>
      <c r="AOS95" s="6"/>
      <c r="AOT95" s="6"/>
      <c r="AOU95" s="6"/>
      <c r="AOV95" s="6"/>
      <c r="AOW95" s="6"/>
      <c r="AOX95" s="6"/>
      <c r="AOY95" s="6"/>
      <c r="AOZ95" s="6"/>
      <c r="APA95" s="6"/>
      <c r="APB95" s="6"/>
      <c r="APC95" s="6"/>
      <c r="APD95" s="6"/>
      <c r="APE95" s="6"/>
      <c r="APF95" s="6"/>
      <c r="APG95" s="6"/>
      <c r="APH95" s="6"/>
      <c r="API95" s="6"/>
      <c r="APJ95" s="6"/>
      <c r="APK95" s="6"/>
      <c r="APL95" s="6"/>
      <c r="APM95" s="6"/>
      <c r="APN95" s="6"/>
      <c r="APO95" s="6"/>
      <c r="APP95" s="6"/>
      <c r="APQ95" s="6"/>
      <c r="APR95" s="6"/>
      <c r="APS95" s="6"/>
      <c r="APT95" s="6"/>
      <c r="APU95" s="6"/>
      <c r="APV95" s="6"/>
      <c r="APW95" s="6"/>
      <c r="APX95" s="6"/>
      <c r="APY95" s="6"/>
      <c r="APZ95" s="6"/>
      <c r="AQA95" s="6"/>
      <c r="AQB95" s="6"/>
      <c r="AQC95" s="6"/>
      <c r="AQD95" s="6"/>
      <c r="AQE95" s="6"/>
      <c r="AQF95" s="6"/>
      <c r="AQG95" s="6"/>
      <c r="AQH95" s="6"/>
      <c r="AQI95" s="6"/>
      <c r="AQJ95" s="6"/>
      <c r="AQK95" s="6"/>
      <c r="AQL95" s="6"/>
      <c r="AQM95" s="6"/>
      <c r="AQN95" s="6"/>
      <c r="AQO95" s="6"/>
      <c r="AQP95" s="6"/>
      <c r="AQQ95" s="6"/>
      <c r="AQR95" s="6"/>
      <c r="AQS95" s="6"/>
      <c r="AQT95" s="6"/>
      <c r="AQU95" s="6"/>
      <c r="AQV95" s="6"/>
      <c r="AQW95" s="6"/>
      <c r="AQX95" s="6"/>
      <c r="AQY95" s="6"/>
      <c r="AQZ95" s="6"/>
      <c r="ARA95" s="6"/>
      <c r="ARB95" s="6"/>
      <c r="ARC95" s="6"/>
      <c r="ARD95" s="6"/>
      <c r="ARE95" s="6"/>
      <c r="ARF95" s="6"/>
      <c r="ARG95" s="6"/>
      <c r="ARH95" s="6"/>
      <c r="ARI95" s="6"/>
      <c r="ARJ95" s="6"/>
      <c r="ARK95" s="6"/>
      <c r="ARL95" s="6"/>
      <c r="ARM95" s="6"/>
      <c r="ARN95" s="6"/>
      <c r="ARO95" s="6"/>
      <c r="ARP95" s="6"/>
      <c r="ARQ95" s="6"/>
      <c r="ARR95" s="6"/>
      <c r="ARS95" s="6"/>
      <c r="ART95" s="6"/>
      <c r="ARU95" s="6"/>
      <c r="ARV95" s="6"/>
      <c r="ARW95" s="6"/>
      <c r="ARX95" s="6"/>
      <c r="ARY95" s="6"/>
      <c r="ARZ95" s="6"/>
      <c r="ASA95" s="6"/>
      <c r="ASB95" s="6"/>
      <c r="ASC95" s="6"/>
      <c r="ASD95" s="6"/>
      <c r="ASE95" s="6"/>
      <c r="ASF95" s="6"/>
      <c r="ASG95" s="6"/>
      <c r="ASH95" s="6"/>
      <c r="ASI95" s="6"/>
      <c r="ASJ95" s="6"/>
      <c r="ASK95" s="6"/>
      <c r="ASL95" s="6"/>
      <c r="ASM95" s="6"/>
      <c r="ASN95" s="6"/>
      <c r="ASO95" s="6"/>
      <c r="ASP95" s="6"/>
      <c r="ASQ95" s="6"/>
      <c r="ASR95" s="6"/>
      <c r="ASS95" s="6"/>
      <c r="AST95" s="6"/>
      <c r="ASU95" s="6"/>
      <c r="ASV95" s="6"/>
      <c r="ASW95" s="6"/>
      <c r="ASX95" s="6"/>
      <c r="ASY95" s="6"/>
      <c r="ASZ95" s="6"/>
      <c r="ATA95" s="6"/>
      <c r="ATB95" s="6"/>
      <c r="ATC95" s="6"/>
      <c r="ATD95" s="6"/>
      <c r="ATE95" s="6"/>
      <c r="ATF95" s="6"/>
      <c r="ATG95" s="6"/>
      <c r="ATH95" s="6"/>
      <c r="ATI95" s="6"/>
      <c r="ATJ95" s="6"/>
      <c r="ATK95" s="6"/>
      <c r="ATL95" s="6"/>
      <c r="ATM95" s="6"/>
      <c r="ATN95" s="6"/>
      <c r="ATO95" s="6"/>
      <c r="ATP95" s="6"/>
      <c r="ATQ95" s="6"/>
      <c r="ATR95" s="6"/>
      <c r="ATS95" s="6"/>
      <c r="ATT95" s="6"/>
      <c r="ATU95" s="6"/>
      <c r="ATV95" s="6"/>
      <c r="ATW95" s="6"/>
      <c r="ATX95" s="6"/>
      <c r="ATY95" s="6"/>
      <c r="ATZ95" s="6"/>
      <c r="AUA95" s="6"/>
      <c r="AUB95" s="6"/>
      <c r="AUC95" s="6"/>
      <c r="AUD95" s="6"/>
      <c r="AUE95" s="6"/>
      <c r="AUF95" s="6"/>
      <c r="AUG95" s="6"/>
      <c r="AUH95" s="6"/>
      <c r="AUI95" s="6"/>
      <c r="AUJ95" s="6"/>
      <c r="AUK95" s="6"/>
      <c r="AUL95" s="6"/>
      <c r="AUM95" s="6"/>
      <c r="AUN95" s="6"/>
      <c r="AUO95" s="6"/>
      <c r="AUP95" s="6"/>
      <c r="AUQ95" s="6"/>
      <c r="AUR95" s="6"/>
      <c r="AUS95" s="6"/>
      <c r="AUT95" s="6"/>
      <c r="AUU95" s="6"/>
      <c r="AUV95" s="6"/>
      <c r="AUW95" s="6"/>
      <c r="AUX95" s="6"/>
      <c r="AUY95" s="6"/>
      <c r="AUZ95" s="6"/>
      <c r="AVA95" s="6"/>
      <c r="AVB95" s="6"/>
      <c r="AVC95" s="6"/>
      <c r="AVD95" s="6"/>
      <c r="AVE95" s="6"/>
      <c r="AVF95" s="6"/>
      <c r="AVG95" s="6"/>
      <c r="AVH95" s="6"/>
      <c r="AVI95" s="6"/>
      <c r="AVJ95" s="6"/>
      <c r="AVK95" s="6"/>
      <c r="AVL95" s="6"/>
      <c r="AVM95" s="6"/>
      <c r="AVN95" s="6"/>
      <c r="AVO95" s="6"/>
      <c r="AVP95" s="6"/>
      <c r="AVQ95" s="6"/>
      <c r="AVR95" s="6"/>
      <c r="AVS95" s="6"/>
      <c r="AVT95" s="6"/>
      <c r="AVU95" s="6"/>
      <c r="AVV95" s="6"/>
      <c r="AVW95" s="6"/>
      <c r="AVX95" s="6"/>
      <c r="AVY95" s="6"/>
      <c r="AVZ95" s="6"/>
      <c r="AWA95" s="6"/>
      <c r="AWB95" s="6"/>
      <c r="AWC95" s="6"/>
      <c r="AWD95" s="6"/>
      <c r="AWE95" s="6"/>
      <c r="AWF95" s="6"/>
      <c r="AWG95" s="6"/>
      <c r="AWH95" s="6"/>
      <c r="AWI95" s="6"/>
      <c r="AWJ95" s="6"/>
      <c r="AWK95" s="6"/>
      <c r="AWL95" s="6"/>
      <c r="AWM95" s="6"/>
      <c r="AWN95" s="6"/>
      <c r="AWO95" s="6"/>
      <c r="AWP95" s="6"/>
      <c r="AWQ95" s="6"/>
      <c r="AWR95" s="6"/>
      <c r="AWS95" s="6"/>
      <c r="AWT95" s="6"/>
      <c r="AWU95" s="6"/>
      <c r="AWV95" s="6"/>
      <c r="AWW95" s="6"/>
      <c r="AWX95" s="6"/>
      <c r="AWY95" s="6"/>
      <c r="AWZ95" s="6"/>
      <c r="AXA95" s="6"/>
      <c r="AXB95" s="6"/>
      <c r="AXC95" s="6"/>
      <c r="AXD95" s="6"/>
      <c r="AXE95" s="6"/>
      <c r="AXF95" s="6"/>
      <c r="AXG95" s="6"/>
      <c r="AXH95" s="6"/>
      <c r="AXI95" s="6"/>
      <c r="AXJ95" s="6"/>
      <c r="AXK95" s="6"/>
      <c r="AXL95" s="6"/>
      <c r="AXM95" s="6"/>
      <c r="AXN95" s="6"/>
      <c r="AXO95" s="6"/>
      <c r="AXP95" s="6"/>
      <c r="AXQ95" s="6"/>
      <c r="AXR95" s="6"/>
      <c r="AXS95" s="6"/>
      <c r="AXT95" s="6"/>
      <c r="AXU95" s="6"/>
      <c r="AXV95" s="6"/>
      <c r="AXW95" s="6"/>
      <c r="AXX95" s="6"/>
      <c r="AXY95" s="6"/>
      <c r="AXZ95" s="6"/>
      <c r="AYA95" s="6"/>
      <c r="AYB95" s="6"/>
      <c r="AYC95" s="6"/>
      <c r="AYD95" s="6"/>
      <c r="AYE95" s="6"/>
      <c r="AYF95" s="6"/>
      <c r="AYG95" s="6"/>
      <c r="AYH95" s="6"/>
      <c r="AYI95" s="6"/>
      <c r="AYJ95" s="6"/>
      <c r="AYK95" s="6"/>
      <c r="AYL95" s="6"/>
      <c r="AYM95" s="6"/>
      <c r="AYN95" s="6"/>
      <c r="AYO95" s="6"/>
      <c r="AYP95" s="6"/>
      <c r="AYQ95" s="6"/>
      <c r="AYR95" s="6"/>
      <c r="AYS95" s="6"/>
      <c r="AYT95" s="6"/>
      <c r="AYU95" s="6"/>
      <c r="AYV95" s="6"/>
      <c r="AYW95" s="6"/>
      <c r="AYX95" s="6"/>
      <c r="AYY95" s="6"/>
      <c r="AYZ95" s="6"/>
      <c r="AZA95" s="6"/>
      <c r="AZB95" s="6"/>
      <c r="AZC95" s="6"/>
      <c r="AZD95" s="6"/>
      <c r="AZE95" s="6"/>
      <c r="AZF95" s="6"/>
      <c r="AZG95" s="6"/>
      <c r="AZH95" s="6"/>
      <c r="AZI95" s="6"/>
      <c r="AZJ95" s="6"/>
      <c r="AZK95" s="6"/>
      <c r="AZL95" s="6"/>
      <c r="AZM95" s="6"/>
      <c r="AZN95" s="6"/>
      <c r="AZO95" s="6"/>
      <c r="AZP95" s="6"/>
      <c r="AZQ95" s="6"/>
      <c r="AZR95" s="6"/>
      <c r="AZS95" s="6"/>
      <c r="AZT95" s="6"/>
      <c r="AZU95" s="6"/>
      <c r="AZV95" s="6"/>
      <c r="AZW95" s="6"/>
      <c r="AZX95" s="6"/>
      <c r="AZY95" s="6"/>
      <c r="AZZ95" s="6"/>
      <c r="BAA95" s="6"/>
      <c r="BAB95" s="6"/>
      <c r="BAC95" s="6"/>
      <c r="BAD95" s="6"/>
      <c r="BAE95" s="6"/>
      <c r="BAF95" s="6"/>
      <c r="BAG95" s="6"/>
      <c r="BAH95" s="6"/>
      <c r="BAI95" s="6"/>
      <c r="BAJ95" s="6"/>
      <c r="BAK95" s="6"/>
      <c r="BAL95" s="6"/>
      <c r="BAM95" s="6"/>
      <c r="BAN95" s="6"/>
      <c r="BAO95" s="6"/>
      <c r="BAP95" s="6"/>
      <c r="BAQ95" s="6"/>
      <c r="BAR95" s="6"/>
      <c r="BAS95" s="6"/>
      <c r="BAT95" s="6"/>
      <c r="BAU95" s="6"/>
      <c r="BAV95" s="6"/>
      <c r="BAW95" s="6"/>
      <c r="BAX95" s="6"/>
      <c r="BAY95" s="6"/>
      <c r="BAZ95" s="6"/>
      <c r="BBA95" s="6"/>
      <c r="BBB95" s="6"/>
      <c r="BBC95" s="6"/>
      <c r="BBD95" s="6"/>
      <c r="BBE95" s="6"/>
      <c r="BBF95" s="6"/>
      <c r="BBG95" s="6"/>
      <c r="BBH95" s="6"/>
      <c r="BBI95" s="6"/>
      <c r="BBJ95" s="6"/>
      <c r="BBK95" s="6"/>
      <c r="BBL95" s="6"/>
      <c r="BBM95" s="6"/>
      <c r="BBN95" s="6"/>
      <c r="BBO95" s="6"/>
      <c r="BBP95" s="6"/>
      <c r="BBQ95" s="6"/>
      <c r="BBR95" s="6"/>
      <c r="BBS95" s="6"/>
      <c r="BBT95" s="6"/>
      <c r="BBU95" s="6"/>
      <c r="BBV95" s="6"/>
      <c r="BBW95" s="6"/>
      <c r="BBX95" s="6"/>
      <c r="BBY95" s="6"/>
      <c r="BBZ95" s="6"/>
      <c r="BCA95" s="6"/>
      <c r="BCB95" s="6"/>
      <c r="BCC95" s="6"/>
      <c r="BCD95" s="6"/>
      <c r="BCE95" s="6"/>
      <c r="BCF95" s="6"/>
      <c r="BCG95" s="6"/>
      <c r="BCH95" s="6"/>
      <c r="BCI95" s="6"/>
      <c r="BCJ95" s="6"/>
      <c r="BCK95" s="6"/>
      <c r="BCL95" s="6"/>
      <c r="BCM95" s="6"/>
      <c r="BCN95" s="6"/>
      <c r="BCO95" s="6"/>
      <c r="BCP95" s="6"/>
      <c r="BCQ95" s="6"/>
      <c r="BCR95" s="6"/>
      <c r="BCS95" s="6"/>
      <c r="BCT95" s="6"/>
      <c r="BCU95" s="6"/>
      <c r="BCV95" s="6"/>
      <c r="BCW95" s="6"/>
      <c r="BCX95" s="6"/>
      <c r="BCY95" s="6"/>
      <c r="BCZ95" s="6"/>
      <c r="BDA95" s="6"/>
      <c r="BDB95" s="6"/>
      <c r="BDC95" s="6"/>
      <c r="BDD95" s="6"/>
      <c r="BDE95" s="6"/>
      <c r="BDF95" s="6"/>
    </row>
    <row r="96" spans="1:1462" ht="18" customHeight="1" x14ac:dyDescent="0.25">
      <c r="A96" s="1" t="s">
        <v>122</v>
      </c>
      <c r="B96" s="54"/>
      <c r="C96" s="55"/>
      <c r="D96" s="17">
        <f t="shared" si="70"/>
        <v>0</v>
      </c>
      <c r="E96" s="18">
        <f t="shared" si="60"/>
        <v>0</v>
      </c>
      <c r="F96" s="19" t="e">
        <f t="shared" si="61"/>
        <v>#DIV/0!</v>
      </c>
      <c r="G96" s="20" t="e">
        <f t="shared" si="63"/>
        <v>#DIV/0!</v>
      </c>
      <c r="H96" s="20" t="e">
        <f t="shared" si="64"/>
        <v>#DIV/0!</v>
      </c>
      <c r="I96" s="21" t="e">
        <f t="shared" si="65"/>
        <v>#DIV/0!</v>
      </c>
      <c r="J96" s="21" t="e">
        <f t="shared" si="66"/>
        <v>#DIV/0!</v>
      </c>
      <c r="K96" s="21" t="e">
        <f t="shared" si="67"/>
        <v>#DIV/0!</v>
      </c>
      <c r="L96" s="21" t="e">
        <f t="shared" si="68"/>
        <v>#DIV/0!</v>
      </c>
      <c r="M96" s="21" t="e">
        <f t="shared" si="69"/>
        <v>#DIV/0!</v>
      </c>
      <c r="N96" s="22" t="e">
        <f t="shared" si="71"/>
        <v>#DIV/0!</v>
      </c>
      <c r="O96" s="67" t="e">
        <f t="shared" si="72"/>
        <v>#DIV/0!</v>
      </c>
      <c r="P96" s="67" t="e">
        <f t="shared" si="73"/>
        <v>#DIV/0!</v>
      </c>
      <c r="R96" s="16">
        <v>93</v>
      </c>
      <c r="S96" s="23"/>
      <c r="T96" s="23" t="e">
        <f t="shared" si="74"/>
        <v>#DIV/0!</v>
      </c>
      <c r="U96" s="23" t="e">
        <f t="shared" si="62"/>
        <v>#DIV/0!</v>
      </c>
      <c r="V96" s="23" t="e">
        <f t="shared" si="59"/>
        <v>#DIV/0!</v>
      </c>
      <c r="W96" s="33"/>
      <c r="Y96" s="5" t="e">
        <f t="shared" si="75"/>
        <v>#DIV/0!</v>
      </c>
      <c r="Z96" s="5" t="e">
        <f t="shared" si="76"/>
        <v>#DIV/0!</v>
      </c>
      <c r="AA96" s="5" t="e">
        <f t="shared" si="77"/>
        <v>#DIV/0!</v>
      </c>
      <c r="AB96" s="5" t="e">
        <f t="shared" si="78"/>
        <v>#DIV/0!</v>
      </c>
      <c r="AC96" s="5" t="e">
        <f t="shared" si="79"/>
        <v>#DIV/0!</v>
      </c>
      <c r="AD96" s="5" t="e">
        <f t="shared" si="80"/>
        <v>#DIV/0!</v>
      </c>
      <c r="AE96" s="5" t="e">
        <f t="shared" si="81"/>
        <v>#DIV/0!</v>
      </c>
      <c r="AF96" s="5" t="e">
        <f t="shared" si="82"/>
        <v>#DIV/0!</v>
      </c>
      <c r="AH96" s="5" t="e">
        <f t="shared" si="83"/>
        <v>#DIV/0!</v>
      </c>
      <c r="AI96" s="5" t="e">
        <f t="shared" si="83"/>
        <v>#DIV/0!</v>
      </c>
      <c r="AJ96" s="5" t="e">
        <f t="shared" si="83"/>
        <v>#DIV/0!</v>
      </c>
      <c r="AK96" s="5" t="e">
        <f t="shared" si="83"/>
        <v>#DIV/0!</v>
      </c>
      <c r="AL96" s="5" t="e">
        <f t="shared" si="83"/>
        <v>#DIV/0!</v>
      </c>
      <c r="AM96" s="5" t="e">
        <f t="shared" si="83"/>
        <v>#DIV/0!</v>
      </c>
      <c r="AN96" s="5" t="e">
        <f t="shared" si="83"/>
        <v>#DIV/0!</v>
      </c>
      <c r="AO96" s="5" t="e">
        <f t="shared" si="83"/>
        <v>#DIV/0!</v>
      </c>
    </row>
    <row r="97" spans="1:1462" s="34" customFormat="1" ht="18" customHeight="1" x14ac:dyDescent="0.25">
      <c r="A97" s="2" t="s">
        <v>123</v>
      </c>
      <c r="B97" s="56"/>
      <c r="C97" s="57"/>
      <c r="D97" s="26">
        <f t="shared" si="70"/>
        <v>0</v>
      </c>
      <c r="E97" s="27">
        <f t="shared" si="60"/>
        <v>0</v>
      </c>
      <c r="F97" s="28" t="e">
        <f t="shared" si="61"/>
        <v>#DIV/0!</v>
      </c>
      <c r="G97" s="29" t="e">
        <f t="shared" si="63"/>
        <v>#DIV/0!</v>
      </c>
      <c r="H97" s="29" t="e">
        <f t="shared" si="64"/>
        <v>#DIV/0!</v>
      </c>
      <c r="I97" s="30" t="e">
        <f t="shared" si="65"/>
        <v>#DIV/0!</v>
      </c>
      <c r="J97" s="30" t="e">
        <f t="shared" si="66"/>
        <v>#DIV/0!</v>
      </c>
      <c r="K97" s="30" t="e">
        <f t="shared" si="67"/>
        <v>#DIV/0!</v>
      </c>
      <c r="L97" s="30" t="e">
        <f t="shared" si="68"/>
        <v>#DIV/0!</v>
      </c>
      <c r="M97" s="30" t="e">
        <f t="shared" si="69"/>
        <v>#DIV/0!</v>
      </c>
      <c r="N97" s="31" t="e">
        <f t="shared" si="71"/>
        <v>#DIV/0!</v>
      </c>
      <c r="O97" s="68" t="e">
        <f t="shared" si="72"/>
        <v>#DIV/0!</v>
      </c>
      <c r="P97" s="68" t="e">
        <f t="shared" si="73"/>
        <v>#DIV/0!</v>
      </c>
      <c r="Q97" s="58"/>
      <c r="R97" s="25">
        <v>94</v>
      </c>
      <c r="S97" s="32"/>
      <c r="T97" s="32" t="e">
        <f t="shared" si="74"/>
        <v>#DIV/0!</v>
      </c>
      <c r="U97" s="32" t="e">
        <f t="shared" si="62"/>
        <v>#DIV/0!</v>
      </c>
      <c r="V97" s="32" t="e">
        <f t="shared" si="59"/>
        <v>#DIV/0!</v>
      </c>
      <c r="W97" s="33"/>
      <c r="Y97" s="34" t="e">
        <f t="shared" si="75"/>
        <v>#DIV/0!</v>
      </c>
      <c r="Z97" s="34" t="e">
        <f t="shared" si="76"/>
        <v>#DIV/0!</v>
      </c>
      <c r="AA97" s="34" t="e">
        <f t="shared" si="77"/>
        <v>#DIV/0!</v>
      </c>
      <c r="AB97" s="34" t="e">
        <f t="shared" si="78"/>
        <v>#DIV/0!</v>
      </c>
      <c r="AC97" s="34" t="e">
        <f t="shared" si="79"/>
        <v>#DIV/0!</v>
      </c>
      <c r="AD97" s="34" t="e">
        <f t="shared" si="80"/>
        <v>#DIV/0!</v>
      </c>
      <c r="AE97" s="34" t="e">
        <f t="shared" si="81"/>
        <v>#DIV/0!</v>
      </c>
      <c r="AF97" s="34" t="e">
        <f t="shared" si="82"/>
        <v>#DIV/0!</v>
      </c>
      <c r="AH97" s="34" t="e">
        <f t="shared" si="83"/>
        <v>#DIV/0!</v>
      </c>
      <c r="AI97" s="34" t="e">
        <f t="shared" si="83"/>
        <v>#DIV/0!</v>
      </c>
      <c r="AJ97" s="34" t="e">
        <f t="shared" si="83"/>
        <v>#DIV/0!</v>
      </c>
      <c r="AK97" s="34" t="e">
        <f t="shared" si="83"/>
        <v>#DIV/0!</v>
      </c>
      <c r="AL97" s="34" t="e">
        <f t="shared" si="83"/>
        <v>#DIV/0!</v>
      </c>
      <c r="AM97" s="34" t="e">
        <f t="shared" si="83"/>
        <v>#DIV/0!</v>
      </c>
      <c r="AN97" s="34" t="e">
        <f t="shared" si="83"/>
        <v>#DIV/0!</v>
      </c>
      <c r="AO97" s="34" t="e">
        <f t="shared" si="83"/>
        <v>#DIV/0!</v>
      </c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6"/>
      <c r="ADJ97" s="6"/>
      <c r="ADK97" s="6"/>
      <c r="ADL97" s="6"/>
      <c r="ADM97" s="6"/>
      <c r="ADN97" s="6"/>
      <c r="ADO97" s="6"/>
      <c r="ADP97" s="6"/>
      <c r="ADQ97" s="6"/>
      <c r="ADR97" s="6"/>
      <c r="ADS97" s="6"/>
      <c r="ADT97" s="6"/>
      <c r="ADU97" s="6"/>
      <c r="ADV97" s="6"/>
      <c r="ADW97" s="6"/>
      <c r="ADX97" s="6"/>
      <c r="ADY97" s="6"/>
      <c r="ADZ97" s="6"/>
      <c r="AEA97" s="6"/>
      <c r="AEB97" s="6"/>
      <c r="AEC97" s="6"/>
      <c r="AED97" s="6"/>
      <c r="AEE97" s="6"/>
      <c r="AEF97" s="6"/>
      <c r="AEG97" s="6"/>
      <c r="AEH97" s="6"/>
      <c r="AEI97" s="6"/>
      <c r="AEJ97" s="6"/>
      <c r="AEK97" s="6"/>
      <c r="AEL97" s="6"/>
      <c r="AEM97" s="6"/>
      <c r="AEN97" s="6"/>
      <c r="AEO97" s="6"/>
      <c r="AEP97" s="6"/>
      <c r="AEQ97" s="6"/>
      <c r="AER97" s="6"/>
      <c r="AES97" s="6"/>
      <c r="AET97" s="6"/>
      <c r="AEU97" s="6"/>
      <c r="AEV97" s="6"/>
      <c r="AEW97" s="6"/>
      <c r="AEX97" s="6"/>
      <c r="AEY97" s="6"/>
      <c r="AEZ97" s="6"/>
      <c r="AFA97" s="6"/>
      <c r="AFB97" s="6"/>
      <c r="AFC97" s="6"/>
      <c r="AFD97" s="6"/>
      <c r="AFE97" s="6"/>
      <c r="AFF97" s="6"/>
      <c r="AFG97" s="6"/>
      <c r="AFH97" s="6"/>
      <c r="AFI97" s="6"/>
      <c r="AFJ97" s="6"/>
      <c r="AFK97" s="6"/>
      <c r="AFL97" s="6"/>
      <c r="AFM97" s="6"/>
      <c r="AFN97" s="6"/>
      <c r="AFO97" s="6"/>
      <c r="AFP97" s="6"/>
      <c r="AFQ97" s="6"/>
      <c r="AFR97" s="6"/>
      <c r="AFS97" s="6"/>
      <c r="AFT97" s="6"/>
      <c r="AFU97" s="6"/>
      <c r="AFV97" s="6"/>
      <c r="AFW97" s="6"/>
      <c r="AFX97" s="6"/>
      <c r="AFY97" s="6"/>
      <c r="AFZ97" s="6"/>
      <c r="AGA97" s="6"/>
      <c r="AGB97" s="6"/>
      <c r="AGC97" s="6"/>
      <c r="AGD97" s="6"/>
      <c r="AGE97" s="6"/>
      <c r="AGF97" s="6"/>
      <c r="AGG97" s="6"/>
      <c r="AGH97" s="6"/>
      <c r="AGI97" s="6"/>
      <c r="AGJ97" s="6"/>
      <c r="AGK97" s="6"/>
      <c r="AGL97" s="6"/>
      <c r="AGM97" s="6"/>
      <c r="AGN97" s="6"/>
      <c r="AGO97" s="6"/>
      <c r="AGP97" s="6"/>
      <c r="AGQ97" s="6"/>
      <c r="AGR97" s="6"/>
      <c r="AGS97" s="6"/>
      <c r="AGT97" s="6"/>
      <c r="AGU97" s="6"/>
      <c r="AGV97" s="6"/>
      <c r="AGW97" s="6"/>
      <c r="AGX97" s="6"/>
      <c r="AGY97" s="6"/>
      <c r="AGZ97" s="6"/>
      <c r="AHA97" s="6"/>
      <c r="AHB97" s="6"/>
      <c r="AHC97" s="6"/>
      <c r="AHD97" s="6"/>
      <c r="AHE97" s="6"/>
      <c r="AHF97" s="6"/>
      <c r="AHG97" s="6"/>
      <c r="AHH97" s="6"/>
      <c r="AHI97" s="6"/>
      <c r="AHJ97" s="6"/>
      <c r="AHK97" s="6"/>
      <c r="AHL97" s="6"/>
      <c r="AHM97" s="6"/>
      <c r="AHN97" s="6"/>
      <c r="AHO97" s="6"/>
      <c r="AHP97" s="6"/>
      <c r="AHQ97" s="6"/>
      <c r="AHR97" s="6"/>
      <c r="AHS97" s="6"/>
      <c r="AHT97" s="6"/>
      <c r="AHU97" s="6"/>
      <c r="AHV97" s="6"/>
      <c r="AHW97" s="6"/>
      <c r="AHX97" s="6"/>
      <c r="AHY97" s="6"/>
      <c r="AHZ97" s="6"/>
      <c r="AIA97" s="6"/>
      <c r="AIB97" s="6"/>
      <c r="AIC97" s="6"/>
      <c r="AID97" s="6"/>
      <c r="AIE97" s="6"/>
      <c r="AIF97" s="6"/>
      <c r="AIG97" s="6"/>
      <c r="AIH97" s="6"/>
      <c r="AII97" s="6"/>
      <c r="AIJ97" s="6"/>
      <c r="AIK97" s="6"/>
      <c r="AIL97" s="6"/>
      <c r="AIM97" s="6"/>
      <c r="AIN97" s="6"/>
      <c r="AIO97" s="6"/>
      <c r="AIP97" s="6"/>
      <c r="AIQ97" s="6"/>
      <c r="AIR97" s="6"/>
      <c r="AIS97" s="6"/>
      <c r="AIT97" s="6"/>
      <c r="AIU97" s="6"/>
      <c r="AIV97" s="6"/>
      <c r="AIW97" s="6"/>
      <c r="AIX97" s="6"/>
      <c r="AIY97" s="6"/>
      <c r="AIZ97" s="6"/>
      <c r="AJA97" s="6"/>
      <c r="AJB97" s="6"/>
      <c r="AJC97" s="6"/>
      <c r="AJD97" s="6"/>
      <c r="AJE97" s="6"/>
      <c r="AJF97" s="6"/>
      <c r="AJG97" s="6"/>
      <c r="AJH97" s="6"/>
      <c r="AJI97" s="6"/>
      <c r="AJJ97" s="6"/>
      <c r="AJK97" s="6"/>
      <c r="AJL97" s="6"/>
      <c r="AJM97" s="6"/>
      <c r="AJN97" s="6"/>
      <c r="AJO97" s="6"/>
      <c r="AJP97" s="6"/>
      <c r="AJQ97" s="6"/>
      <c r="AJR97" s="6"/>
      <c r="AJS97" s="6"/>
      <c r="AJT97" s="6"/>
      <c r="AJU97" s="6"/>
      <c r="AJV97" s="6"/>
      <c r="AJW97" s="6"/>
      <c r="AJX97" s="6"/>
      <c r="AJY97" s="6"/>
      <c r="AJZ97" s="6"/>
      <c r="AKA97" s="6"/>
      <c r="AKB97" s="6"/>
      <c r="AKC97" s="6"/>
      <c r="AKD97" s="6"/>
      <c r="AKE97" s="6"/>
      <c r="AKF97" s="6"/>
      <c r="AKG97" s="6"/>
      <c r="AKH97" s="6"/>
      <c r="AKI97" s="6"/>
      <c r="AKJ97" s="6"/>
      <c r="AKK97" s="6"/>
      <c r="AKL97" s="6"/>
      <c r="AKM97" s="6"/>
      <c r="AKN97" s="6"/>
      <c r="AKO97" s="6"/>
      <c r="AKP97" s="6"/>
      <c r="AKQ97" s="6"/>
      <c r="AKR97" s="6"/>
      <c r="AKS97" s="6"/>
      <c r="AKT97" s="6"/>
      <c r="AKU97" s="6"/>
      <c r="AKV97" s="6"/>
      <c r="AKW97" s="6"/>
      <c r="AKX97" s="6"/>
      <c r="AKY97" s="6"/>
      <c r="AKZ97" s="6"/>
      <c r="ALA97" s="6"/>
      <c r="ALB97" s="6"/>
      <c r="ALC97" s="6"/>
      <c r="ALD97" s="6"/>
      <c r="ALE97" s="6"/>
      <c r="ALF97" s="6"/>
      <c r="ALG97" s="6"/>
      <c r="ALH97" s="6"/>
      <c r="ALI97" s="6"/>
      <c r="ALJ97" s="6"/>
      <c r="ALK97" s="6"/>
      <c r="ALL97" s="6"/>
      <c r="ALM97" s="6"/>
      <c r="ALN97" s="6"/>
      <c r="ALO97" s="6"/>
      <c r="ALP97" s="6"/>
      <c r="ALQ97" s="6"/>
      <c r="ALR97" s="6"/>
      <c r="ALS97" s="6"/>
      <c r="ALT97" s="6"/>
      <c r="ALU97" s="6"/>
      <c r="ALV97" s="6"/>
      <c r="ALW97" s="6"/>
      <c r="ALX97" s="6"/>
      <c r="ALY97" s="6"/>
      <c r="ALZ97" s="6"/>
      <c r="AMA97" s="6"/>
      <c r="AMB97" s="6"/>
      <c r="AMC97" s="6"/>
      <c r="AMD97" s="6"/>
      <c r="AME97" s="6"/>
      <c r="AMF97" s="6"/>
      <c r="AMG97" s="6"/>
      <c r="AMH97" s="6"/>
      <c r="AMI97" s="6"/>
      <c r="AMJ97" s="6"/>
      <c r="AMK97" s="6"/>
      <c r="AML97" s="6"/>
      <c r="AMM97" s="6"/>
      <c r="AMN97" s="6"/>
      <c r="AMO97" s="6"/>
      <c r="AMP97" s="6"/>
      <c r="AMQ97" s="6"/>
      <c r="AMR97" s="6"/>
      <c r="AMS97" s="6"/>
      <c r="AMT97" s="6"/>
      <c r="AMU97" s="6"/>
      <c r="AMV97" s="6"/>
      <c r="AMW97" s="6"/>
      <c r="AMX97" s="6"/>
      <c r="AMY97" s="6"/>
      <c r="AMZ97" s="6"/>
      <c r="ANA97" s="6"/>
      <c r="ANB97" s="6"/>
      <c r="ANC97" s="6"/>
      <c r="AND97" s="6"/>
      <c r="ANE97" s="6"/>
      <c r="ANF97" s="6"/>
      <c r="ANG97" s="6"/>
      <c r="ANH97" s="6"/>
      <c r="ANI97" s="6"/>
      <c r="ANJ97" s="6"/>
      <c r="ANK97" s="6"/>
      <c r="ANL97" s="6"/>
      <c r="ANM97" s="6"/>
      <c r="ANN97" s="6"/>
      <c r="ANO97" s="6"/>
      <c r="ANP97" s="6"/>
      <c r="ANQ97" s="6"/>
      <c r="ANR97" s="6"/>
      <c r="ANS97" s="6"/>
      <c r="ANT97" s="6"/>
      <c r="ANU97" s="6"/>
      <c r="ANV97" s="6"/>
      <c r="ANW97" s="6"/>
      <c r="ANX97" s="6"/>
      <c r="ANY97" s="6"/>
      <c r="ANZ97" s="6"/>
      <c r="AOA97" s="6"/>
      <c r="AOB97" s="6"/>
      <c r="AOC97" s="6"/>
      <c r="AOD97" s="6"/>
      <c r="AOE97" s="6"/>
      <c r="AOF97" s="6"/>
      <c r="AOG97" s="6"/>
      <c r="AOH97" s="6"/>
      <c r="AOI97" s="6"/>
      <c r="AOJ97" s="6"/>
      <c r="AOK97" s="6"/>
      <c r="AOL97" s="6"/>
      <c r="AOM97" s="6"/>
      <c r="AON97" s="6"/>
      <c r="AOO97" s="6"/>
      <c r="AOP97" s="6"/>
      <c r="AOQ97" s="6"/>
      <c r="AOR97" s="6"/>
      <c r="AOS97" s="6"/>
      <c r="AOT97" s="6"/>
      <c r="AOU97" s="6"/>
      <c r="AOV97" s="6"/>
      <c r="AOW97" s="6"/>
      <c r="AOX97" s="6"/>
      <c r="AOY97" s="6"/>
      <c r="AOZ97" s="6"/>
      <c r="APA97" s="6"/>
      <c r="APB97" s="6"/>
      <c r="APC97" s="6"/>
      <c r="APD97" s="6"/>
      <c r="APE97" s="6"/>
      <c r="APF97" s="6"/>
      <c r="APG97" s="6"/>
      <c r="APH97" s="6"/>
      <c r="API97" s="6"/>
      <c r="APJ97" s="6"/>
      <c r="APK97" s="6"/>
      <c r="APL97" s="6"/>
      <c r="APM97" s="6"/>
      <c r="APN97" s="6"/>
      <c r="APO97" s="6"/>
      <c r="APP97" s="6"/>
      <c r="APQ97" s="6"/>
      <c r="APR97" s="6"/>
      <c r="APS97" s="6"/>
      <c r="APT97" s="6"/>
      <c r="APU97" s="6"/>
      <c r="APV97" s="6"/>
      <c r="APW97" s="6"/>
      <c r="APX97" s="6"/>
      <c r="APY97" s="6"/>
      <c r="APZ97" s="6"/>
      <c r="AQA97" s="6"/>
      <c r="AQB97" s="6"/>
      <c r="AQC97" s="6"/>
      <c r="AQD97" s="6"/>
      <c r="AQE97" s="6"/>
      <c r="AQF97" s="6"/>
      <c r="AQG97" s="6"/>
      <c r="AQH97" s="6"/>
      <c r="AQI97" s="6"/>
      <c r="AQJ97" s="6"/>
      <c r="AQK97" s="6"/>
      <c r="AQL97" s="6"/>
      <c r="AQM97" s="6"/>
      <c r="AQN97" s="6"/>
      <c r="AQO97" s="6"/>
      <c r="AQP97" s="6"/>
      <c r="AQQ97" s="6"/>
      <c r="AQR97" s="6"/>
      <c r="AQS97" s="6"/>
      <c r="AQT97" s="6"/>
      <c r="AQU97" s="6"/>
      <c r="AQV97" s="6"/>
      <c r="AQW97" s="6"/>
      <c r="AQX97" s="6"/>
      <c r="AQY97" s="6"/>
      <c r="AQZ97" s="6"/>
      <c r="ARA97" s="6"/>
      <c r="ARB97" s="6"/>
      <c r="ARC97" s="6"/>
      <c r="ARD97" s="6"/>
      <c r="ARE97" s="6"/>
      <c r="ARF97" s="6"/>
      <c r="ARG97" s="6"/>
      <c r="ARH97" s="6"/>
      <c r="ARI97" s="6"/>
      <c r="ARJ97" s="6"/>
      <c r="ARK97" s="6"/>
      <c r="ARL97" s="6"/>
      <c r="ARM97" s="6"/>
      <c r="ARN97" s="6"/>
      <c r="ARO97" s="6"/>
      <c r="ARP97" s="6"/>
      <c r="ARQ97" s="6"/>
      <c r="ARR97" s="6"/>
      <c r="ARS97" s="6"/>
      <c r="ART97" s="6"/>
      <c r="ARU97" s="6"/>
      <c r="ARV97" s="6"/>
      <c r="ARW97" s="6"/>
      <c r="ARX97" s="6"/>
      <c r="ARY97" s="6"/>
      <c r="ARZ97" s="6"/>
      <c r="ASA97" s="6"/>
      <c r="ASB97" s="6"/>
      <c r="ASC97" s="6"/>
      <c r="ASD97" s="6"/>
      <c r="ASE97" s="6"/>
      <c r="ASF97" s="6"/>
      <c r="ASG97" s="6"/>
      <c r="ASH97" s="6"/>
      <c r="ASI97" s="6"/>
      <c r="ASJ97" s="6"/>
      <c r="ASK97" s="6"/>
      <c r="ASL97" s="6"/>
      <c r="ASM97" s="6"/>
      <c r="ASN97" s="6"/>
      <c r="ASO97" s="6"/>
      <c r="ASP97" s="6"/>
      <c r="ASQ97" s="6"/>
      <c r="ASR97" s="6"/>
      <c r="ASS97" s="6"/>
      <c r="AST97" s="6"/>
      <c r="ASU97" s="6"/>
      <c r="ASV97" s="6"/>
      <c r="ASW97" s="6"/>
      <c r="ASX97" s="6"/>
      <c r="ASY97" s="6"/>
      <c r="ASZ97" s="6"/>
      <c r="ATA97" s="6"/>
      <c r="ATB97" s="6"/>
      <c r="ATC97" s="6"/>
      <c r="ATD97" s="6"/>
      <c r="ATE97" s="6"/>
      <c r="ATF97" s="6"/>
      <c r="ATG97" s="6"/>
      <c r="ATH97" s="6"/>
      <c r="ATI97" s="6"/>
      <c r="ATJ97" s="6"/>
      <c r="ATK97" s="6"/>
      <c r="ATL97" s="6"/>
      <c r="ATM97" s="6"/>
      <c r="ATN97" s="6"/>
      <c r="ATO97" s="6"/>
      <c r="ATP97" s="6"/>
      <c r="ATQ97" s="6"/>
      <c r="ATR97" s="6"/>
      <c r="ATS97" s="6"/>
      <c r="ATT97" s="6"/>
      <c r="ATU97" s="6"/>
      <c r="ATV97" s="6"/>
      <c r="ATW97" s="6"/>
      <c r="ATX97" s="6"/>
      <c r="ATY97" s="6"/>
      <c r="ATZ97" s="6"/>
      <c r="AUA97" s="6"/>
      <c r="AUB97" s="6"/>
      <c r="AUC97" s="6"/>
      <c r="AUD97" s="6"/>
      <c r="AUE97" s="6"/>
      <c r="AUF97" s="6"/>
      <c r="AUG97" s="6"/>
      <c r="AUH97" s="6"/>
      <c r="AUI97" s="6"/>
      <c r="AUJ97" s="6"/>
      <c r="AUK97" s="6"/>
      <c r="AUL97" s="6"/>
      <c r="AUM97" s="6"/>
      <c r="AUN97" s="6"/>
      <c r="AUO97" s="6"/>
      <c r="AUP97" s="6"/>
      <c r="AUQ97" s="6"/>
      <c r="AUR97" s="6"/>
      <c r="AUS97" s="6"/>
      <c r="AUT97" s="6"/>
      <c r="AUU97" s="6"/>
      <c r="AUV97" s="6"/>
      <c r="AUW97" s="6"/>
      <c r="AUX97" s="6"/>
      <c r="AUY97" s="6"/>
      <c r="AUZ97" s="6"/>
      <c r="AVA97" s="6"/>
      <c r="AVB97" s="6"/>
      <c r="AVC97" s="6"/>
      <c r="AVD97" s="6"/>
      <c r="AVE97" s="6"/>
      <c r="AVF97" s="6"/>
      <c r="AVG97" s="6"/>
      <c r="AVH97" s="6"/>
      <c r="AVI97" s="6"/>
      <c r="AVJ97" s="6"/>
      <c r="AVK97" s="6"/>
      <c r="AVL97" s="6"/>
      <c r="AVM97" s="6"/>
      <c r="AVN97" s="6"/>
      <c r="AVO97" s="6"/>
      <c r="AVP97" s="6"/>
      <c r="AVQ97" s="6"/>
      <c r="AVR97" s="6"/>
      <c r="AVS97" s="6"/>
      <c r="AVT97" s="6"/>
      <c r="AVU97" s="6"/>
      <c r="AVV97" s="6"/>
      <c r="AVW97" s="6"/>
      <c r="AVX97" s="6"/>
      <c r="AVY97" s="6"/>
      <c r="AVZ97" s="6"/>
      <c r="AWA97" s="6"/>
      <c r="AWB97" s="6"/>
      <c r="AWC97" s="6"/>
      <c r="AWD97" s="6"/>
      <c r="AWE97" s="6"/>
      <c r="AWF97" s="6"/>
      <c r="AWG97" s="6"/>
      <c r="AWH97" s="6"/>
      <c r="AWI97" s="6"/>
      <c r="AWJ97" s="6"/>
      <c r="AWK97" s="6"/>
      <c r="AWL97" s="6"/>
      <c r="AWM97" s="6"/>
      <c r="AWN97" s="6"/>
      <c r="AWO97" s="6"/>
      <c r="AWP97" s="6"/>
      <c r="AWQ97" s="6"/>
      <c r="AWR97" s="6"/>
      <c r="AWS97" s="6"/>
      <c r="AWT97" s="6"/>
      <c r="AWU97" s="6"/>
      <c r="AWV97" s="6"/>
      <c r="AWW97" s="6"/>
      <c r="AWX97" s="6"/>
      <c r="AWY97" s="6"/>
      <c r="AWZ97" s="6"/>
      <c r="AXA97" s="6"/>
      <c r="AXB97" s="6"/>
      <c r="AXC97" s="6"/>
      <c r="AXD97" s="6"/>
      <c r="AXE97" s="6"/>
      <c r="AXF97" s="6"/>
      <c r="AXG97" s="6"/>
      <c r="AXH97" s="6"/>
      <c r="AXI97" s="6"/>
      <c r="AXJ97" s="6"/>
      <c r="AXK97" s="6"/>
      <c r="AXL97" s="6"/>
      <c r="AXM97" s="6"/>
      <c r="AXN97" s="6"/>
      <c r="AXO97" s="6"/>
      <c r="AXP97" s="6"/>
      <c r="AXQ97" s="6"/>
      <c r="AXR97" s="6"/>
      <c r="AXS97" s="6"/>
      <c r="AXT97" s="6"/>
      <c r="AXU97" s="6"/>
      <c r="AXV97" s="6"/>
      <c r="AXW97" s="6"/>
      <c r="AXX97" s="6"/>
      <c r="AXY97" s="6"/>
      <c r="AXZ97" s="6"/>
      <c r="AYA97" s="6"/>
      <c r="AYB97" s="6"/>
      <c r="AYC97" s="6"/>
      <c r="AYD97" s="6"/>
      <c r="AYE97" s="6"/>
      <c r="AYF97" s="6"/>
      <c r="AYG97" s="6"/>
      <c r="AYH97" s="6"/>
      <c r="AYI97" s="6"/>
      <c r="AYJ97" s="6"/>
      <c r="AYK97" s="6"/>
      <c r="AYL97" s="6"/>
      <c r="AYM97" s="6"/>
      <c r="AYN97" s="6"/>
      <c r="AYO97" s="6"/>
      <c r="AYP97" s="6"/>
      <c r="AYQ97" s="6"/>
      <c r="AYR97" s="6"/>
      <c r="AYS97" s="6"/>
      <c r="AYT97" s="6"/>
      <c r="AYU97" s="6"/>
      <c r="AYV97" s="6"/>
      <c r="AYW97" s="6"/>
      <c r="AYX97" s="6"/>
      <c r="AYY97" s="6"/>
      <c r="AYZ97" s="6"/>
      <c r="AZA97" s="6"/>
      <c r="AZB97" s="6"/>
      <c r="AZC97" s="6"/>
      <c r="AZD97" s="6"/>
      <c r="AZE97" s="6"/>
      <c r="AZF97" s="6"/>
      <c r="AZG97" s="6"/>
      <c r="AZH97" s="6"/>
      <c r="AZI97" s="6"/>
      <c r="AZJ97" s="6"/>
      <c r="AZK97" s="6"/>
      <c r="AZL97" s="6"/>
      <c r="AZM97" s="6"/>
      <c r="AZN97" s="6"/>
      <c r="AZO97" s="6"/>
      <c r="AZP97" s="6"/>
      <c r="AZQ97" s="6"/>
      <c r="AZR97" s="6"/>
      <c r="AZS97" s="6"/>
      <c r="AZT97" s="6"/>
      <c r="AZU97" s="6"/>
      <c r="AZV97" s="6"/>
      <c r="AZW97" s="6"/>
      <c r="AZX97" s="6"/>
      <c r="AZY97" s="6"/>
      <c r="AZZ97" s="6"/>
      <c r="BAA97" s="6"/>
      <c r="BAB97" s="6"/>
      <c r="BAC97" s="6"/>
      <c r="BAD97" s="6"/>
      <c r="BAE97" s="6"/>
      <c r="BAF97" s="6"/>
      <c r="BAG97" s="6"/>
      <c r="BAH97" s="6"/>
      <c r="BAI97" s="6"/>
      <c r="BAJ97" s="6"/>
      <c r="BAK97" s="6"/>
      <c r="BAL97" s="6"/>
      <c r="BAM97" s="6"/>
      <c r="BAN97" s="6"/>
      <c r="BAO97" s="6"/>
      <c r="BAP97" s="6"/>
      <c r="BAQ97" s="6"/>
      <c r="BAR97" s="6"/>
      <c r="BAS97" s="6"/>
      <c r="BAT97" s="6"/>
      <c r="BAU97" s="6"/>
      <c r="BAV97" s="6"/>
      <c r="BAW97" s="6"/>
      <c r="BAX97" s="6"/>
      <c r="BAY97" s="6"/>
      <c r="BAZ97" s="6"/>
      <c r="BBA97" s="6"/>
      <c r="BBB97" s="6"/>
      <c r="BBC97" s="6"/>
      <c r="BBD97" s="6"/>
      <c r="BBE97" s="6"/>
      <c r="BBF97" s="6"/>
      <c r="BBG97" s="6"/>
      <c r="BBH97" s="6"/>
      <c r="BBI97" s="6"/>
      <c r="BBJ97" s="6"/>
      <c r="BBK97" s="6"/>
      <c r="BBL97" s="6"/>
      <c r="BBM97" s="6"/>
      <c r="BBN97" s="6"/>
      <c r="BBO97" s="6"/>
      <c r="BBP97" s="6"/>
      <c r="BBQ97" s="6"/>
      <c r="BBR97" s="6"/>
      <c r="BBS97" s="6"/>
      <c r="BBT97" s="6"/>
      <c r="BBU97" s="6"/>
      <c r="BBV97" s="6"/>
      <c r="BBW97" s="6"/>
      <c r="BBX97" s="6"/>
      <c r="BBY97" s="6"/>
      <c r="BBZ97" s="6"/>
      <c r="BCA97" s="6"/>
      <c r="BCB97" s="6"/>
      <c r="BCC97" s="6"/>
      <c r="BCD97" s="6"/>
      <c r="BCE97" s="6"/>
      <c r="BCF97" s="6"/>
      <c r="BCG97" s="6"/>
      <c r="BCH97" s="6"/>
      <c r="BCI97" s="6"/>
      <c r="BCJ97" s="6"/>
      <c r="BCK97" s="6"/>
      <c r="BCL97" s="6"/>
      <c r="BCM97" s="6"/>
      <c r="BCN97" s="6"/>
      <c r="BCO97" s="6"/>
      <c r="BCP97" s="6"/>
      <c r="BCQ97" s="6"/>
      <c r="BCR97" s="6"/>
      <c r="BCS97" s="6"/>
      <c r="BCT97" s="6"/>
      <c r="BCU97" s="6"/>
      <c r="BCV97" s="6"/>
      <c r="BCW97" s="6"/>
      <c r="BCX97" s="6"/>
      <c r="BCY97" s="6"/>
      <c r="BCZ97" s="6"/>
      <c r="BDA97" s="6"/>
      <c r="BDB97" s="6"/>
      <c r="BDC97" s="6"/>
      <c r="BDD97" s="6"/>
      <c r="BDE97" s="6"/>
      <c r="BDF97" s="6"/>
    </row>
    <row r="98" spans="1:1462" ht="18" customHeight="1" x14ac:dyDescent="0.25">
      <c r="A98" s="1" t="s">
        <v>124</v>
      </c>
      <c r="B98" s="54"/>
      <c r="C98" s="55"/>
      <c r="D98" s="17">
        <f t="shared" si="70"/>
        <v>0</v>
      </c>
      <c r="E98" s="18">
        <f t="shared" si="60"/>
        <v>0</v>
      </c>
      <c r="F98" s="19" t="e">
        <f t="shared" si="61"/>
        <v>#DIV/0!</v>
      </c>
      <c r="G98" s="20" t="e">
        <f t="shared" si="63"/>
        <v>#DIV/0!</v>
      </c>
      <c r="H98" s="20" t="e">
        <f t="shared" si="64"/>
        <v>#DIV/0!</v>
      </c>
      <c r="I98" s="21" t="e">
        <f t="shared" si="65"/>
        <v>#DIV/0!</v>
      </c>
      <c r="J98" s="21" t="e">
        <f t="shared" si="66"/>
        <v>#DIV/0!</v>
      </c>
      <c r="K98" s="21" t="e">
        <f t="shared" si="67"/>
        <v>#DIV/0!</v>
      </c>
      <c r="L98" s="21" t="e">
        <f t="shared" si="68"/>
        <v>#DIV/0!</v>
      </c>
      <c r="M98" s="21" t="e">
        <f t="shared" si="69"/>
        <v>#DIV/0!</v>
      </c>
      <c r="N98" s="22" t="e">
        <f t="shared" si="71"/>
        <v>#DIV/0!</v>
      </c>
      <c r="O98" s="67" t="e">
        <f t="shared" si="72"/>
        <v>#DIV/0!</v>
      </c>
      <c r="P98" s="67" t="e">
        <f t="shared" si="73"/>
        <v>#DIV/0!</v>
      </c>
      <c r="R98" s="16">
        <v>95</v>
      </c>
      <c r="S98" s="23"/>
      <c r="T98" s="23" t="e">
        <f t="shared" si="74"/>
        <v>#DIV/0!</v>
      </c>
      <c r="U98" s="23" t="e">
        <f t="shared" si="62"/>
        <v>#DIV/0!</v>
      </c>
      <c r="V98" s="23" t="e">
        <f t="shared" si="59"/>
        <v>#DIV/0!</v>
      </c>
      <c r="W98" s="33"/>
      <c r="Y98" s="5" t="e">
        <f t="shared" si="75"/>
        <v>#DIV/0!</v>
      </c>
      <c r="Z98" s="5" t="e">
        <f t="shared" si="76"/>
        <v>#DIV/0!</v>
      </c>
      <c r="AA98" s="5" t="e">
        <f t="shared" si="77"/>
        <v>#DIV/0!</v>
      </c>
      <c r="AB98" s="5" t="e">
        <f t="shared" si="78"/>
        <v>#DIV/0!</v>
      </c>
      <c r="AC98" s="5" t="e">
        <f t="shared" si="79"/>
        <v>#DIV/0!</v>
      </c>
      <c r="AD98" s="5" t="e">
        <f t="shared" si="80"/>
        <v>#DIV/0!</v>
      </c>
      <c r="AE98" s="5" t="e">
        <f t="shared" si="81"/>
        <v>#DIV/0!</v>
      </c>
      <c r="AF98" s="5" t="e">
        <f t="shared" si="82"/>
        <v>#DIV/0!</v>
      </c>
      <c r="AH98" s="5" t="e">
        <f t="shared" si="83"/>
        <v>#DIV/0!</v>
      </c>
      <c r="AI98" s="5" t="e">
        <f t="shared" si="83"/>
        <v>#DIV/0!</v>
      </c>
      <c r="AJ98" s="5" t="e">
        <f t="shared" si="83"/>
        <v>#DIV/0!</v>
      </c>
      <c r="AK98" s="5" t="e">
        <f t="shared" si="83"/>
        <v>#DIV/0!</v>
      </c>
      <c r="AL98" s="5" t="e">
        <f t="shared" si="83"/>
        <v>#DIV/0!</v>
      </c>
      <c r="AM98" s="5" t="e">
        <f t="shared" si="83"/>
        <v>#DIV/0!</v>
      </c>
      <c r="AN98" s="5" t="e">
        <f t="shared" si="83"/>
        <v>#DIV/0!</v>
      </c>
      <c r="AO98" s="5" t="e">
        <f t="shared" si="83"/>
        <v>#DIV/0!</v>
      </c>
    </row>
    <row r="99" spans="1:1462" s="34" customFormat="1" ht="18" customHeight="1" x14ac:dyDescent="0.25">
      <c r="A99" s="2" t="s">
        <v>125</v>
      </c>
      <c r="B99" s="56"/>
      <c r="C99" s="57"/>
      <c r="D99" s="26">
        <f t="shared" si="70"/>
        <v>0</v>
      </c>
      <c r="E99" s="27">
        <f t="shared" si="60"/>
        <v>0</v>
      </c>
      <c r="F99" s="28" t="e">
        <f t="shared" si="61"/>
        <v>#DIV/0!</v>
      </c>
      <c r="G99" s="29" t="e">
        <f t="shared" si="63"/>
        <v>#DIV/0!</v>
      </c>
      <c r="H99" s="29" t="e">
        <f t="shared" si="64"/>
        <v>#DIV/0!</v>
      </c>
      <c r="I99" s="30" t="e">
        <f t="shared" si="65"/>
        <v>#DIV/0!</v>
      </c>
      <c r="J99" s="30" t="e">
        <f t="shared" si="66"/>
        <v>#DIV/0!</v>
      </c>
      <c r="K99" s="30" t="e">
        <f t="shared" si="67"/>
        <v>#DIV/0!</v>
      </c>
      <c r="L99" s="30" t="e">
        <f t="shared" si="68"/>
        <v>#DIV/0!</v>
      </c>
      <c r="M99" s="30" t="e">
        <f t="shared" si="69"/>
        <v>#DIV/0!</v>
      </c>
      <c r="N99" s="31" t="e">
        <f t="shared" si="71"/>
        <v>#DIV/0!</v>
      </c>
      <c r="O99" s="68" t="e">
        <f t="shared" si="72"/>
        <v>#DIV/0!</v>
      </c>
      <c r="P99" s="68" t="e">
        <f t="shared" si="73"/>
        <v>#DIV/0!</v>
      </c>
      <c r="Q99" s="58"/>
      <c r="R99" s="25">
        <v>96</v>
      </c>
      <c r="S99" s="32"/>
      <c r="T99" s="32" t="e">
        <f t="shared" si="74"/>
        <v>#DIV/0!</v>
      </c>
      <c r="U99" s="32" t="e">
        <f t="shared" si="62"/>
        <v>#DIV/0!</v>
      </c>
      <c r="V99" s="32" t="e">
        <f t="shared" si="59"/>
        <v>#DIV/0!</v>
      </c>
      <c r="W99" s="33"/>
      <c r="Y99" s="34" t="e">
        <f t="shared" si="75"/>
        <v>#DIV/0!</v>
      </c>
      <c r="Z99" s="34" t="e">
        <f t="shared" si="76"/>
        <v>#DIV/0!</v>
      </c>
      <c r="AA99" s="34" t="e">
        <f t="shared" si="77"/>
        <v>#DIV/0!</v>
      </c>
      <c r="AB99" s="34" t="e">
        <f t="shared" si="78"/>
        <v>#DIV/0!</v>
      </c>
      <c r="AC99" s="34" t="e">
        <f t="shared" si="79"/>
        <v>#DIV/0!</v>
      </c>
      <c r="AD99" s="34" t="e">
        <f t="shared" si="80"/>
        <v>#DIV/0!</v>
      </c>
      <c r="AE99" s="34" t="e">
        <f t="shared" si="81"/>
        <v>#DIV/0!</v>
      </c>
      <c r="AF99" s="34" t="e">
        <f t="shared" si="82"/>
        <v>#DIV/0!</v>
      </c>
      <c r="AH99" s="34" t="e">
        <f t="shared" si="83"/>
        <v>#DIV/0!</v>
      </c>
      <c r="AI99" s="34" t="e">
        <f t="shared" si="83"/>
        <v>#DIV/0!</v>
      </c>
      <c r="AJ99" s="34" t="e">
        <f t="shared" si="83"/>
        <v>#DIV/0!</v>
      </c>
      <c r="AK99" s="34" t="e">
        <f t="shared" si="83"/>
        <v>#DIV/0!</v>
      </c>
      <c r="AL99" s="34" t="e">
        <f t="shared" si="83"/>
        <v>#DIV/0!</v>
      </c>
      <c r="AM99" s="34" t="e">
        <f t="shared" si="83"/>
        <v>#DIV/0!</v>
      </c>
      <c r="AN99" s="34" t="e">
        <f t="shared" si="83"/>
        <v>#DIV/0!</v>
      </c>
      <c r="AO99" s="34" t="e">
        <f t="shared" si="83"/>
        <v>#DIV/0!</v>
      </c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  <c r="NI99" s="6"/>
      <c r="NJ99" s="6"/>
      <c r="NK99" s="6"/>
      <c r="NL99" s="6"/>
      <c r="NM99" s="6"/>
      <c r="NN99" s="6"/>
      <c r="NO99" s="6"/>
      <c r="NP99" s="6"/>
      <c r="NQ99" s="6"/>
      <c r="NR99" s="6"/>
      <c r="NS99" s="6"/>
      <c r="NT99" s="6"/>
      <c r="NU99" s="6"/>
      <c r="NV99" s="6"/>
      <c r="NW99" s="6"/>
      <c r="NX99" s="6"/>
      <c r="NY99" s="6"/>
      <c r="NZ99" s="6"/>
      <c r="OA99" s="6"/>
      <c r="OB99" s="6"/>
      <c r="OC99" s="6"/>
      <c r="OD99" s="6"/>
      <c r="OE99" s="6"/>
      <c r="OF99" s="6"/>
      <c r="OG99" s="6"/>
      <c r="OH99" s="6"/>
      <c r="OI99" s="6"/>
      <c r="OJ99" s="6"/>
      <c r="OK99" s="6"/>
      <c r="OL99" s="6"/>
      <c r="OM99" s="6"/>
      <c r="ON99" s="6"/>
      <c r="OO99" s="6"/>
      <c r="OP99" s="6"/>
      <c r="OQ99" s="6"/>
      <c r="OR99" s="6"/>
      <c r="OS99" s="6"/>
      <c r="OT99" s="6"/>
      <c r="OU99" s="6"/>
      <c r="OV99" s="6"/>
      <c r="OW99" s="6"/>
      <c r="OX99" s="6"/>
      <c r="OY99" s="6"/>
      <c r="OZ99" s="6"/>
      <c r="PA99" s="6"/>
      <c r="PB99" s="6"/>
      <c r="PC99" s="6"/>
      <c r="PD99" s="6"/>
      <c r="PE99" s="6"/>
      <c r="PF99" s="6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  <c r="ABW99" s="6"/>
      <c r="ABX99" s="6"/>
      <c r="ABY99" s="6"/>
      <c r="ABZ99" s="6"/>
      <c r="ACA99" s="6"/>
      <c r="ACB99" s="6"/>
      <c r="ACC99" s="6"/>
      <c r="ACD99" s="6"/>
      <c r="ACE99" s="6"/>
      <c r="ACF99" s="6"/>
      <c r="ACG99" s="6"/>
      <c r="ACH99" s="6"/>
      <c r="ACI99" s="6"/>
      <c r="ACJ99" s="6"/>
      <c r="ACK99" s="6"/>
      <c r="ACL99" s="6"/>
      <c r="ACM99" s="6"/>
      <c r="ACN99" s="6"/>
      <c r="ACO99" s="6"/>
      <c r="ACP99" s="6"/>
      <c r="ACQ99" s="6"/>
      <c r="ACR99" s="6"/>
      <c r="ACS99" s="6"/>
      <c r="ACT99" s="6"/>
      <c r="ACU99" s="6"/>
      <c r="ACV99" s="6"/>
      <c r="ACW99" s="6"/>
      <c r="ACX99" s="6"/>
      <c r="ACY99" s="6"/>
      <c r="ACZ99" s="6"/>
      <c r="ADA99" s="6"/>
      <c r="ADB99" s="6"/>
      <c r="ADC99" s="6"/>
      <c r="ADD99" s="6"/>
      <c r="ADE99" s="6"/>
      <c r="ADF99" s="6"/>
      <c r="ADG99" s="6"/>
      <c r="ADH99" s="6"/>
      <c r="ADI99" s="6"/>
      <c r="ADJ99" s="6"/>
      <c r="ADK99" s="6"/>
      <c r="ADL99" s="6"/>
      <c r="ADM99" s="6"/>
      <c r="ADN99" s="6"/>
      <c r="ADO99" s="6"/>
      <c r="ADP99" s="6"/>
      <c r="ADQ99" s="6"/>
      <c r="ADR99" s="6"/>
      <c r="ADS99" s="6"/>
      <c r="ADT99" s="6"/>
      <c r="ADU99" s="6"/>
      <c r="ADV99" s="6"/>
      <c r="ADW99" s="6"/>
      <c r="ADX99" s="6"/>
      <c r="ADY99" s="6"/>
      <c r="ADZ99" s="6"/>
      <c r="AEA99" s="6"/>
      <c r="AEB99" s="6"/>
      <c r="AEC99" s="6"/>
      <c r="AED99" s="6"/>
      <c r="AEE99" s="6"/>
      <c r="AEF99" s="6"/>
      <c r="AEG99" s="6"/>
      <c r="AEH99" s="6"/>
      <c r="AEI99" s="6"/>
      <c r="AEJ99" s="6"/>
      <c r="AEK99" s="6"/>
      <c r="AEL99" s="6"/>
      <c r="AEM99" s="6"/>
      <c r="AEN99" s="6"/>
      <c r="AEO99" s="6"/>
      <c r="AEP99" s="6"/>
      <c r="AEQ99" s="6"/>
      <c r="AER99" s="6"/>
      <c r="AES99" s="6"/>
      <c r="AET99" s="6"/>
      <c r="AEU99" s="6"/>
      <c r="AEV99" s="6"/>
      <c r="AEW99" s="6"/>
      <c r="AEX99" s="6"/>
      <c r="AEY99" s="6"/>
      <c r="AEZ99" s="6"/>
      <c r="AFA99" s="6"/>
      <c r="AFB99" s="6"/>
      <c r="AFC99" s="6"/>
      <c r="AFD99" s="6"/>
      <c r="AFE99" s="6"/>
      <c r="AFF99" s="6"/>
      <c r="AFG99" s="6"/>
      <c r="AFH99" s="6"/>
      <c r="AFI99" s="6"/>
      <c r="AFJ99" s="6"/>
      <c r="AFK99" s="6"/>
      <c r="AFL99" s="6"/>
      <c r="AFM99" s="6"/>
      <c r="AFN99" s="6"/>
      <c r="AFO99" s="6"/>
      <c r="AFP99" s="6"/>
      <c r="AFQ99" s="6"/>
      <c r="AFR99" s="6"/>
      <c r="AFS99" s="6"/>
      <c r="AFT99" s="6"/>
      <c r="AFU99" s="6"/>
      <c r="AFV99" s="6"/>
      <c r="AFW99" s="6"/>
      <c r="AFX99" s="6"/>
      <c r="AFY99" s="6"/>
      <c r="AFZ99" s="6"/>
      <c r="AGA99" s="6"/>
      <c r="AGB99" s="6"/>
      <c r="AGC99" s="6"/>
      <c r="AGD99" s="6"/>
      <c r="AGE99" s="6"/>
      <c r="AGF99" s="6"/>
      <c r="AGG99" s="6"/>
      <c r="AGH99" s="6"/>
      <c r="AGI99" s="6"/>
      <c r="AGJ99" s="6"/>
      <c r="AGK99" s="6"/>
      <c r="AGL99" s="6"/>
      <c r="AGM99" s="6"/>
      <c r="AGN99" s="6"/>
      <c r="AGO99" s="6"/>
      <c r="AGP99" s="6"/>
      <c r="AGQ99" s="6"/>
      <c r="AGR99" s="6"/>
      <c r="AGS99" s="6"/>
      <c r="AGT99" s="6"/>
      <c r="AGU99" s="6"/>
      <c r="AGV99" s="6"/>
      <c r="AGW99" s="6"/>
      <c r="AGX99" s="6"/>
      <c r="AGY99" s="6"/>
      <c r="AGZ99" s="6"/>
      <c r="AHA99" s="6"/>
      <c r="AHB99" s="6"/>
      <c r="AHC99" s="6"/>
      <c r="AHD99" s="6"/>
      <c r="AHE99" s="6"/>
      <c r="AHF99" s="6"/>
      <c r="AHG99" s="6"/>
      <c r="AHH99" s="6"/>
      <c r="AHI99" s="6"/>
      <c r="AHJ99" s="6"/>
      <c r="AHK99" s="6"/>
      <c r="AHL99" s="6"/>
      <c r="AHM99" s="6"/>
      <c r="AHN99" s="6"/>
      <c r="AHO99" s="6"/>
      <c r="AHP99" s="6"/>
      <c r="AHQ99" s="6"/>
      <c r="AHR99" s="6"/>
      <c r="AHS99" s="6"/>
      <c r="AHT99" s="6"/>
      <c r="AHU99" s="6"/>
      <c r="AHV99" s="6"/>
      <c r="AHW99" s="6"/>
      <c r="AHX99" s="6"/>
      <c r="AHY99" s="6"/>
      <c r="AHZ99" s="6"/>
      <c r="AIA99" s="6"/>
      <c r="AIB99" s="6"/>
      <c r="AIC99" s="6"/>
      <c r="AID99" s="6"/>
      <c r="AIE99" s="6"/>
      <c r="AIF99" s="6"/>
      <c r="AIG99" s="6"/>
      <c r="AIH99" s="6"/>
      <c r="AII99" s="6"/>
      <c r="AIJ99" s="6"/>
      <c r="AIK99" s="6"/>
      <c r="AIL99" s="6"/>
      <c r="AIM99" s="6"/>
      <c r="AIN99" s="6"/>
      <c r="AIO99" s="6"/>
      <c r="AIP99" s="6"/>
      <c r="AIQ99" s="6"/>
      <c r="AIR99" s="6"/>
      <c r="AIS99" s="6"/>
      <c r="AIT99" s="6"/>
      <c r="AIU99" s="6"/>
      <c r="AIV99" s="6"/>
      <c r="AIW99" s="6"/>
      <c r="AIX99" s="6"/>
      <c r="AIY99" s="6"/>
      <c r="AIZ99" s="6"/>
      <c r="AJA99" s="6"/>
      <c r="AJB99" s="6"/>
      <c r="AJC99" s="6"/>
      <c r="AJD99" s="6"/>
      <c r="AJE99" s="6"/>
      <c r="AJF99" s="6"/>
      <c r="AJG99" s="6"/>
      <c r="AJH99" s="6"/>
      <c r="AJI99" s="6"/>
      <c r="AJJ99" s="6"/>
      <c r="AJK99" s="6"/>
      <c r="AJL99" s="6"/>
      <c r="AJM99" s="6"/>
      <c r="AJN99" s="6"/>
      <c r="AJO99" s="6"/>
      <c r="AJP99" s="6"/>
      <c r="AJQ99" s="6"/>
      <c r="AJR99" s="6"/>
      <c r="AJS99" s="6"/>
      <c r="AJT99" s="6"/>
      <c r="AJU99" s="6"/>
      <c r="AJV99" s="6"/>
      <c r="AJW99" s="6"/>
      <c r="AJX99" s="6"/>
      <c r="AJY99" s="6"/>
      <c r="AJZ99" s="6"/>
      <c r="AKA99" s="6"/>
      <c r="AKB99" s="6"/>
      <c r="AKC99" s="6"/>
      <c r="AKD99" s="6"/>
      <c r="AKE99" s="6"/>
      <c r="AKF99" s="6"/>
      <c r="AKG99" s="6"/>
      <c r="AKH99" s="6"/>
      <c r="AKI99" s="6"/>
      <c r="AKJ99" s="6"/>
      <c r="AKK99" s="6"/>
      <c r="AKL99" s="6"/>
      <c r="AKM99" s="6"/>
      <c r="AKN99" s="6"/>
      <c r="AKO99" s="6"/>
      <c r="AKP99" s="6"/>
      <c r="AKQ99" s="6"/>
      <c r="AKR99" s="6"/>
      <c r="AKS99" s="6"/>
      <c r="AKT99" s="6"/>
      <c r="AKU99" s="6"/>
      <c r="AKV99" s="6"/>
      <c r="AKW99" s="6"/>
      <c r="AKX99" s="6"/>
      <c r="AKY99" s="6"/>
      <c r="AKZ99" s="6"/>
      <c r="ALA99" s="6"/>
      <c r="ALB99" s="6"/>
      <c r="ALC99" s="6"/>
      <c r="ALD99" s="6"/>
      <c r="ALE99" s="6"/>
      <c r="ALF99" s="6"/>
      <c r="ALG99" s="6"/>
      <c r="ALH99" s="6"/>
      <c r="ALI99" s="6"/>
      <c r="ALJ99" s="6"/>
      <c r="ALK99" s="6"/>
      <c r="ALL99" s="6"/>
      <c r="ALM99" s="6"/>
      <c r="ALN99" s="6"/>
      <c r="ALO99" s="6"/>
      <c r="ALP99" s="6"/>
      <c r="ALQ99" s="6"/>
      <c r="ALR99" s="6"/>
      <c r="ALS99" s="6"/>
      <c r="ALT99" s="6"/>
      <c r="ALU99" s="6"/>
      <c r="ALV99" s="6"/>
      <c r="ALW99" s="6"/>
      <c r="ALX99" s="6"/>
      <c r="ALY99" s="6"/>
      <c r="ALZ99" s="6"/>
      <c r="AMA99" s="6"/>
      <c r="AMB99" s="6"/>
      <c r="AMC99" s="6"/>
      <c r="AMD99" s="6"/>
      <c r="AME99" s="6"/>
      <c r="AMF99" s="6"/>
      <c r="AMG99" s="6"/>
      <c r="AMH99" s="6"/>
      <c r="AMI99" s="6"/>
      <c r="AMJ99" s="6"/>
      <c r="AMK99" s="6"/>
      <c r="AML99" s="6"/>
      <c r="AMM99" s="6"/>
      <c r="AMN99" s="6"/>
      <c r="AMO99" s="6"/>
      <c r="AMP99" s="6"/>
      <c r="AMQ99" s="6"/>
      <c r="AMR99" s="6"/>
      <c r="AMS99" s="6"/>
      <c r="AMT99" s="6"/>
      <c r="AMU99" s="6"/>
      <c r="AMV99" s="6"/>
      <c r="AMW99" s="6"/>
      <c r="AMX99" s="6"/>
      <c r="AMY99" s="6"/>
      <c r="AMZ99" s="6"/>
      <c r="ANA99" s="6"/>
      <c r="ANB99" s="6"/>
      <c r="ANC99" s="6"/>
      <c r="AND99" s="6"/>
      <c r="ANE99" s="6"/>
      <c r="ANF99" s="6"/>
      <c r="ANG99" s="6"/>
      <c r="ANH99" s="6"/>
      <c r="ANI99" s="6"/>
      <c r="ANJ99" s="6"/>
      <c r="ANK99" s="6"/>
      <c r="ANL99" s="6"/>
      <c r="ANM99" s="6"/>
      <c r="ANN99" s="6"/>
      <c r="ANO99" s="6"/>
      <c r="ANP99" s="6"/>
      <c r="ANQ99" s="6"/>
      <c r="ANR99" s="6"/>
      <c r="ANS99" s="6"/>
      <c r="ANT99" s="6"/>
      <c r="ANU99" s="6"/>
      <c r="ANV99" s="6"/>
      <c r="ANW99" s="6"/>
      <c r="ANX99" s="6"/>
      <c r="ANY99" s="6"/>
      <c r="ANZ99" s="6"/>
      <c r="AOA99" s="6"/>
      <c r="AOB99" s="6"/>
      <c r="AOC99" s="6"/>
      <c r="AOD99" s="6"/>
      <c r="AOE99" s="6"/>
      <c r="AOF99" s="6"/>
      <c r="AOG99" s="6"/>
      <c r="AOH99" s="6"/>
      <c r="AOI99" s="6"/>
      <c r="AOJ99" s="6"/>
      <c r="AOK99" s="6"/>
      <c r="AOL99" s="6"/>
      <c r="AOM99" s="6"/>
      <c r="AON99" s="6"/>
      <c r="AOO99" s="6"/>
      <c r="AOP99" s="6"/>
      <c r="AOQ99" s="6"/>
      <c r="AOR99" s="6"/>
      <c r="AOS99" s="6"/>
      <c r="AOT99" s="6"/>
      <c r="AOU99" s="6"/>
      <c r="AOV99" s="6"/>
      <c r="AOW99" s="6"/>
      <c r="AOX99" s="6"/>
      <c r="AOY99" s="6"/>
      <c r="AOZ99" s="6"/>
      <c r="APA99" s="6"/>
      <c r="APB99" s="6"/>
      <c r="APC99" s="6"/>
      <c r="APD99" s="6"/>
      <c r="APE99" s="6"/>
      <c r="APF99" s="6"/>
      <c r="APG99" s="6"/>
      <c r="APH99" s="6"/>
      <c r="API99" s="6"/>
      <c r="APJ99" s="6"/>
      <c r="APK99" s="6"/>
      <c r="APL99" s="6"/>
      <c r="APM99" s="6"/>
      <c r="APN99" s="6"/>
      <c r="APO99" s="6"/>
      <c r="APP99" s="6"/>
      <c r="APQ99" s="6"/>
      <c r="APR99" s="6"/>
      <c r="APS99" s="6"/>
      <c r="APT99" s="6"/>
      <c r="APU99" s="6"/>
      <c r="APV99" s="6"/>
      <c r="APW99" s="6"/>
      <c r="APX99" s="6"/>
      <c r="APY99" s="6"/>
      <c r="APZ99" s="6"/>
      <c r="AQA99" s="6"/>
      <c r="AQB99" s="6"/>
      <c r="AQC99" s="6"/>
      <c r="AQD99" s="6"/>
      <c r="AQE99" s="6"/>
      <c r="AQF99" s="6"/>
      <c r="AQG99" s="6"/>
      <c r="AQH99" s="6"/>
      <c r="AQI99" s="6"/>
      <c r="AQJ99" s="6"/>
      <c r="AQK99" s="6"/>
      <c r="AQL99" s="6"/>
      <c r="AQM99" s="6"/>
      <c r="AQN99" s="6"/>
      <c r="AQO99" s="6"/>
      <c r="AQP99" s="6"/>
      <c r="AQQ99" s="6"/>
      <c r="AQR99" s="6"/>
      <c r="AQS99" s="6"/>
      <c r="AQT99" s="6"/>
      <c r="AQU99" s="6"/>
      <c r="AQV99" s="6"/>
      <c r="AQW99" s="6"/>
      <c r="AQX99" s="6"/>
      <c r="AQY99" s="6"/>
      <c r="AQZ99" s="6"/>
      <c r="ARA99" s="6"/>
      <c r="ARB99" s="6"/>
      <c r="ARC99" s="6"/>
      <c r="ARD99" s="6"/>
      <c r="ARE99" s="6"/>
      <c r="ARF99" s="6"/>
      <c r="ARG99" s="6"/>
      <c r="ARH99" s="6"/>
      <c r="ARI99" s="6"/>
      <c r="ARJ99" s="6"/>
      <c r="ARK99" s="6"/>
      <c r="ARL99" s="6"/>
      <c r="ARM99" s="6"/>
      <c r="ARN99" s="6"/>
      <c r="ARO99" s="6"/>
      <c r="ARP99" s="6"/>
      <c r="ARQ99" s="6"/>
      <c r="ARR99" s="6"/>
      <c r="ARS99" s="6"/>
      <c r="ART99" s="6"/>
      <c r="ARU99" s="6"/>
      <c r="ARV99" s="6"/>
      <c r="ARW99" s="6"/>
      <c r="ARX99" s="6"/>
      <c r="ARY99" s="6"/>
      <c r="ARZ99" s="6"/>
      <c r="ASA99" s="6"/>
      <c r="ASB99" s="6"/>
      <c r="ASC99" s="6"/>
      <c r="ASD99" s="6"/>
      <c r="ASE99" s="6"/>
      <c r="ASF99" s="6"/>
      <c r="ASG99" s="6"/>
      <c r="ASH99" s="6"/>
      <c r="ASI99" s="6"/>
      <c r="ASJ99" s="6"/>
      <c r="ASK99" s="6"/>
      <c r="ASL99" s="6"/>
      <c r="ASM99" s="6"/>
      <c r="ASN99" s="6"/>
      <c r="ASO99" s="6"/>
      <c r="ASP99" s="6"/>
      <c r="ASQ99" s="6"/>
      <c r="ASR99" s="6"/>
      <c r="ASS99" s="6"/>
      <c r="AST99" s="6"/>
      <c r="ASU99" s="6"/>
      <c r="ASV99" s="6"/>
      <c r="ASW99" s="6"/>
      <c r="ASX99" s="6"/>
      <c r="ASY99" s="6"/>
      <c r="ASZ99" s="6"/>
      <c r="ATA99" s="6"/>
      <c r="ATB99" s="6"/>
      <c r="ATC99" s="6"/>
      <c r="ATD99" s="6"/>
      <c r="ATE99" s="6"/>
      <c r="ATF99" s="6"/>
      <c r="ATG99" s="6"/>
      <c r="ATH99" s="6"/>
      <c r="ATI99" s="6"/>
      <c r="ATJ99" s="6"/>
      <c r="ATK99" s="6"/>
      <c r="ATL99" s="6"/>
      <c r="ATM99" s="6"/>
      <c r="ATN99" s="6"/>
      <c r="ATO99" s="6"/>
      <c r="ATP99" s="6"/>
      <c r="ATQ99" s="6"/>
      <c r="ATR99" s="6"/>
      <c r="ATS99" s="6"/>
      <c r="ATT99" s="6"/>
      <c r="ATU99" s="6"/>
      <c r="ATV99" s="6"/>
      <c r="ATW99" s="6"/>
      <c r="ATX99" s="6"/>
      <c r="ATY99" s="6"/>
      <c r="ATZ99" s="6"/>
      <c r="AUA99" s="6"/>
      <c r="AUB99" s="6"/>
      <c r="AUC99" s="6"/>
      <c r="AUD99" s="6"/>
      <c r="AUE99" s="6"/>
      <c r="AUF99" s="6"/>
      <c r="AUG99" s="6"/>
      <c r="AUH99" s="6"/>
      <c r="AUI99" s="6"/>
      <c r="AUJ99" s="6"/>
      <c r="AUK99" s="6"/>
      <c r="AUL99" s="6"/>
      <c r="AUM99" s="6"/>
      <c r="AUN99" s="6"/>
      <c r="AUO99" s="6"/>
      <c r="AUP99" s="6"/>
      <c r="AUQ99" s="6"/>
      <c r="AUR99" s="6"/>
      <c r="AUS99" s="6"/>
      <c r="AUT99" s="6"/>
      <c r="AUU99" s="6"/>
      <c r="AUV99" s="6"/>
      <c r="AUW99" s="6"/>
      <c r="AUX99" s="6"/>
      <c r="AUY99" s="6"/>
      <c r="AUZ99" s="6"/>
      <c r="AVA99" s="6"/>
      <c r="AVB99" s="6"/>
      <c r="AVC99" s="6"/>
      <c r="AVD99" s="6"/>
      <c r="AVE99" s="6"/>
      <c r="AVF99" s="6"/>
      <c r="AVG99" s="6"/>
      <c r="AVH99" s="6"/>
      <c r="AVI99" s="6"/>
      <c r="AVJ99" s="6"/>
      <c r="AVK99" s="6"/>
      <c r="AVL99" s="6"/>
      <c r="AVM99" s="6"/>
      <c r="AVN99" s="6"/>
      <c r="AVO99" s="6"/>
      <c r="AVP99" s="6"/>
      <c r="AVQ99" s="6"/>
      <c r="AVR99" s="6"/>
      <c r="AVS99" s="6"/>
      <c r="AVT99" s="6"/>
      <c r="AVU99" s="6"/>
      <c r="AVV99" s="6"/>
      <c r="AVW99" s="6"/>
      <c r="AVX99" s="6"/>
      <c r="AVY99" s="6"/>
      <c r="AVZ99" s="6"/>
      <c r="AWA99" s="6"/>
      <c r="AWB99" s="6"/>
      <c r="AWC99" s="6"/>
      <c r="AWD99" s="6"/>
      <c r="AWE99" s="6"/>
      <c r="AWF99" s="6"/>
      <c r="AWG99" s="6"/>
      <c r="AWH99" s="6"/>
      <c r="AWI99" s="6"/>
      <c r="AWJ99" s="6"/>
      <c r="AWK99" s="6"/>
      <c r="AWL99" s="6"/>
      <c r="AWM99" s="6"/>
      <c r="AWN99" s="6"/>
      <c r="AWO99" s="6"/>
      <c r="AWP99" s="6"/>
      <c r="AWQ99" s="6"/>
      <c r="AWR99" s="6"/>
      <c r="AWS99" s="6"/>
      <c r="AWT99" s="6"/>
      <c r="AWU99" s="6"/>
      <c r="AWV99" s="6"/>
      <c r="AWW99" s="6"/>
      <c r="AWX99" s="6"/>
      <c r="AWY99" s="6"/>
      <c r="AWZ99" s="6"/>
      <c r="AXA99" s="6"/>
      <c r="AXB99" s="6"/>
      <c r="AXC99" s="6"/>
      <c r="AXD99" s="6"/>
      <c r="AXE99" s="6"/>
      <c r="AXF99" s="6"/>
      <c r="AXG99" s="6"/>
      <c r="AXH99" s="6"/>
      <c r="AXI99" s="6"/>
      <c r="AXJ99" s="6"/>
      <c r="AXK99" s="6"/>
      <c r="AXL99" s="6"/>
      <c r="AXM99" s="6"/>
      <c r="AXN99" s="6"/>
      <c r="AXO99" s="6"/>
      <c r="AXP99" s="6"/>
      <c r="AXQ99" s="6"/>
      <c r="AXR99" s="6"/>
      <c r="AXS99" s="6"/>
      <c r="AXT99" s="6"/>
      <c r="AXU99" s="6"/>
      <c r="AXV99" s="6"/>
      <c r="AXW99" s="6"/>
      <c r="AXX99" s="6"/>
      <c r="AXY99" s="6"/>
      <c r="AXZ99" s="6"/>
      <c r="AYA99" s="6"/>
      <c r="AYB99" s="6"/>
      <c r="AYC99" s="6"/>
      <c r="AYD99" s="6"/>
      <c r="AYE99" s="6"/>
      <c r="AYF99" s="6"/>
      <c r="AYG99" s="6"/>
      <c r="AYH99" s="6"/>
      <c r="AYI99" s="6"/>
      <c r="AYJ99" s="6"/>
      <c r="AYK99" s="6"/>
      <c r="AYL99" s="6"/>
      <c r="AYM99" s="6"/>
      <c r="AYN99" s="6"/>
      <c r="AYO99" s="6"/>
      <c r="AYP99" s="6"/>
      <c r="AYQ99" s="6"/>
      <c r="AYR99" s="6"/>
      <c r="AYS99" s="6"/>
      <c r="AYT99" s="6"/>
      <c r="AYU99" s="6"/>
      <c r="AYV99" s="6"/>
      <c r="AYW99" s="6"/>
      <c r="AYX99" s="6"/>
      <c r="AYY99" s="6"/>
      <c r="AYZ99" s="6"/>
      <c r="AZA99" s="6"/>
      <c r="AZB99" s="6"/>
      <c r="AZC99" s="6"/>
      <c r="AZD99" s="6"/>
      <c r="AZE99" s="6"/>
      <c r="AZF99" s="6"/>
      <c r="AZG99" s="6"/>
      <c r="AZH99" s="6"/>
      <c r="AZI99" s="6"/>
      <c r="AZJ99" s="6"/>
      <c r="AZK99" s="6"/>
      <c r="AZL99" s="6"/>
      <c r="AZM99" s="6"/>
      <c r="AZN99" s="6"/>
      <c r="AZO99" s="6"/>
      <c r="AZP99" s="6"/>
      <c r="AZQ99" s="6"/>
      <c r="AZR99" s="6"/>
      <c r="AZS99" s="6"/>
      <c r="AZT99" s="6"/>
      <c r="AZU99" s="6"/>
      <c r="AZV99" s="6"/>
      <c r="AZW99" s="6"/>
      <c r="AZX99" s="6"/>
      <c r="AZY99" s="6"/>
      <c r="AZZ99" s="6"/>
      <c r="BAA99" s="6"/>
      <c r="BAB99" s="6"/>
      <c r="BAC99" s="6"/>
      <c r="BAD99" s="6"/>
      <c r="BAE99" s="6"/>
      <c r="BAF99" s="6"/>
      <c r="BAG99" s="6"/>
      <c r="BAH99" s="6"/>
      <c r="BAI99" s="6"/>
      <c r="BAJ99" s="6"/>
      <c r="BAK99" s="6"/>
      <c r="BAL99" s="6"/>
      <c r="BAM99" s="6"/>
      <c r="BAN99" s="6"/>
      <c r="BAO99" s="6"/>
      <c r="BAP99" s="6"/>
      <c r="BAQ99" s="6"/>
      <c r="BAR99" s="6"/>
      <c r="BAS99" s="6"/>
      <c r="BAT99" s="6"/>
      <c r="BAU99" s="6"/>
      <c r="BAV99" s="6"/>
      <c r="BAW99" s="6"/>
      <c r="BAX99" s="6"/>
      <c r="BAY99" s="6"/>
      <c r="BAZ99" s="6"/>
      <c r="BBA99" s="6"/>
      <c r="BBB99" s="6"/>
      <c r="BBC99" s="6"/>
      <c r="BBD99" s="6"/>
      <c r="BBE99" s="6"/>
      <c r="BBF99" s="6"/>
      <c r="BBG99" s="6"/>
      <c r="BBH99" s="6"/>
      <c r="BBI99" s="6"/>
      <c r="BBJ99" s="6"/>
      <c r="BBK99" s="6"/>
      <c r="BBL99" s="6"/>
      <c r="BBM99" s="6"/>
      <c r="BBN99" s="6"/>
      <c r="BBO99" s="6"/>
      <c r="BBP99" s="6"/>
      <c r="BBQ99" s="6"/>
      <c r="BBR99" s="6"/>
      <c r="BBS99" s="6"/>
      <c r="BBT99" s="6"/>
      <c r="BBU99" s="6"/>
      <c r="BBV99" s="6"/>
      <c r="BBW99" s="6"/>
      <c r="BBX99" s="6"/>
      <c r="BBY99" s="6"/>
      <c r="BBZ99" s="6"/>
      <c r="BCA99" s="6"/>
      <c r="BCB99" s="6"/>
      <c r="BCC99" s="6"/>
      <c r="BCD99" s="6"/>
      <c r="BCE99" s="6"/>
      <c r="BCF99" s="6"/>
      <c r="BCG99" s="6"/>
      <c r="BCH99" s="6"/>
      <c r="BCI99" s="6"/>
      <c r="BCJ99" s="6"/>
      <c r="BCK99" s="6"/>
      <c r="BCL99" s="6"/>
      <c r="BCM99" s="6"/>
      <c r="BCN99" s="6"/>
      <c r="BCO99" s="6"/>
      <c r="BCP99" s="6"/>
      <c r="BCQ99" s="6"/>
      <c r="BCR99" s="6"/>
      <c r="BCS99" s="6"/>
      <c r="BCT99" s="6"/>
      <c r="BCU99" s="6"/>
      <c r="BCV99" s="6"/>
      <c r="BCW99" s="6"/>
      <c r="BCX99" s="6"/>
      <c r="BCY99" s="6"/>
      <c r="BCZ99" s="6"/>
      <c r="BDA99" s="6"/>
      <c r="BDB99" s="6"/>
      <c r="BDC99" s="6"/>
      <c r="BDD99" s="6"/>
      <c r="BDE99" s="6"/>
      <c r="BDF99" s="6"/>
    </row>
    <row r="100" spans="1:1462" ht="18" customHeight="1" x14ac:dyDescent="0.25">
      <c r="A100" s="1" t="s">
        <v>126</v>
      </c>
      <c r="B100" s="54"/>
      <c r="C100" s="55"/>
      <c r="D100" s="17">
        <f t="shared" si="70"/>
        <v>0</v>
      </c>
      <c r="E100" s="18">
        <f t="shared" ref="E100:E103" si="84">D100*0.03</f>
        <v>0</v>
      </c>
      <c r="F100" s="19" t="e">
        <f t="shared" ref="F100:F103" si="85">(50*3000)/E100</f>
        <v>#DIV/0!</v>
      </c>
      <c r="G100" s="20" t="e">
        <f t="shared" si="63"/>
        <v>#DIV/0!</v>
      </c>
      <c r="H100" s="20" t="e">
        <f t="shared" si="64"/>
        <v>#DIV/0!</v>
      </c>
      <c r="I100" s="21" t="e">
        <f t="shared" si="65"/>
        <v>#DIV/0!</v>
      </c>
      <c r="J100" s="21" t="e">
        <f t="shared" si="66"/>
        <v>#DIV/0!</v>
      </c>
      <c r="K100" s="21" t="e">
        <f t="shared" si="67"/>
        <v>#DIV/0!</v>
      </c>
      <c r="L100" s="21" t="e">
        <f t="shared" si="68"/>
        <v>#DIV/0!</v>
      </c>
      <c r="M100" s="21" t="e">
        <f t="shared" si="69"/>
        <v>#DIV/0!</v>
      </c>
      <c r="N100" s="22" t="e">
        <f t="shared" si="71"/>
        <v>#DIV/0!</v>
      </c>
      <c r="O100" s="67" t="e">
        <f t="shared" si="72"/>
        <v>#DIV/0!</v>
      </c>
      <c r="P100" s="67" t="e">
        <f t="shared" si="73"/>
        <v>#DIV/0!</v>
      </c>
      <c r="R100" s="16">
        <v>97</v>
      </c>
      <c r="S100" s="23"/>
      <c r="T100" s="23" t="e">
        <f t="shared" si="74"/>
        <v>#DIV/0!</v>
      </c>
      <c r="U100" s="23" t="e">
        <f t="shared" ref="U100:U103" si="86">(T100*O100)/30</f>
        <v>#DIV/0!</v>
      </c>
      <c r="V100" s="23" t="e">
        <f t="shared" si="59"/>
        <v>#DIV/0!</v>
      </c>
      <c r="W100" s="33"/>
      <c r="Y100" s="5" t="e">
        <f t="shared" si="75"/>
        <v>#DIV/0!</v>
      </c>
      <c r="Z100" s="5" t="e">
        <f t="shared" si="76"/>
        <v>#DIV/0!</v>
      </c>
      <c r="AA100" s="5" t="e">
        <f t="shared" si="77"/>
        <v>#DIV/0!</v>
      </c>
      <c r="AB100" s="5" t="e">
        <f t="shared" si="78"/>
        <v>#DIV/0!</v>
      </c>
      <c r="AC100" s="5" t="e">
        <f t="shared" si="79"/>
        <v>#DIV/0!</v>
      </c>
      <c r="AD100" s="5" t="e">
        <f t="shared" si="80"/>
        <v>#DIV/0!</v>
      </c>
      <c r="AE100" s="5" t="e">
        <f t="shared" si="81"/>
        <v>#DIV/0!</v>
      </c>
      <c r="AF100" s="5" t="e">
        <f t="shared" si="82"/>
        <v>#DIV/0!</v>
      </c>
      <c r="AH100" s="5" t="e">
        <f t="shared" si="83"/>
        <v>#DIV/0!</v>
      </c>
      <c r="AI100" s="5" t="e">
        <f t="shared" si="83"/>
        <v>#DIV/0!</v>
      </c>
      <c r="AJ100" s="5" t="e">
        <f t="shared" si="83"/>
        <v>#DIV/0!</v>
      </c>
      <c r="AK100" s="5" t="e">
        <f t="shared" si="83"/>
        <v>#DIV/0!</v>
      </c>
      <c r="AL100" s="5" t="e">
        <f t="shared" si="83"/>
        <v>#DIV/0!</v>
      </c>
      <c r="AM100" s="5" t="e">
        <f t="shared" si="83"/>
        <v>#DIV/0!</v>
      </c>
      <c r="AN100" s="5" t="e">
        <f t="shared" si="83"/>
        <v>#DIV/0!</v>
      </c>
      <c r="AO100" s="5" t="e">
        <f t="shared" si="83"/>
        <v>#DIV/0!</v>
      </c>
    </row>
    <row r="101" spans="1:1462" s="34" customFormat="1" ht="18" customHeight="1" x14ac:dyDescent="0.25">
      <c r="A101" s="2" t="s">
        <v>127</v>
      </c>
      <c r="B101" s="56"/>
      <c r="C101" s="57"/>
      <c r="D101" s="26">
        <f t="shared" si="70"/>
        <v>0</v>
      </c>
      <c r="E101" s="27">
        <f t="shared" si="84"/>
        <v>0</v>
      </c>
      <c r="F101" s="28" t="e">
        <f t="shared" si="85"/>
        <v>#DIV/0!</v>
      </c>
      <c r="G101" s="29" t="e">
        <f t="shared" si="63"/>
        <v>#DIV/0!</v>
      </c>
      <c r="H101" s="29" t="e">
        <f t="shared" si="64"/>
        <v>#DIV/0!</v>
      </c>
      <c r="I101" s="30" t="e">
        <f t="shared" si="65"/>
        <v>#DIV/0!</v>
      </c>
      <c r="J101" s="30" t="e">
        <f t="shared" si="66"/>
        <v>#DIV/0!</v>
      </c>
      <c r="K101" s="30" t="e">
        <f t="shared" si="67"/>
        <v>#DIV/0!</v>
      </c>
      <c r="L101" s="30" t="e">
        <f t="shared" si="68"/>
        <v>#DIV/0!</v>
      </c>
      <c r="M101" s="30" t="e">
        <f t="shared" si="69"/>
        <v>#DIV/0!</v>
      </c>
      <c r="N101" s="31" t="e">
        <f t="shared" si="71"/>
        <v>#DIV/0!</v>
      </c>
      <c r="O101" s="68" t="e">
        <f t="shared" si="72"/>
        <v>#DIV/0!</v>
      </c>
      <c r="P101" s="68" t="e">
        <f t="shared" si="73"/>
        <v>#DIV/0!</v>
      </c>
      <c r="Q101" s="58"/>
      <c r="R101" s="25">
        <v>98</v>
      </c>
      <c r="S101" s="32"/>
      <c r="T101" s="32" t="e">
        <f t="shared" si="74"/>
        <v>#DIV/0!</v>
      </c>
      <c r="U101" s="32" t="e">
        <f t="shared" si="86"/>
        <v>#DIV/0!</v>
      </c>
      <c r="V101" s="32" t="e">
        <f t="shared" si="59"/>
        <v>#DIV/0!</v>
      </c>
      <c r="W101" s="33"/>
      <c r="Y101" s="34" t="e">
        <f t="shared" si="75"/>
        <v>#DIV/0!</v>
      </c>
      <c r="Z101" s="34" t="e">
        <f t="shared" si="76"/>
        <v>#DIV/0!</v>
      </c>
      <c r="AA101" s="34" t="e">
        <f t="shared" si="77"/>
        <v>#DIV/0!</v>
      </c>
      <c r="AB101" s="34" t="e">
        <f t="shared" si="78"/>
        <v>#DIV/0!</v>
      </c>
      <c r="AC101" s="34" t="e">
        <f t="shared" si="79"/>
        <v>#DIV/0!</v>
      </c>
      <c r="AD101" s="34" t="e">
        <f t="shared" si="80"/>
        <v>#DIV/0!</v>
      </c>
      <c r="AE101" s="34" t="e">
        <f t="shared" si="81"/>
        <v>#DIV/0!</v>
      </c>
      <c r="AF101" s="34" t="e">
        <f t="shared" si="82"/>
        <v>#DIV/0!</v>
      </c>
      <c r="AH101" s="34" t="e">
        <f t="shared" si="83"/>
        <v>#DIV/0!</v>
      </c>
      <c r="AI101" s="34" t="e">
        <f t="shared" si="83"/>
        <v>#DIV/0!</v>
      </c>
      <c r="AJ101" s="34" t="e">
        <f t="shared" si="83"/>
        <v>#DIV/0!</v>
      </c>
      <c r="AK101" s="34" t="e">
        <f t="shared" si="83"/>
        <v>#DIV/0!</v>
      </c>
      <c r="AL101" s="34" t="e">
        <f t="shared" si="83"/>
        <v>#DIV/0!</v>
      </c>
      <c r="AM101" s="34" t="e">
        <f t="shared" si="83"/>
        <v>#DIV/0!</v>
      </c>
      <c r="AN101" s="34" t="e">
        <f t="shared" si="83"/>
        <v>#DIV/0!</v>
      </c>
      <c r="AO101" s="34" t="e">
        <f t="shared" si="83"/>
        <v>#DIV/0!</v>
      </c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6"/>
      <c r="ADH101" s="6"/>
      <c r="ADI101" s="6"/>
      <c r="ADJ101" s="6"/>
      <c r="ADK101" s="6"/>
      <c r="ADL101" s="6"/>
      <c r="ADM101" s="6"/>
      <c r="ADN101" s="6"/>
      <c r="ADO101" s="6"/>
      <c r="ADP101" s="6"/>
      <c r="ADQ101" s="6"/>
      <c r="ADR101" s="6"/>
      <c r="ADS101" s="6"/>
      <c r="ADT101" s="6"/>
      <c r="ADU101" s="6"/>
      <c r="ADV101" s="6"/>
      <c r="ADW101" s="6"/>
      <c r="ADX101" s="6"/>
      <c r="ADY101" s="6"/>
      <c r="ADZ101" s="6"/>
      <c r="AEA101" s="6"/>
      <c r="AEB101" s="6"/>
      <c r="AEC101" s="6"/>
      <c r="AED101" s="6"/>
      <c r="AEE101" s="6"/>
      <c r="AEF101" s="6"/>
      <c r="AEG101" s="6"/>
      <c r="AEH101" s="6"/>
      <c r="AEI101" s="6"/>
      <c r="AEJ101" s="6"/>
      <c r="AEK101" s="6"/>
      <c r="AEL101" s="6"/>
      <c r="AEM101" s="6"/>
      <c r="AEN101" s="6"/>
      <c r="AEO101" s="6"/>
      <c r="AEP101" s="6"/>
      <c r="AEQ101" s="6"/>
      <c r="AER101" s="6"/>
      <c r="AES101" s="6"/>
      <c r="AET101" s="6"/>
      <c r="AEU101" s="6"/>
      <c r="AEV101" s="6"/>
      <c r="AEW101" s="6"/>
      <c r="AEX101" s="6"/>
      <c r="AEY101" s="6"/>
      <c r="AEZ101" s="6"/>
      <c r="AFA101" s="6"/>
      <c r="AFB101" s="6"/>
      <c r="AFC101" s="6"/>
      <c r="AFD101" s="6"/>
      <c r="AFE101" s="6"/>
      <c r="AFF101" s="6"/>
      <c r="AFG101" s="6"/>
      <c r="AFH101" s="6"/>
      <c r="AFI101" s="6"/>
      <c r="AFJ101" s="6"/>
      <c r="AFK101" s="6"/>
      <c r="AFL101" s="6"/>
      <c r="AFM101" s="6"/>
      <c r="AFN101" s="6"/>
      <c r="AFO101" s="6"/>
      <c r="AFP101" s="6"/>
      <c r="AFQ101" s="6"/>
      <c r="AFR101" s="6"/>
      <c r="AFS101" s="6"/>
      <c r="AFT101" s="6"/>
      <c r="AFU101" s="6"/>
      <c r="AFV101" s="6"/>
      <c r="AFW101" s="6"/>
      <c r="AFX101" s="6"/>
      <c r="AFY101" s="6"/>
      <c r="AFZ101" s="6"/>
      <c r="AGA101" s="6"/>
      <c r="AGB101" s="6"/>
      <c r="AGC101" s="6"/>
      <c r="AGD101" s="6"/>
      <c r="AGE101" s="6"/>
      <c r="AGF101" s="6"/>
      <c r="AGG101" s="6"/>
      <c r="AGH101" s="6"/>
      <c r="AGI101" s="6"/>
      <c r="AGJ101" s="6"/>
      <c r="AGK101" s="6"/>
      <c r="AGL101" s="6"/>
      <c r="AGM101" s="6"/>
      <c r="AGN101" s="6"/>
      <c r="AGO101" s="6"/>
      <c r="AGP101" s="6"/>
      <c r="AGQ101" s="6"/>
      <c r="AGR101" s="6"/>
      <c r="AGS101" s="6"/>
      <c r="AGT101" s="6"/>
      <c r="AGU101" s="6"/>
      <c r="AGV101" s="6"/>
      <c r="AGW101" s="6"/>
      <c r="AGX101" s="6"/>
      <c r="AGY101" s="6"/>
      <c r="AGZ101" s="6"/>
      <c r="AHA101" s="6"/>
      <c r="AHB101" s="6"/>
      <c r="AHC101" s="6"/>
      <c r="AHD101" s="6"/>
      <c r="AHE101" s="6"/>
      <c r="AHF101" s="6"/>
      <c r="AHG101" s="6"/>
      <c r="AHH101" s="6"/>
      <c r="AHI101" s="6"/>
      <c r="AHJ101" s="6"/>
      <c r="AHK101" s="6"/>
      <c r="AHL101" s="6"/>
      <c r="AHM101" s="6"/>
      <c r="AHN101" s="6"/>
      <c r="AHO101" s="6"/>
      <c r="AHP101" s="6"/>
      <c r="AHQ101" s="6"/>
      <c r="AHR101" s="6"/>
      <c r="AHS101" s="6"/>
      <c r="AHT101" s="6"/>
      <c r="AHU101" s="6"/>
      <c r="AHV101" s="6"/>
      <c r="AHW101" s="6"/>
      <c r="AHX101" s="6"/>
      <c r="AHY101" s="6"/>
      <c r="AHZ101" s="6"/>
      <c r="AIA101" s="6"/>
      <c r="AIB101" s="6"/>
      <c r="AIC101" s="6"/>
      <c r="AID101" s="6"/>
      <c r="AIE101" s="6"/>
      <c r="AIF101" s="6"/>
      <c r="AIG101" s="6"/>
      <c r="AIH101" s="6"/>
      <c r="AII101" s="6"/>
      <c r="AIJ101" s="6"/>
      <c r="AIK101" s="6"/>
      <c r="AIL101" s="6"/>
      <c r="AIM101" s="6"/>
      <c r="AIN101" s="6"/>
      <c r="AIO101" s="6"/>
      <c r="AIP101" s="6"/>
      <c r="AIQ101" s="6"/>
      <c r="AIR101" s="6"/>
      <c r="AIS101" s="6"/>
      <c r="AIT101" s="6"/>
      <c r="AIU101" s="6"/>
      <c r="AIV101" s="6"/>
      <c r="AIW101" s="6"/>
      <c r="AIX101" s="6"/>
      <c r="AIY101" s="6"/>
      <c r="AIZ101" s="6"/>
      <c r="AJA101" s="6"/>
      <c r="AJB101" s="6"/>
      <c r="AJC101" s="6"/>
      <c r="AJD101" s="6"/>
      <c r="AJE101" s="6"/>
      <c r="AJF101" s="6"/>
      <c r="AJG101" s="6"/>
      <c r="AJH101" s="6"/>
      <c r="AJI101" s="6"/>
      <c r="AJJ101" s="6"/>
      <c r="AJK101" s="6"/>
      <c r="AJL101" s="6"/>
      <c r="AJM101" s="6"/>
      <c r="AJN101" s="6"/>
      <c r="AJO101" s="6"/>
      <c r="AJP101" s="6"/>
      <c r="AJQ101" s="6"/>
      <c r="AJR101" s="6"/>
      <c r="AJS101" s="6"/>
      <c r="AJT101" s="6"/>
      <c r="AJU101" s="6"/>
      <c r="AJV101" s="6"/>
      <c r="AJW101" s="6"/>
      <c r="AJX101" s="6"/>
      <c r="AJY101" s="6"/>
      <c r="AJZ101" s="6"/>
      <c r="AKA101" s="6"/>
      <c r="AKB101" s="6"/>
      <c r="AKC101" s="6"/>
      <c r="AKD101" s="6"/>
      <c r="AKE101" s="6"/>
      <c r="AKF101" s="6"/>
      <c r="AKG101" s="6"/>
      <c r="AKH101" s="6"/>
      <c r="AKI101" s="6"/>
      <c r="AKJ101" s="6"/>
      <c r="AKK101" s="6"/>
      <c r="AKL101" s="6"/>
      <c r="AKM101" s="6"/>
      <c r="AKN101" s="6"/>
      <c r="AKO101" s="6"/>
      <c r="AKP101" s="6"/>
      <c r="AKQ101" s="6"/>
      <c r="AKR101" s="6"/>
      <c r="AKS101" s="6"/>
      <c r="AKT101" s="6"/>
      <c r="AKU101" s="6"/>
      <c r="AKV101" s="6"/>
      <c r="AKW101" s="6"/>
      <c r="AKX101" s="6"/>
      <c r="AKY101" s="6"/>
      <c r="AKZ101" s="6"/>
      <c r="ALA101" s="6"/>
      <c r="ALB101" s="6"/>
      <c r="ALC101" s="6"/>
      <c r="ALD101" s="6"/>
      <c r="ALE101" s="6"/>
      <c r="ALF101" s="6"/>
      <c r="ALG101" s="6"/>
      <c r="ALH101" s="6"/>
      <c r="ALI101" s="6"/>
      <c r="ALJ101" s="6"/>
      <c r="ALK101" s="6"/>
      <c r="ALL101" s="6"/>
      <c r="ALM101" s="6"/>
      <c r="ALN101" s="6"/>
      <c r="ALO101" s="6"/>
      <c r="ALP101" s="6"/>
      <c r="ALQ101" s="6"/>
      <c r="ALR101" s="6"/>
      <c r="ALS101" s="6"/>
      <c r="ALT101" s="6"/>
      <c r="ALU101" s="6"/>
      <c r="ALV101" s="6"/>
      <c r="ALW101" s="6"/>
      <c r="ALX101" s="6"/>
      <c r="ALY101" s="6"/>
      <c r="ALZ101" s="6"/>
      <c r="AMA101" s="6"/>
      <c r="AMB101" s="6"/>
      <c r="AMC101" s="6"/>
      <c r="AMD101" s="6"/>
      <c r="AME101" s="6"/>
      <c r="AMF101" s="6"/>
      <c r="AMG101" s="6"/>
      <c r="AMH101" s="6"/>
      <c r="AMI101" s="6"/>
      <c r="AMJ101" s="6"/>
      <c r="AMK101" s="6"/>
      <c r="AML101" s="6"/>
      <c r="AMM101" s="6"/>
      <c r="AMN101" s="6"/>
      <c r="AMO101" s="6"/>
      <c r="AMP101" s="6"/>
      <c r="AMQ101" s="6"/>
      <c r="AMR101" s="6"/>
      <c r="AMS101" s="6"/>
      <c r="AMT101" s="6"/>
      <c r="AMU101" s="6"/>
      <c r="AMV101" s="6"/>
      <c r="AMW101" s="6"/>
      <c r="AMX101" s="6"/>
      <c r="AMY101" s="6"/>
      <c r="AMZ101" s="6"/>
      <c r="ANA101" s="6"/>
      <c r="ANB101" s="6"/>
      <c r="ANC101" s="6"/>
      <c r="AND101" s="6"/>
      <c r="ANE101" s="6"/>
      <c r="ANF101" s="6"/>
      <c r="ANG101" s="6"/>
      <c r="ANH101" s="6"/>
      <c r="ANI101" s="6"/>
      <c r="ANJ101" s="6"/>
      <c r="ANK101" s="6"/>
      <c r="ANL101" s="6"/>
      <c r="ANM101" s="6"/>
      <c r="ANN101" s="6"/>
      <c r="ANO101" s="6"/>
      <c r="ANP101" s="6"/>
      <c r="ANQ101" s="6"/>
      <c r="ANR101" s="6"/>
      <c r="ANS101" s="6"/>
      <c r="ANT101" s="6"/>
      <c r="ANU101" s="6"/>
      <c r="ANV101" s="6"/>
      <c r="ANW101" s="6"/>
      <c r="ANX101" s="6"/>
      <c r="ANY101" s="6"/>
      <c r="ANZ101" s="6"/>
      <c r="AOA101" s="6"/>
      <c r="AOB101" s="6"/>
      <c r="AOC101" s="6"/>
      <c r="AOD101" s="6"/>
      <c r="AOE101" s="6"/>
      <c r="AOF101" s="6"/>
      <c r="AOG101" s="6"/>
      <c r="AOH101" s="6"/>
      <c r="AOI101" s="6"/>
      <c r="AOJ101" s="6"/>
      <c r="AOK101" s="6"/>
      <c r="AOL101" s="6"/>
      <c r="AOM101" s="6"/>
      <c r="AON101" s="6"/>
      <c r="AOO101" s="6"/>
      <c r="AOP101" s="6"/>
      <c r="AOQ101" s="6"/>
      <c r="AOR101" s="6"/>
      <c r="AOS101" s="6"/>
      <c r="AOT101" s="6"/>
      <c r="AOU101" s="6"/>
      <c r="AOV101" s="6"/>
      <c r="AOW101" s="6"/>
      <c r="AOX101" s="6"/>
      <c r="AOY101" s="6"/>
      <c r="AOZ101" s="6"/>
      <c r="APA101" s="6"/>
      <c r="APB101" s="6"/>
      <c r="APC101" s="6"/>
      <c r="APD101" s="6"/>
      <c r="APE101" s="6"/>
      <c r="APF101" s="6"/>
      <c r="APG101" s="6"/>
      <c r="APH101" s="6"/>
      <c r="API101" s="6"/>
      <c r="APJ101" s="6"/>
      <c r="APK101" s="6"/>
      <c r="APL101" s="6"/>
      <c r="APM101" s="6"/>
      <c r="APN101" s="6"/>
      <c r="APO101" s="6"/>
      <c r="APP101" s="6"/>
      <c r="APQ101" s="6"/>
      <c r="APR101" s="6"/>
      <c r="APS101" s="6"/>
      <c r="APT101" s="6"/>
      <c r="APU101" s="6"/>
      <c r="APV101" s="6"/>
      <c r="APW101" s="6"/>
      <c r="APX101" s="6"/>
      <c r="APY101" s="6"/>
      <c r="APZ101" s="6"/>
      <c r="AQA101" s="6"/>
      <c r="AQB101" s="6"/>
      <c r="AQC101" s="6"/>
      <c r="AQD101" s="6"/>
      <c r="AQE101" s="6"/>
      <c r="AQF101" s="6"/>
      <c r="AQG101" s="6"/>
      <c r="AQH101" s="6"/>
      <c r="AQI101" s="6"/>
      <c r="AQJ101" s="6"/>
      <c r="AQK101" s="6"/>
      <c r="AQL101" s="6"/>
      <c r="AQM101" s="6"/>
      <c r="AQN101" s="6"/>
      <c r="AQO101" s="6"/>
      <c r="AQP101" s="6"/>
      <c r="AQQ101" s="6"/>
      <c r="AQR101" s="6"/>
      <c r="AQS101" s="6"/>
      <c r="AQT101" s="6"/>
      <c r="AQU101" s="6"/>
      <c r="AQV101" s="6"/>
      <c r="AQW101" s="6"/>
      <c r="AQX101" s="6"/>
      <c r="AQY101" s="6"/>
      <c r="AQZ101" s="6"/>
      <c r="ARA101" s="6"/>
      <c r="ARB101" s="6"/>
      <c r="ARC101" s="6"/>
      <c r="ARD101" s="6"/>
      <c r="ARE101" s="6"/>
      <c r="ARF101" s="6"/>
      <c r="ARG101" s="6"/>
      <c r="ARH101" s="6"/>
      <c r="ARI101" s="6"/>
      <c r="ARJ101" s="6"/>
      <c r="ARK101" s="6"/>
      <c r="ARL101" s="6"/>
      <c r="ARM101" s="6"/>
      <c r="ARN101" s="6"/>
      <c r="ARO101" s="6"/>
      <c r="ARP101" s="6"/>
      <c r="ARQ101" s="6"/>
      <c r="ARR101" s="6"/>
      <c r="ARS101" s="6"/>
      <c r="ART101" s="6"/>
      <c r="ARU101" s="6"/>
      <c r="ARV101" s="6"/>
      <c r="ARW101" s="6"/>
      <c r="ARX101" s="6"/>
      <c r="ARY101" s="6"/>
      <c r="ARZ101" s="6"/>
      <c r="ASA101" s="6"/>
      <c r="ASB101" s="6"/>
      <c r="ASC101" s="6"/>
      <c r="ASD101" s="6"/>
      <c r="ASE101" s="6"/>
      <c r="ASF101" s="6"/>
      <c r="ASG101" s="6"/>
      <c r="ASH101" s="6"/>
      <c r="ASI101" s="6"/>
      <c r="ASJ101" s="6"/>
      <c r="ASK101" s="6"/>
      <c r="ASL101" s="6"/>
      <c r="ASM101" s="6"/>
      <c r="ASN101" s="6"/>
      <c r="ASO101" s="6"/>
      <c r="ASP101" s="6"/>
      <c r="ASQ101" s="6"/>
      <c r="ASR101" s="6"/>
      <c r="ASS101" s="6"/>
      <c r="AST101" s="6"/>
      <c r="ASU101" s="6"/>
      <c r="ASV101" s="6"/>
      <c r="ASW101" s="6"/>
      <c r="ASX101" s="6"/>
      <c r="ASY101" s="6"/>
      <c r="ASZ101" s="6"/>
      <c r="ATA101" s="6"/>
      <c r="ATB101" s="6"/>
      <c r="ATC101" s="6"/>
      <c r="ATD101" s="6"/>
      <c r="ATE101" s="6"/>
      <c r="ATF101" s="6"/>
      <c r="ATG101" s="6"/>
      <c r="ATH101" s="6"/>
      <c r="ATI101" s="6"/>
      <c r="ATJ101" s="6"/>
      <c r="ATK101" s="6"/>
      <c r="ATL101" s="6"/>
      <c r="ATM101" s="6"/>
      <c r="ATN101" s="6"/>
      <c r="ATO101" s="6"/>
      <c r="ATP101" s="6"/>
      <c r="ATQ101" s="6"/>
      <c r="ATR101" s="6"/>
      <c r="ATS101" s="6"/>
      <c r="ATT101" s="6"/>
      <c r="ATU101" s="6"/>
      <c r="ATV101" s="6"/>
      <c r="ATW101" s="6"/>
      <c r="ATX101" s="6"/>
      <c r="ATY101" s="6"/>
      <c r="ATZ101" s="6"/>
      <c r="AUA101" s="6"/>
      <c r="AUB101" s="6"/>
      <c r="AUC101" s="6"/>
      <c r="AUD101" s="6"/>
      <c r="AUE101" s="6"/>
      <c r="AUF101" s="6"/>
      <c r="AUG101" s="6"/>
      <c r="AUH101" s="6"/>
      <c r="AUI101" s="6"/>
      <c r="AUJ101" s="6"/>
      <c r="AUK101" s="6"/>
      <c r="AUL101" s="6"/>
      <c r="AUM101" s="6"/>
      <c r="AUN101" s="6"/>
      <c r="AUO101" s="6"/>
      <c r="AUP101" s="6"/>
      <c r="AUQ101" s="6"/>
      <c r="AUR101" s="6"/>
      <c r="AUS101" s="6"/>
      <c r="AUT101" s="6"/>
      <c r="AUU101" s="6"/>
      <c r="AUV101" s="6"/>
      <c r="AUW101" s="6"/>
      <c r="AUX101" s="6"/>
      <c r="AUY101" s="6"/>
      <c r="AUZ101" s="6"/>
      <c r="AVA101" s="6"/>
      <c r="AVB101" s="6"/>
      <c r="AVC101" s="6"/>
      <c r="AVD101" s="6"/>
      <c r="AVE101" s="6"/>
      <c r="AVF101" s="6"/>
      <c r="AVG101" s="6"/>
      <c r="AVH101" s="6"/>
      <c r="AVI101" s="6"/>
      <c r="AVJ101" s="6"/>
      <c r="AVK101" s="6"/>
      <c r="AVL101" s="6"/>
      <c r="AVM101" s="6"/>
      <c r="AVN101" s="6"/>
      <c r="AVO101" s="6"/>
      <c r="AVP101" s="6"/>
      <c r="AVQ101" s="6"/>
      <c r="AVR101" s="6"/>
      <c r="AVS101" s="6"/>
      <c r="AVT101" s="6"/>
      <c r="AVU101" s="6"/>
      <c r="AVV101" s="6"/>
      <c r="AVW101" s="6"/>
      <c r="AVX101" s="6"/>
      <c r="AVY101" s="6"/>
      <c r="AVZ101" s="6"/>
      <c r="AWA101" s="6"/>
      <c r="AWB101" s="6"/>
      <c r="AWC101" s="6"/>
      <c r="AWD101" s="6"/>
      <c r="AWE101" s="6"/>
      <c r="AWF101" s="6"/>
      <c r="AWG101" s="6"/>
      <c r="AWH101" s="6"/>
      <c r="AWI101" s="6"/>
      <c r="AWJ101" s="6"/>
      <c r="AWK101" s="6"/>
      <c r="AWL101" s="6"/>
      <c r="AWM101" s="6"/>
      <c r="AWN101" s="6"/>
      <c r="AWO101" s="6"/>
      <c r="AWP101" s="6"/>
      <c r="AWQ101" s="6"/>
      <c r="AWR101" s="6"/>
      <c r="AWS101" s="6"/>
      <c r="AWT101" s="6"/>
      <c r="AWU101" s="6"/>
      <c r="AWV101" s="6"/>
      <c r="AWW101" s="6"/>
      <c r="AWX101" s="6"/>
      <c r="AWY101" s="6"/>
      <c r="AWZ101" s="6"/>
      <c r="AXA101" s="6"/>
      <c r="AXB101" s="6"/>
      <c r="AXC101" s="6"/>
      <c r="AXD101" s="6"/>
      <c r="AXE101" s="6"/>
      <c r="AXF101" s="6"/>
      <c r="AXG101" s="6"/>
      <c r="AXH101" s="6"/>
      <c r="AXI101" s="6"/>
      <c r="AXJ101" s="6"/>
      <c r="AXK101" s="6"/>
      <c r="AXL101" s="6"/>
      <c r="AXM101" s="6"/>
      <c r="AXN101" s="6"/>
      <c r="AXO101" s="6"/>
      <c r="AXP101" s="6"/>
      <c r="AXQ101" s="6"/>
      <c r="AXR101" s="6"/>
      <c r="AXS101" s="6"/>
      <c r="AXT101" s="6"/>
      <c r="AXU101" s="6"/>
      <c r="AXV101" s="6"/>
      <c r="AXW101" s="6"/>
      <c r="AXX101" s="6"/>
      <c r="AXY101" s="6"/>
      <c r="AXZ101" s="6"/>
      <c r="AYA101" s="6"/>
      <c r="AYB101" s="6"/>
      <c r="AYC101" s="6"/>
      <c r="AYD101" s="6"/>
      <c r="AYE101" s="6"/>
      <c r="AYF101" s="6"/>
      <c r="AYG101" s="6"/>
      <c r="AYH101" s="6"/>
      <c r="AYI101" s="6"/>
      <c r="AYJ101" s="6"/>
      <c r="AYK101" s="6"/>
      <c r="AYL101" s="6"/>
      <c r="AYM101" s="6"/>
      <c r="AYN101" s="6"/>
      <c r="AYO101" s="6"/>
      <c r="AYP101" s="6"/>
      <c r="AYQ101" s="6"/>
      <c r="AYR101" s="6"/>
      <c r="AYS101" s="6"/>
      <c r="AYT101" s="6"/>
      <c r="AYU101" s="6"/>
      <c r="AYV101" s="6"/>
      <c r="AYW101" s="6"/>
      <c r="AYX101" s="6"/>
      <c r="AYY101" s="6"/>
      <c r="AYZ101" s="6"/>
      <c r="AZA101" s="6"/>
      <c r="AZB101" s="6"/>
      <c r="AZC101" s="6"/>
      <c r="AZD101" s="6"/>
      <c r="AZE101" s="6"/>
      <c r="AZF101" s="6"/>
      <c r="AZG101" s="6"/>
      <c r="AZH101" s="6"/>
      <c r="AZI101" s="6"/>
      <c r="AZJ101" s="6"/>
      <c r="AZK101" s="6"/>
      <c r="AZL101" s="6"/>
      <c r="AZM101" s="6"/>
      <c r="AZN101" s="6"/>
      <c r="AZO101" s="6"/>
      <c r="AZP101" s="6"/>
      <c r="AZQ101" s="6"/>
      <c r="AZR101" s="6"/>
      <c r="AZS101" s="6"/>
      <c r="AZT101" s="6"/>
      <c r="AZU101" s="6"/>
      <c r="AZV101" s="6"/>
      <c r="AZW101" s="6"/>
      <c r="AZX101" s="6"/>
      <c r="AZY101" s="6"/>
      <c r="AZZ101" s="6"/>
      <c r="BAA101" s="6"/>
      <c r="BAB101" s="6"/>
      <c r="BAC101" s="6"/>
      <c r="BAD101" s="6"/>
      <c r="BAE101" s="6"/>
      <c r="BAF101" s="6"/>
      <c r="BAG101" s="6"/>
      <c r="BAH101" s="6"/>
      <c r="BAI101" s="6"/>
      <c r="BAJ101" s="6"/>
      <c r="BAK101" s="6"/>
      <c r="BAL101" s="6"/>
      <c r="BAM101" s="6"/>
      <c r="BAN101" s="6"/>
      <c r="BAO101" s="6"/>
      <c r="BAP101" s="6"/>
      <c r="BAQ101" s="6"/>
      <c r="BAR101" s="6"/>
      <c r="BAS101" s="6"/>
      <c r="BAT101" s="6"/>
      <c r="BAU101" s="6"/>
      <c r="BAV101" s="6"/>
      <c r="BAW101" s="6"/>
      <c r="BAX101" s="6"/>
      <c r="BAY101" s="6"/>
      <c r="BAZ101" s="6"/>
      <c r="BBA101" s="6"/>
      <c r="BBB101" s="6"/>
      <c r="BBC101" s="6"/>
      <c r="BBD101" s="6"/>
      <c r="BBE101" s="6"/>
      <c r="BBF101" s="6"/>
      <c r="BBG101" s="6"/>
      <c r="BBH101" s="6"/>
      <c r="BBI101" s="6"/>
      <c r="BBJ101" s="6"/>
      <c r="BBK101" s="6"/>
      <c r="BBL101" s="6"/>
      <c r="BBM101" s="6"/>
      <c r="BBN101" s="6"/>
      <c r="BBO101" s="6"/>
      <c r="BBP101" s="6"/>
      <c r="BBQ101" s="6"/>
      <c r="BBR101" s="6"/>
      <c r="BBS101" s="6"/>
      <c r="BBT101" s="6"/>
      <c r="BBU101" s="6"/>
      <c r="BBV101" s="6"/>
      <c r="BBW101" s="6"/>
      <c r="BBX101" s="6"/>
      <c r="BBY101" s="6"/>
      <c r="BBZ101" s="6"/>
      <c r="BCA101" s="6"/>
      <c r="BCB101" s="6"/>
      <c r="BCC101" s="6"/>
      <c r="BCD101" s="6"/>
      <c r="BCE101" s="6"/>
      <c r="BCF101" s="6"/>
      <c r="BCG101" s="6"/>
      <c r="BCH101" s="6"/>
      <c r="BCI101" s="6"/>
      <c r="BCJ101" s="6"/>
      <c r="BCK101" s="6"/>
      <c r="BCL101" s="6"/>
      <c r="BCM101" s="6"/>
      <c r="BCN101" s="6"/>
      <c r="BCO101" s="6"/>
      <c r="BCP101" s="6"/>
      <c r="BCQ101" s="6"/>
      <c r="BCR101" s="6"/>
      <c r="BCS101" s="6"/>
      <c r="BCT101" s="6"/>
      <c r="BCU101" s="6"/>
      <c r="BCV101" s="6"/>
      <c r="BCW101" s="6"/>
      <c r="BCX101" s="6"/>
      <c r="BCY101" s="6"/>
      <c r="BCZ101" s="6"/>
      <c r="BDA101" s="6"/>
      <c r="BDB101" s="6"/>
      <c r="BDC101" s="6"/>
      <c r="BDD101" s="6"/>
      <c r="BDE101" s="6"/>
      <c r="BDF101" s="6"/>
    </row>
    <row r="102" spans="1:1462" ht="18" customHeight="1" x14ac:dyDescent="0.25">
      <c r="A102" s="1" t="s">
        <v>128</v>
      </c>
      <c r="B102" s="54"/>
      <c r="C102" s="55"/>
      <c r="D102" s="17">
        <f t="shared" si="70"/>
        <v>0</v>
      </c>
      <c r="E102" s="18">
        <f t="shared" si="84"/>
        <v>0</v>
      </c>
      <c r="F102" s="19" t="e">
        <f t="shared" si="85"/>
        <v>#DIV/0!</v>
      </c>
      <c r="G102" s="20" t="e">
        <f t="shared" si="63"/>
        <v>#DIV/0!</v>
      </c>
      <c r="H102" s="20" t="e">
        <f t="shared" si="64"/>
        <v>#DIV/0!</v>
      </c>
      <c r="I102" s="21" t="e">
        <f t="shared" si="65"/>
        <v>#DIV/0!</v>
      </c>
      <c r="J102" s="21" t="e">
        <f t="shared" si="66"/>
        <v>#DIV/0!</v>
      </c>
      <c r="K102" s="21" t="e">
        <f t="shared" si="67"/>
        <v>#DIV/0!</v>
      </c>
      <c r="L102" s="21" t="e">
        <f t="shared" si="68"/>
        <v>#DIV/0!</v>
      </c>
      <c r="M102" s="21" t="e">
        <f t="shared" si="69"/>
        <v>#DIV/0!</v>
      </c>
      <c r="N102" s="22" t="e">
        <f t="shared" si="71"/>
        <v>#DIV/0!</v>
      </c>
      <c r="O102" s="67" t="e">
        <f t="shared" si="72"/>
        <v>#DIV/0!</v>
      </c>
      <c r="P102" s="67" t="e">
        <f t="shared" si="73"/>
        <v>#DIV/0!</v>
      </c>
      <c r="R102" s="16">
        <v>99</v>
      </c>
      <c r="S102" s="23"/>
      <c r="T102" s="23" t="e">
        <f t="shared" si="74"/>
        <v>#DIV/0!</v>
      </c>
      <c r="U102" s="23" t="e">
        <f t="shared" si="86"/>
        <v>#DIV/0!</v>
      </c>
      <c r="V102" s="23" t="e">
        <f t="shared" si="59"/>
        <v>#DIV/0!</v>
      </c>
      <c r="W102" s="33"/>
      <c r="Y102" s="5" t="e">
        <f t="shared" si="75"/>
        <v>#DIV/0!</v>
      </c>
      <c r="Z102" s="5" t="e">
        <f t="shared" si="76"/>
        <v>#DIV/0!</v>
      </c>
      <c r="AA102" s="5" t="e">
        <f t="shared" si="77"/>
        <v>#DIV/0!</v>
      </c>
      <c r="AB102" s="5" t="e">
        <f t="shared" si="78"/>
        <v>#DIV/0!</v>
      </c>
      <c r="AC102" s="5" t="e">
        <f t="shared" si="79"/>
        <v>#DIV/0!</v>
      </c>
      <c r="AD102" s="5" t="e">
        <f t="shared" si="80"/>
        <v>#DIV/0!</v>
      </c>
      <c r="AE102" s="5" t="e">
        <f t="shared" si="81"/>
        <v>#DIV/0!</v>
      </c>
      <c r="AF102" s="5" t="e">
        <f t="shared" si="82"/>
        <v>#DIV/0!</v>
      </c>
      <c r="AH102" s="5" t="e">
        <f t="shared" si="83"/>
        <v>#DIV/0!</v>
      </c>
      <c r="AI102" s="5" t="e">
        <f t="shared" si="83"/>
        <v>#DIV/0!</v>
      </c>
      <c r="AJ102" s="5" t="e">
        <f t="shared" si="83"/>
        <v>#DIV/0!</v>
      </c>
      <c r="AK102" s="5" t="e">
        <f t="shared" si="83"/>
        <v>#DIV/0!</v>
      </c>
      <c r="AL102" s="5" t="e">
        <f t="shared" si="83"/>
        <v>#DIV/0!</v>
      </c>
      <c r="AM102" s="5" t="e">
        <f t="shared" si="83"/>
        <v>#DIV/0!</v>
      </c>
      <c r="AN102" s="5" t="e">
        <f t="shared" si="83"/>
        <v>#DIV/0!</v>
      </c>
      <c r="AO102" s="5" t="e">
        <f t="shared" si="83"/>
        <v>#DIV/0!</v>
      </c>
    </row>
    <row r="103" spans="1:1462" s="34" customFormat="1" ht="18" customHeight="1" x14ac:dyDescent="0.25">
      <c r="A103" s="2" t="s">
        <v>129</v>
      </c>
      <c r="B103" s="56"/>
      <c r="C103" s="57"/>
      <c r="D103" s="26">
        <f t="shared" si="70"/>
        <v>0</v>
      </c>
      <c r="E103" s="27">
        <f t="shared" si="84"/>
        <v>0</v>
      </c>
      <c r="F103" s="28" t="e">
        <f t="shared" si="85"/>
        <v>#DIV/0!</v>
      </c>
      <c r="G103" s="29" t="e">
        <f t="shared" si="63"/>
        <v>#DIV/0!</v>
      </c>
      <c r="H103" s="29" t="e">
        <f t="shared" si="64"/>
        <v>#DIV/0!</v>
      </c>
      <c r="I103" s="30" t="e">
        <f t="shared" si="65"/>
        <v>#DIV/0!</v>
      </c>
      <c r="J103" s="30" t="e">
        <f t="shared" si="66"/>
        <v>#DIV/0!</v>
      </c>
      <c r="K103" s="30" t="e">
        <f t="shared" si="67"/>
        <v>#DIV/0!</v>
      </c>
      <c r="L103" s="30" t="e">
        <f t="shared" si="68"/>
        <v>#DIV/0!</v>
      </c>
      <c r="M103" s="30" t="e">
        <f t="shared" si="69"/>
        <v>#DIV/0!</v>
      </c>
      <c r="N103" s="31" t="e">
        <f>IF(AF106&gt;2.9,W106,IF(AND(AF106&lt;2.9,AG106&gt;2.9),X106,IF(AND(AF106&lt;2.9,AG106&lt;2.9,AH106&gt;2.9),Y106,IF(AND(AF106&lt;2.9,AG106&lt;2.9,AH106&lt;2.9,AI106&gt;2.9),Z106,IF(AND(AF106&lt;2.9,AG106&lt;2.9,AH106&lt;2.9,AI106&lt;2.9,AJ106&gt;2.9),AA106,IF(AND(AF106&lt;2.9,AG106&lt;2.9,AH106&lt;2.9,AI106&lt;2.9,AJ106&lt;2.9,AK106&gt;2.9),AB106,IF(AND(AF106&lt;2.9,AG106&lt;2.9,AH106&lt;2.9,AI106&lt;2.9,AJ106&lt;2.9,AK106&lt;2.9,AL106&gt;2.9),AC106,IF(AND(AF106&lt;2.9,AG106&lt;2.9,AH106&lt;2.9,AI106&lt;2.9,AJ106&lt;2.9,AK106&lt;2.9,AL106&lt;2.9,AM106&gt;2.9),AD106))))))))</f>
        <v>#DIV/0!</v>
      </c>
      <c r="O103" s="68" t="e">
        <f t="shared" si="72"/>
        <v>#DIV/0!</v>
      </c>
      <c r="P103" s="68" t="e">
        <f t="shared" si="73"/>
        <v>#DIV/0!</v>
      </c>
      <c r="Q103" s="58"/>
      <c r="R103" s="25">
        <v>100</v>
      </c>
      <c r="S103" s="32"/>
      <c r="T103" s="32" t="e">
        <f>IF(AF106&gt;2.9,S103*1,IF(AND(AF106&lt;2.9,AG106&gt;2.9),S103*0.1,IF(AND(AF106&lt;2.9,AG106&lt;2.9,AH106&gt;2.9),S103*0.01,IF(AND(AF106&lt;2.9,AG106&lt;2.9,AH106&lt;2.9,AI106&gt;2.9),S103*0.001,IF(AND(AF106&lt;2.9,AG106&lt;2.9,AH106&lt;2.9,AI106&lt;2.9,AJ106&gt;2.9),S103*0.0001,IF(AND(AF106&lt;2.9,AG106&lt;2.9,AH106&lt;2.9,AI106&lt;2.9,AJ106&lt;2.9,AK106&gt;2.9),S103*0.00001,IF(AND(AF106&lt;2.9,AG106&lt;2.9,AH106&lt;2.9,AI106&lt;2.9,AJ106&lt;2.9,AK106&lt;2.9,AL106&gt;2.9),S103*0.000001,IF(AND(AF106&lt;2.9,AG106&lt;2.9,AH106&lt;2.9,AI106&lt;2.9,AJ106&lt;2.9,AK106&lt;2.9,AL106&lt;2.9,AM106&gt;2.9),S103*0.0000001))))))))</f>
        <v>#DIV/0!</v>
      </c>
      <c r="U103" s="32" t="e">
        <f t="shared" si="86"/>
        <v>#DIV/0!</v>
      </c>
      <c r="V103" s="32" t="e">
        <f t="shared" si="59"/>
        <v>#DIV/0!</v>
      </c>
      <c r="W103" s="33"/>
      <c r="Y103" s="34" t="e">
        <f t="shared" si="75"/>
        <v>#DIV/0!</v>
      </c>
      <c r="Z103" s="34" t="e">
        <f t="shared" si="76"/>
        <v>#DIV/0!</v>
      </c>
      <c r="AA103" s="34" t="e">
        <f t="shared" si="77"/>
        <v>#DIV/0!</v>
      </c>
      <c r="AB103" s="34" t="e">
        <f t="shared" si="78"/>
        <v>#DIV/0!</v>
      </c>
      <c r="AC103" s="34" t="e">
        <f t="shared" si="79"/>
        <v>#DIV/0!</v>
      </c>
      <c r="AD103" s="34" t="e">
        <f t="shared" si="80"/>
        <v>#DIV/0!</v>
      </c>
      <c r="AE103" s="34" t="e">
        <f t="shared" si="81"/>
        <v>#DIV/0!</v>
      </c>
      <c r="AF103" s="34" t="e">
        <f t="shared" si="82"/>
        <v>#DIV/0!</v>
      </c>
      <c r="AH103" s="34" t="e">
        <f t="shared" si="83"/>
        <v>#DIV/0!</v>
      </c>
      <c r="AI103" s="34" t="e">
        <f t="shared" si="83"/>
        <v>#DIV/0!</v>
      </c>
      <c r="AJ103" s="34" t="e">
        <f t="shared" si="83"/>
        <v>#DIV/0!</v>
      </c>
      <c r="AK103" s="34" t="e">
        <f t="shared" si="83"/>
        <v>#DIV/0!</v>
      </c>
      <c r="AL103" s="34" t="e">
        <f t="shared" si="83"/>
        <v>#DIV/0!</v>
      </c>
      <c r="AM103" s="34" t="e">
        <f t="shared" si="83"/>
        <v>#DIV/0!</v>
      </c>
      <c r="AN103" s="34" t="e">
        <f t="shared" si="83"/>
        <v>#DIV/0!</v>
      </c>
      <c r="AO103" s="34" t="e">
        <f t="shared" si="83"/>
        <v>#DIV/0!</v>
      </c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  <c r="ABW103" s="6"/>
      <c r="ABX103" s="6"/>
      <c r="ABY103" s="6"/>
      <c r="ABZ103" s="6"/>
      <c r="ACA103" s="6"/>
      <c r="ACB103" s="6"/>
      <c r="ACC103" s="6"/>
      <c r="ACD103" s="6"/>
      <c r="ACE103" s="6"/>
      <c r="ACF103" s="6"/>
      <c r="ACG103" s="6"/>
      <c r="ACH103" s="6"/>
      <c r="ACI103" s="6"/>
      <c r="ACJ103" s="6"/>
      <c r="ACK103" s="6"/>
      <c r="ACL103" s="6"/>
      <c r="ACM103" s="6"/>
      <c r="ACN103" s="6"/>
      <c r="ACO103" s="6"/>
      <c r="ACP103" s="6"/>
      <c r="ACQ103" s="6"/>
      <c r="ACR103" s="6"/>
      <c r="ACS103" s="6"/>
      <c r="ACT103" s="6"/>
      <c r="ACU103" s="6"/>
      <c r="ACV103" s="6"/>
      <c r="ACW103" s="6"/>
      <c r="ACX103" s="6"/>
      <c r="ACY103" s="6"/>
      <c r="ACZ103" s="6"/>
      <c r="ADA103" s="6"/>
      <c r="ADB103" s="6"/>
      <c r="ADC103" s="6"/>
      <c r="ADD103" s="6"/>
      <c r="ADE103" s="6"/>
      <c r="ADF103" s="6"/>
      <c r="ADG103" s="6"/>
      <c r="ADH103" s="6"/>
      <c r="ADI103" s="6"/>
      <c r="ADJ103" s="6"/>
      <c r="ADK103" s="6"/>
      <c r="ADL103" s="6"/>
      <c r="ADM103" s="6"/>
      <c r="ADN103" s="6"/>
      <c r="ADO103" s="6"/>
      <c r="ADP103" s="6"/>
      <c r="ADQ103" s="6"/>
      <c r="ADR103" s="6"/>
      <c r="ADS103" s="6"/>
      <c r="ADT103" s="6"/>
      <c r="ADU103" s="6"/>
      <c r="ADV103" s="6"/>
      <c r="ADW103" s="6"/>
      <c r="ADX103" s="6"/>
      <c r="ADY103" s="6"/>
      <c r="ADZ103" s="6"/>
      <c r="AEA103" s="6"/>
      <c r="AEB103" s="6"/>
      <c r="AEC103" s="6"/>
      <c r="AED103" s="6"/>
      <c r="AEE103" s="6"/>
      <c r="AEF103" s="6"/>
      <c r="AEG103" s="6"/>
      <c r="AEH103" s="6"/>
      <c r="AEI103" s="6"/>
      <c r="AEJ103" s="6"/>
      <c r="AEK103" s="6"/>
      <c r="AEL103" s="6"/>
      <c r="AEM103" s="6"/>
      <c r="AEN103" s="6"/>
      <c r="AEO103" s="6"/>
      <c r="AEP103" s="6"/>
      <c r="AEQ103" s="6"/>
      <c r="AER103" s="6"/>
      <c r="AES103" s="6"/>
      <c r="AET103" s="6"/>
      <c r="AEU103" s="6"/>
      <c r="AEV103" s="6"/>
      <c r="AEW103" s="6"/>
      <c r="AEX103" s="6"/>
      <c r="AEY103" s="6"/>
      <c r="AEZ103" s="6"/>
      <c r="AFA103" s="6"/>
      <c r="AFB103" s="6"/>
      <c r="AFC103" s="6"/>
      <c r="AFD103" s="6"/>
      <c r="AFE103" s="6"/>
      <c r="AFF103" s="6"/>
      <c r="AFG103" s="6"/>
      <c r="AFH103" s="6"/>
      <c r="AFI103" s="6"/>
      <c r="AFJ103" s="6"/>
      <c r="AFK103" s="6"/>
      <c r="AFL103" s="6"/>
      <c r="AFM103" s="6"/>
      <c r="AFN103" s="6"/>
      <c r="AFO103" s="6"/>
      <c r="AFP103" s="6"/>
      <c r="AFQ103" s="6"/>
      <c r="AFR103" s="6"/>
      <c r="AFS103" s="6"/>
      <c r="AFT103" s="6"/>
      <c r="AFU103" s="6"/>
      <c r="AFV103" s="6"/>
      <c r="AFW103" s="6"/>
      <c r="AFX103" s="6"/>
      <c r="AFY103" s="6"/>
      <c r="AFZ103" s="6"/>
      <c r="AGA103" s="6"/>
      <c r="AGB103" s="6"/>
      <c r="AGC103" s="6"/>
      <c r="AGD103" s="6"/>
      <c r="AGE103" s="6"/>
      <c r="AGF103" s="6"/>
      <c r="AGG103" s="6"/>
      <c r="AGH103" s="6"/>
      <c r="AGI103" s="6"/>
      <c r="AGJ103" s="6"/>
      <c r="AGK103" s="6"/>
      <c r="AGL103" s="6"/>
      <c r="AGM103" s="6"/>
      <c r="AGN103" s="6"/>
      <c r="AGO103" s="6"/>
      <c r="AGP103" s="6"/>
      <c r="AGQ103" s="6"/>
      <c r="AGR103" s="6"/>
      <c r="AGS103" s="6"/>
      <c r="AGT103" s="6"/>
      <c r="AGU103" s="6"/>
      <c r="AGV103" s="6"/>
      <c r="AGW103" s="6"/>
      <c r="AGX103" s="6"/>
      <c r="AGY103" s="6"/>
      <c r="AGZ103" s="6"/>
      <c r="AHA103" s="6"/>
      <c r="AHB103" s="6"/>
      <c r="AHC103" s="6"/>
      <c r="AHD103" s="6"/>
      <c r="AHE103" s="6"/>
      <c r="AHF103" s="6"/>
      <c r="AHG103" s="6"/>
      <c r="AHH103" s="6"/>
      <c r="AHI103" s="6"/>
      <c r="AHJ103" s="6"/>
      <c r="AHK103" s="6"/>
      <c r="AHL103" s="6"/>
      <c r="AHM103" s="6"/>
      <c r="AHN103" s="6"/>
      <c r="AHO103" s="6"/>
      <c r="AHP103" s="6"/>
      <c r="AHQ103" s="6"/>
      <c r="AHR103" s="6"/>
      <c r="AHS103" s="6"/>
      <c r="AHT103" s="6"/>
      <c r="AHU103" s="6"/>
      <c r="AHV103" s="6"/>
      <c r="AHW103" s="6"/>
      <c r="AHX103" s="6"/>
      <c r="AHY103" s="6"/>
      <c r="AHZ103" s="6"/>
      <c r="AIA103" s="6"/>
      <c r="AIB103" s="6"/>
      <c r="AIC103" s="6"/>
      <c r="AID103" s="6"/>
      <c r="AIE103" s="6"/>
      <c r="AIF103" s="6"/>
      <c r="AIG103" s="6"/>
      <c r="AIH103" s="6"/>
      <c r="AII103" s="6"/>
      <c r="AIJ103" s="6"/>
      <c r="AIK103" s="6"/>
      <c r="AIL103" s="6"/>
      <c r="AIM103" s="6"/>
      <c r="AIN103" s="6"/>
      <c r="AIO103" s="6"/>
      <c r="AIP103" s="6"/>
      <c r="AIQ103" s="6"/>
      <c r="AIR103" s="6"/>
      <c r="AIS103" s="6"/>
      <c r="AIT103" s="6"/>
      <c r="AIU103" s="6"/>
      <c r="AIV103" s="6"/>
      <c r="AIW103" s="6"/>
      <c r="AIX103" s="6"/>
      <c r="AIY103" s="6"/>
      <c r="AIZ103" s="6"/>
      <c r="AJA103" s="6"/>
      <c r="AJB103" s="6"/>
      <c r="AJC103" s="6"/>
      <c r="AJD103" s="6"/>
      <c r="AJE103" s="6"/>
      <c r="AJF103" s="6"/>
      <c r="AJG103" s="6"/>
      <c r="AJH103" s="6"/>
      <c r="AJI103" s="6"/>
      <c r="AJJ103" s="6"/>
      <c r="AJK103" s="6"/>
      <c r="AJL103" s="6"/>
      <c r="AJM103" s="6"/>
      <c r="AJN103" s="6"/>
      <c r="AJO103" s="6"/>
      <c r="AJP103" s="6"/>
      <c r="AJQ103" s="6"/>
      <c r="AJR103" s="6"/>
      <c r="AJS103" s="6"/>
      <c r="AJT103" s="6"/>
      <c r="AJU103" s="6"/>
      <c r="AJV103" s="6"/>
      <c r="AJW103" s="6"/>
      <c r="AJX103" s="6"/>
      <c r="AJY103" s="6"/>
      <c r="AJZ103" s="6"/>
      <c r="AKA103" s="6"/>
      <c r="AKB103" s="6"/>
      <c r="AKC103" s="6"/>
      <c r="AKD103" s="6"/>
      <c r="AKE103" s="6"/>
      <c r="AKF103" s="6"/>
      <c r="AKG103" s="6"/>
      <c r="AKH103" s="6"/>
      <c r="AKI103" s="6"/>
      <c r="AKJ103" s="6"/>
      <c r="AKK103" s="6"/>
      <c r="AKL103" s="6"/>
      <c r="AKM103" s="6"/>
      <c r="AKN103" s="6"/>
      <c r="AKO103" s="6"/>
      <c r="AKP103" s="6"/>
      <c r="AKQ103" s="6"/>
      <c r="AKR103" s="6"/>
      <c r="AKS103" s="6"/>
      <c r="AKT103" s="6"/>
      <c r="AKU103" s="6"/>
      <c r="AKV103" s="6"/>
      <c r="AKW103" s="6"/>
      <c r="AKX103" s="6"/>
      <c r="AKY103" s="6"/>
      <c r="AKZ103" s="6"/>
      <c r="ALA103" s="6"/>
      <c r="ALB103" s="6"/>
      <c r="ALC103" s="6"/>
      <c r="ALD103" s="6"/>
      <c r="ALE103" s="6"/>
      <c r="ALF103" s="6"/>
      <c r="ALG103" s="6"/>
      <c r="ALH103" s="6"/>
      <c r="ALI103" s="6"/>
      <c r="ALJ103" s="6"/>
      <c r="ALK103" s="6"/>
      <c r="ALL103" s="6"/>
      <c r="ALM103" s="6"/>
      <c r="ALN103" s="6"/>
      <c r="ALO103" s="6"/>
      <c r="ALP103" s="6"/>
      <c r="ALQ103" s="6"/>
      <c r="ALR103" s="6"/>
      <c r="ALS103" s="6"/>
      <c r="ALT103" s="6"/>
      <c r="ALU103" s="6"/>
      <c r="ALV103" s="6"/>
      <c r="ALW103" s="6"/>
      <c r="ALX103" s="6"/>
      <c r="ALY103" s="6"/>
      <c r="ALZ103" s="6"/>
      <c r="AMA103" s="6"/>
      <c r="AMB103" s="6"/>
      <c r="AMC103" s="6"/>
      <c r="AMD103" s="6"/>
      <c r="AME103" s="6"/>
      <c r="AMF103" s="6"/>
      <c r="AMG103" s="6"/>
      <c r="AMH103" s="6"/>
      <c r="AMI103" s="6"/>
      <c r="AMJ103" s="6"/>
      <c r="AMK103" s="6"/>
      <c r="AML103" s="6"/>
      <c r="AMM103" s="6"/>
      <c r="AMN103" s="6"/>
      <c r="AMO103" s="6"/>
      <c r="AMP103" s="6"/>
      <c r="AMQ103" s="6"/>
      <c r="AMR103" s="6"/>
      <c r="AMS103" s="6"/>
      <c r="AMT103" s="6"/>
      <c r="AMU103" s="6"/>
      <c r="AMV103" s="6"/>
      <c r="AMW103" s="6"/>
      <c r="AMX103" s="6"/>
      <c r="AMY103" s="6"/>
      <c r="AMZ103" s="6"/>
      <c r="ANA103" s="6"/>
      <c r="ANB103" s="6"/>
      <c r="ANC103" s="6"/>
      <c r="AND103" s="6"/>
      <c r="ANE103" s="6"/>
      <c r="ANF103" s="6"/>
      <c r="ANG103" s="6"/>
      <c r="ANH103" s="6"/>
      <c r="ANI103" s="6"/>
      <c r="ANJ103" s="6"/>
      <c r="ANK103" s="6"/>
      <c r="ANL103" s="6"/>
      <c r="ANM103" s="6"/>
      <c r="ANN103" s="6"/>
      <c r="ANO103" s="6"/>
      <c r="ANP103" s="6"/>
      <c r="ANQ103" s="6"/>
      <c r="ANR103" s="6"/>
      <c r="ANS103" s="6"/>
      <c r="ANT103" s="6"/>
      <c r="ANU103" s="6"/>
      <c r="ANV103" s="6"/>
      <c r="ANW103" s="6"/>
      <c r="ANX103" s="6"/>
      <c r="ANY103" s="6"/>
      <c r="ANZ103" s="6"/>
      <c r="AOA103" s="6"/>
      <c r="AOB103" s="6"/>
      <c r="AOC103" s="6"/>
      <c r="AOD103" s="6"/>
      <c r="AOE103" s="6"/>
      <c r="AOF103" s="6"/>
      <c r="AOG103" s="6"/>
      <c r="AOH103" s="6"/>
      <c r="AOI103" s="6"/>
      <c r="AOJ103" s="6"/>
      <c r="AOK103" s="6"/>
      <c r="AOL103" s="6"/>
      <c r="AOM103" s="6"/>
      <c r="AON103" s="6"/>
      <c r="AOO103" s="6"/>
      <c r="AOP103" s="6"/>
      <c r="AOQ103" s="6"/>
      <c r="AOR103" s="6"/>
      <c r="AOS103" s="6"/>
      <c r="AOT103" s="6"/>
      <c r="AOU103" s="6"/>
      <c r="AOV103" s="6"/>
      <c r="AOW103" s="6"/>
      <c r="AOX103" s="6"/>
      <c r="AOY103" s="6"/>
      <c r="AOZ103" s="6"/>
      <c r="APA103" s="6"/>
      <c r="APB103" s="6"/>
      <c r="APC103" s="6"/>
      <c r="APD103" s="6"/>
      <c r="APE103" s="6"/>
      <c r="APF103" s="6"/>
      <c r="APG103" s="6"/>
      <c r="APH103" s="6"/>
      <c r="API103" s="6"/>
      <c r="APJ103" s="6"/>
      <c r="APK103" s="6"/>
      <c r="APL103" s="6"/>
      <c r="APM103" s="6"/>
      <c r="APN103" s="6"/>
      <c r="APO103" s="6"/>
      <c r="APP103" s="6"/>
      <c r="APQ103" s="6"/>
      <c r="APR103" s="6"/>
      <c r="APS103" s="6"/>
      <c r="APT103" s="6"/>
      <c r="APU103" s="6"/>
      <c r="APV103" s="6"/>
      <c r="APW103" s="6"/>
      <c r="APX103" s="6"/>
      <c r="APY103" s="6"/>
      <c r="APZ103" s="6"/>
      <c r="AQA103" s="6"/>
      <c r="AQB103" s="6"/>
      <c r="AQC103" s="6"/>
      <c r="AQD103" s="6"/>
      <c r="AQE103" s="6"/>
      <c r="AQF103" s="6"/>
      <c r="AQG103" s="6"/>
      <c r="AQH103" s="6"/>
      <c r="AQI103" s="6"/>
      <c r="AQJ103" s="6"/>
      <c r="AQK103" s="6"/>
      <c r="AQL103" s="6"/>
      <c r="AQM103" s="6"/>
      <c r="AQN103" s="6"/>
      <c r="AQO103" s="6"/>
      <c r="AQP103" s="6"/>
      <c r="AQQ103" s="6"/>
      <c r="AQR103" s="6"/>
      <c r="AQS103" s="6"/>
      <c r="AQT103" s="6"/>
      <c r="AQU103" s="6"/>
      <c r="AQV103" s="6"/>
      <c r="AQW103" s="6"/>
      <c r="AQX103" s="6"/>
      <c r="AQY103" s="6"/>
      <c r="AQZ103" s="6"/>
      <c r="ARA103" s="6"/>
      <c r="ARB103" s="6"/>
      <c r="ARC103" s="6"/>
      <c r="ARD103" s="6"/>
      <c r="ARE103" s="6"/>
      <c r="ARF103" s="6"/>
      <c r="ARG103" s="6"/>
      <c r="ARH103" s="6"/>
      <c r="ARI103" s="6"/>
      <c r="ARJ103" s="6"/>
      <c r="ARK103" s="6"/>
      <c r="ARL103" s="6"/>
      <c r="ARM103" s="6"/>
      <c r="ARN103" s="6"/>
      <c r="ARO103" s="6"/>
      <c r="ARP103" s="6"/>
      <c r="ARQ103" s="6"/>
      <c r="ARR103" s="6"/>
      <c r="ARS103" s="6"/>
      <c r="ART103" s="6"/>
      <c r="ARU103" s="6"/>
      <c r="ARV103" s="6"/>
      <c r="ARW103" s="6"/>
      <c r="ARX103" s="6"/>
      <c r="ARY103" s="6"/>
      <c r="ARZ103" s="6"/>
      <c r="ASA103" s="6"/>
      <c r="ASB103" s="6"/>
      <c r="ASC103" s="6"/>
      <c r="ASD103" s="6"/>
      <c r="ASE103" s="6"/>
      <c r="ASF103" s="6"/>
      <c r="ASG103" s="6"/>
      <c r="ASH103" s="6"/>
      <c r="ASI103" s="6"/>
      <c r="ASJ103" s="6"/>
      <c r="ASK103" s="6"/>
      <c r="ASL103" s="6"/>
      <c r="ASM103" s="6"/>
      <c r="ASN103" s="6"/>
      <c r="ASO103" s="6"/>
      <c r="ASP103" s="6"/>
      <c r="ASQ103" s="6"/>
      <c r="ASR103" s="6"/>
      <c r="ASS103" s="6"/>
      <c r="AST103" s="6"/>
      <c r="ASU103" s="6"/>
      <c r="ASV103" s="6"/>
      <c r="ASW103" s="6"/>
      <c r="ASX103" s="6"/>
      <c r="ASY103" s="6"/>
      <c r="ASZ103" s="6"/>
      <c r="ATA103" s="6"/>
      <c r="ATB103" s="6"/>
      <c r="ATC103" s="6"/>
      <c r="ATD103" s="6"/>
      <c r="ATE103" s="6"/>
      <c r="ATF103" s="6"/>
      <c r="ATG103" s="6"/>
      <c r="ATH103" s="6"/>
      <c r="ATI103" s="6"/>
      <c r="ATJ103" s="6"/>
      <c r="ATK103" s="6"/>
      <c r="ATL103" s="6"/>
      <c r="ATM103" s="6"/>
      <c r="ATN103" s="6"/>
      <c r="ATO103" s="6"/>
      <c r="ATP103" s="6"/>
      <c r="ATQ103" s="6"/>
      <c r="ATR103" s="6"/>
      <c r="ATS103" s="6"/>
      <c r="ATT103" s="6"/>
      <c r="ATU103" s="6"/>
      <c r="ATV103" s="6"/>
      <c r="ATW103" s="6"/>
      <c r="ATX103" s="6"/>
      <c r="ATY103" s="6"/>
      <c r="ATZ103" s="6"/>
      <c r="AUA103" s="6"/>
      <c r="AUB103" s="6"/>
      <c r="AUC103" s="6"/>
      <c r="AUD103" s="6"/>
      <c r="AUE103" s="6"/>
      <c r="AUF103" s="6"/>
      <c r="AUG103" s="6"/>
      <c r="AUH103" s="6"/>
      <c r="AUI103" s="6"/>
      <c r="AUJ103" s="6"/>
      <c r="AUK103" s="6"/>
      <c r="AUL103" s="6"/>
      <c r="AUM103" s="6"/>
      <c r="AUN103" s="6"/>
      <c r="AUO103" s="6"/>
      <c r="AUP103" s="6"/>
      <c r="AUQ103" s="6"/>
      <c r="AUR103" s="6"/>
      <c r="AUS103" s="6"/>
      <c r="AUT103" s="6"/>
      <c r="AUU103" s="6"/>
      <c r="AUV103" s="6"/>
      <c r="AUW103" s="6"/>
      <c r="AUX103" s="6"/>
      <c r="AUY103" s="6"/>
      <c r="AUZ103" s="6"/>
      <c r="AVA103" s="6"/>
      <c r="AVB103" s="6"/>
      <c r="AVC103" s="6"/>
      <c r="AVD103" s="6"/>
      <c r="AVE103" s="6"/>
      <c r="AVF103" s="6"/>
      <c r="AVG103" s="6"/>
      <c r="AVH103" s="6"/>
      <c r="AVI103" s="6"/>
      <c r="AVJ103" s="6"/>
      <c r="AVK103" s="6"/>
      <c r="AVL103" s="6"/>
      <c r="AVM103" s="6"/>
      <c r="AVN103" s="6"/>
      <c r="AVO103" s="6"/>
      <c r="AVP103" s="6"/>
      <c r="AVQ103" s="6"/>
      <c r="AVR103" s="6"/>
      <c r="AVS103" s="6"/>
      <c r="AVT103" s="6"/>
      <c r="AVU103" s="6"/>
      <c r="AVV103" s="6"/>
      <c r="AVW103" s="6"/>
      <c r="AVX103" s="6"/>
      <c r="AVY103" s="6"/>
      <c r="AVZ103" s="6"/>
      <c r="AWA103" s="6"/>
      <c r="AWB103" s="6"/>
      <c r="AWC103" s="6"/>
      <c r="AWD103" s="6"/>
      <c r="AWE103" s="6"/>
      <c r="AWF103" s="6"/>
      <c r="AWG103" s="6"/>
      <c r="AWH103" s="6"/>
      <c r="AWI103" s="6"/>
      <c r="AWJ103" s="6"/>
      <c r="AWK103" s="6"/>
      <c r="AWL103" s="6"/>
      <c r="AWM103" s="6"/>
      <c r="AWN103" s="6"/>
      <c r="AWO103" s="6"/>
      <c r="AWP103" s="6"/>
      <c r="AWQ103" s="6"/>
      <c r="AWR103" s="6"/>
      <c r="AWS103" s="6"/>
      <c r="AWT103" s="6"/>
      <c r="AWU103" s="6"/>
      <c r="AWV103" s="6"/>
      <c r="AWW103" s="6"/>
      <c r="AWX103" s="6"/>
      <c r="AWY103" s="6"/>
      <c r="AWZ103" s="6"/>
      <c r="AXA103" s="6"/>
      <c r="AXB103" s="6"/>
      <c r="AXC103" s="6"/>
      <c r="AXD103" s="6"/>
      <c r="AXE103" s="6"/>
      <c r="AXF103" s="6"/>
      <c r="AXG103" s="6"/>
      <c r="AXH103" s="6"/>
      <c r="AXI103" s="6"/>
      <c r="AXJ103" s="6"/>
      <c r="AXK103" s="6"/>
      <c r="AXL103" s="6"/>
      <c r="AXM103" s="6"/>
      <c r="AXN103" s="6"/>
      <c r="AXO103" s="6"/>
      <c r="AXP103" s="6"/>
      <c r="AXQ103" s="6"/>
      <c r="AXR103" s="6"/>
      <c r="AXS103" s="6"/>
      <c r="AXT103" s="6"/>
      <c r="AXU103" s="6"/>
      <c r="AXV103" s="6"/>
      <c r="AXW103" s="6"/>
      <c r="AXX103" s="6"/>
      <c r="AXY103" s="6"/>
      <c r="AXZ103" s="6"/>
      <c r="AYA103" s="6"/>
      <c r="AYB103" s="6"/>
      <c r="AYC103" s="6"/>
      <c r="AYD103" s="6"/>
      <c r="AYE103" s="6"/>
      <c r="AYF103" s="6"/>
      <c r="AYG103" s="6"/>
      <c r="AYH103" s="6"/>
      <c r="AYI103" s="6"/>
      <c r="AYJ103" s="6"/>
      <c r="AYK103" s="6"/>
      <c r="AYL103" s="6"/>
      <c r="AYM103" s="6"/>
      <c r="AYN103" s="6"/>
      <c r="AYO103" s="6"/>
      <c r="AYP103" s="6"/>
      <c r="AYQ103" s="6"/>
      <c r="AYR103" s="6"/>
      <c r="AYS103" s="6"/>
      <c r="AYT103" s="6"/>
      <c r="AYU103" s="6"/>
      <c r="AYV103" s="6"/>
      <c r="AYW103" s="6"/>
      <c r="AYX103" s="6"/>
      <c r="AYY103" s="6"/>
      <c r="AYZ103" s="6"/>
      <c r="AZA103" s="6"/>
      <c r="AZB103" s="6"/>
      <c r="AZC103" s="6"/>
      <c r="AZD103" s="6"/>
      <c r="AZE103" s="6"/>
      <c r="AZF103" s="6"/>
      <c r="AZG103" s="6"/>
      <c r="AZH103" s="6"/>
      <c r="AZI103" s="6"/>
      <c r="AZJ103" s="6"/>
      <c r="AZK103" s="6"/>
      <c r="AZL103" s="6"/>
      <c r="AZM103" s="6"/>
      <c r="AZN103" s="6"/>
      <c r="AZO103" s="6"/>
      <c r="AZP103" s="6"/>
      <c r="AZQ103" s="6"/>
      <c r="AZR103" s="6"/>
      <c r="AZS103" s="6"/>
      <c r="AZT103" s="6"/>
      <c r="AZU103" s="6"/>
      <c r="AZV103" s="6"/>
      <c r="AZW103" s="6"/>
      <c r="AZX103" s="6"/>
      <c r="AZY103" s="6"/>
      <c r="AZZ103" s="6"/>
      <c r="BAA103" s="6"/>
      <c r="BAB103" s="6"/>
      <c r="BAC103" s="6"/>
      <c r="BAD103" s="6"/>
      <c r="BAE103" s="6"/>
      <c r="BAF103" s="6"/>
      <c r="BAG103" s="6"/>
      <c r="BAH103" s="6"/>
      <c r="BAI103" s="6"/>
      <c r="BAJ103" s="6"/>
      <c r="BAK103" s="6"/>
      <c r="BAL103" s="6"/>
      <c r="BAM103" s="6"/>
      <c r="BAN103" s="6"/>
      <c r="BAO103" s="6"/>
      <c r="BAP103" s="6"/>
      <c r="BAQ103" s="6"/>
      <c r="BAR103" s="6"/>
      <c r="BAS103" s="6"/>
      <c r="BAT103" s="6"/>
      <c r="BAU103" s="6"/>
      <c r="BAV103" s="6"/>
      <c r="BAW103" s="6"/>
      <c r="BAX103" s="6"/>
      <c r="BAY103" s="6"/>
      <c r="BAZ103" s="6"/>
      <c r="BBA103" s="6"/>
      <c r="BBB103" s="6"/>
      <c r="BBC103" s="6"/>
      <c r="BBD103" s="6"/>
      <c r="BBE103" s="6"/>
      <c r="BBF103" s="6"/>
      <c r="BBG103" s="6"/>
      <c r="BBH103" s="6"/>
      <c r="BBI103" s="6"/>
      <c r="BBJ103" s="6"/>
      <c r="BBK103" s="6"/>
      <c r="BBL103" s="6"/>
      <c r="BBM103" s="6"/>
      <c r="BBN103" s="6"/>
      <c r="BBO103" s="6"/>
      <c r="BBP103" s="6"/>
      <c r="BBQ103" s="6"/>
      <c r="BBR103" s="6"/>
      <c r="BBS103" s="6"/>
      <c r="BBT103" s="6"/>
      <c r="BBU103" s="6"/>
      <c r="BBV103" s="6"/>
      <c r="BBW103" s="6"/>
      <c r="BBX103" s="6"/>
      <c r="BBY103" s="6"/>
      <c r="BBZ103" s="6"/>
      <c r="BCA103" s="6"/>
      <c r="BCB103" s="6"/>
      <c r="BCC103" s="6"/>
      <c r="BCD103" s="6"/>
      <c r="BCE103" s="6"/>
      <c r="BCF103" s="6"/>
      <c r="BCG103" s="6"/>
      <c r="BCH103" s="6"/>
      <c r="BCI103" s="6"/>
      <c r="BCJ103" s="6"/>
      <c r="BCK103" s="6"/>
      <c r="BCL103" s="6"/>
      <c r="BCM103" s="6"/>
      <c r="BCN103" s="6"/>
      <c r="BCO103" s="6"/>
      <c r="BCP103" s="6"/>
      <c r="BCQ103" s="6"/>
      <c r="BCR103" s="6"/>
      <c r="BCS103" s="6"/>
      <c r="BCT103" s="6"/>
      <c r="BCU103" s="6"/>
      <c r="BCV103" s="6"/>
      <c r="BCW103" s="6"/>
      <c r="BCX103" s="6"/>
      <c r="BCY103" s="6"/>
      <c r="BCZ103" s="6"/>
      <c r="BDA103" s="6"/>
      <c r="BDB103" s="6"/>
      <c r="BDC103" s="6"/>
      <c r="BDD103" s="6"/>
      <c r="BDE103" s="6"/>
      <c r="BDF103" s="6"/>
    </row>
    <row r="104" spans="1:1462" ht="18" customHeight="1" thickBot="1" x14ac:dyDescent="0.4">
      <c r="A104" s="39"/>
      <c r="B104" s="40"/>
      <c r="C104" s="41"/>
      <c r="D104" s="40"/>
      <c r="E104" s="42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3"/>
      <c r="R104" s="44"/>
      <c r="S104" s="45"/>
      <c r="T104" s="45"/>
      <c r="U104" s="45"/>
      <c r="V104" s="46"/>
      <c r="W104" s="33"/>
      <c r="Y104" s="5" t="e">
        <f t="shared" si="75"/>
        <v>#DIV/0!</v>
      </c>
      <c r="Z104" s="5" t="e">
        <f t="shared" si="76"/>
        <v>#DIV/0!</v>
      </c>
      <c r="AA104" s="5" t="e">
        <f t="shared" si="77"/>
        <v>#DIV/0!</v>
      </c>
      <c r="AB104" s="5" t="e">
        <f t="shared" si="78"/>
        <v>#DIV/0!</v>
      </c>
      <c r="AC104" s="5" t="e">
        <f t="shared" si="79"/>
        <v>#DIV/0!</v>
      </c>
      <c r="AD104" s="5" t="e">
        <f t="shared" si="80"/>
        <v>#DIV/0!</v>
      </c>
      <c r="AE104" s="5" t="e">
        <f t="shared" si="81"/>
        <v>#DIV/0!</v>
      </c>
      <c r="AF104" s="5" t="e">
        <f t="shared" si="82"/>
        <v>#DIV/0!</v>
      </c>
      <c r="AH104" s="5" t="e">
        <f t="shared" si="83"/>
        <v>#DIV/0!</v>
      </c>
      <c r="AI104" s="5" t="e">
        <f t="shared" si="83"/>
        <v>#DIV/0!</v>
      </c>
      <c r="AJ104" s="5" t="e">
        <f t="shared" si="83"/>
        <v>#DIV/0!</v>
      </c>
      <c r="AK104" s="5" t="e">
        <f t="shared" si="83"/>
        <v>#DIV/0!</v>
      </c>
      <c r="AL104" s="5" t="e">
        <f t="shared" si="83"/>
        <v>#DIV/0!</v>
      </c>
      <c r="AM104" s="5" t="e">
        <f t="shared" si="83"/>
        <v>#DIV/0!</v>
      </c>
      <c r="AN104" s="5" t="e">
        <f t="shared" si="83"/>
        <v>#DIV/0!</v>
      </c>
      <c r="AO104" s="5" t="e">
        <f t="shared" si="83"/>
        <v>#DIV/0!</v>
      </c>
    </row>
    <row r="105" spans="1:1462" ht="18" customHeight="1" x14ac:dyDescent="0.35">
      <c r="S105" s="50"/>
      <c r="T105" s="50"/>
      <c r="W105" s="24"/>
      <c r="Y105" s="5" t="e">
        <f t="shared" si="75"/>
        <v>#DIV/0!</v>
      </c>
      <c r="Z105" s="5" t="e">
        <f t="shared" si="76"/>
        <v>#DIV/0!</v>
      </c>
      <c r="AA105" s="5" t="e">
        <f t="shared" si="77"/>
        <v>#DIV/0!</v>
      </c>
      <c r="AB105" s="5" t="e">
        <f t="shared" si="78"/>
        <v>#DIV/0!</v>
      </c>
      <c r="AC105" s="5" t="e">
        <f t="shared" si="79"/>
        <v>#DIV/0!</v>
      </c>
      <c r="AD105" s="5" t="e">
        <f t="shared" si="80"/>
        <v>#DIV/0!</v>
      </c>
      <c r="AE105" s="5" t="e">
        <f t="shared" si="81"/>
        <v>#DIV/0!</v>
      </c>
      <c r="AF105" s="5" t="e">
        <f t="shared" si="82"/>
        <v>#DIV/0!</v>
      </c>
      <c r="AH105" s="5" t="e">
        <f t="shared" si="83"/>
        <v>#DIV/0!</v>
      </c>
      <c r="AI105" s="5" t="e">
        <f t="shared" si="83"/>
        <v>#DIV/0!</v>
      </c>
      <c r="AJ105" s="5" t="e">
        <f t="shared" si="83"/>
        <v>#DIV/0!</v>
      </c>
      <c r="AK105" s="5" t="e">
        <f t="shared" si="83"/>
        <v>#DIV/0!</v>
      </c>
      <c r="AL105" s="5" t="e">
        <f t="shared" si="83"/>
        <v>#DIV/0!</v>
      </c>
      <c r="AM105" s="5" t="e">
        <f t="shared" si="83"/>
        <v>#DIV/0!</v>
      </c>
      <c r="AN105" s="5" t="e">
        <f t="shared" si="83"/>
        <v>#DIV/0!</v>
      </c>
      <c r="AO105" s="5" t="e">
        <f t="shared" si="83"/>
        <v>#DIV/0!</v>
      </c>
    </row>
    <row r="106" spans="1:1462" ht="18" customHeight="1" x14ac:dyDescent="0.35">
      <c r="A106" s="47"/>
      <c r="C106" s="5"/>
      <c r="N106" s="49"/>
      <c r="O106" s="3"/>
      <c r="P106" s="3"/>
      <c r="Q106" s="51"/>
      <c r="R106" s="50"/>
      <c r="S106" s="5"/>
      <c r="U106" s="33"/>
      <c r="W106" s="5" t="e">
        <f>F103*1</f>
        <v>#DIV/0!</v>
      </c>
      <c r="X106" s="5" t="e">
        <f>F103*10</f>
        <v>#DIV/0!</v>
      </c>
      <c r="Y106" s="5" t="e">
        <f>F103*100</f>
        <v>#DIV/0!</v>
      </c>
      <c r="Z106" s="5" t="e">
        <f>F103*1000</f>
        <v>#DIV/0!</v>
      </c>
      <c r="AA106" s="5" t="e">
        <f>F103*10000</f>
        <v>#DIV/0!</v>
      </c>
      <c r="AB106" s="5" t="e">
        <f>F103*100000</f>
        <v>#DIV/0!</v>
      </c>
      <c r="AC106" s="5" t="e">
        <f>F103*1000000</f>
        <v>#DIV/0!</v>
      </c>
      <c r="AD106" s="5" t="e">
        <f>F103*10000000</f>
        <v>#DIV/0!</v>
      </c>
      <c r="AF106" s="5" t="e">
        <f t="shared" si="83"/>
        <v>#DIV/0!</v>
      </c>
      <c r="AG106" s="5" t="e">
        <f t="shared" si="83"/>
        <v>#DIV/0!</v>
      </c>
      <c r="AH106" s="5" t="e">
        <f t="shared" si="83"/>
        <v>#DIV/0!</v>
      </c>
      <c r="AI106" s="5" t="e">
        <f t="shared" si="83"/>
        <v>#DIV/0!</v>
      </c>
      <c r="AJ106" s="5" t="e">
        <f t="shared" si="83"/>
        <v>#DIV/0!</v>
      </c>
      <c r="AK106" s="5" t="e">
        <f t="shared" si="83"/>
        <v>#DIV/0!</v>
      </c>
      <c r="AL106" s="5" t="e">
        <f t="shared" si="83"/>
        <v>#DIV/0!</v>
      </c>
      <c r="AM106" s="5" t="e">
        <f t="shared" si="83"/>
        <v>#DIV/0!</v>
      </c>
    </row>
    <row r="107" spans="1:1462" ht="18" customHeight="1" x14ac:dyDescent="0.35">
      <c r="A107" s="47"/>
      <c r="C107" s="5"/>
      <c r="N107" s="49"/>
      <c r="O107" s="3"/>
      <c r="P107" s="3"/>
      <c r="Q107" s="51"/>
      <c r="R107" s="50"/>
      <c r="S107" s="5"/>
      <c r="U107" s="52"/>
    </row>
    <row r="108" spans="1:1462" x14ac:dyDescent="0.35">
      <c r="A108" s="47"/>
      <c r="C108" s="5"/>
      <c r="N108" s="49"/>
      <c r="O108" s="3"/>
      <c r="P108" s="3"/>
      <c r="Q108" s="51"/>
      <c r="R108" s="50"/>
      <c r="S108" s="5"/>
    </row>
    <row r="109" spans="1:1462" x14ac:dyDescent="0.35">
      <c r="A109" s="47"/>
      <c r="C109" s="5"/>
      <c r="N109" s="49"/>
      <c r="O109" s="3"/>
      <c r="P109" s="3"/>
      <c r="Q109" s="51"/>
      <c r="R109" s="50"/>
      <c r="S109" s="5"/>
    </row>
    <row r="110" spans="1:1462" x14ac:dyDescent="0.35">
      <c r="A110" s="47"/>
      <c r="C110" s="5"/>
      <c r="N110" s="49"/>
      <c r="O110" s="3"/>
      <c r="P110" s="3"/>
      <c r="Q110" s="51"/>
      <c r="R110" s="50"/>
      <c r="S110" s="5"/>
    </row>
    <row r="111" spans="1:1462" x14ac:dyDescent="0.35">
      <c r="A111" s="47"/>
      <c r="C111" s="5"/>
      <c r="N111" s="49"/>
      <c r="O111" s="3"/>
      <c r="P111" s="3"/>
      <c r="Q111" s="51"/>
      <c r="R111" s="50"/>
      <c r="S111" s="5"/>
    </row>
    <row r="112" spans="1:1462" x14ac:dyDescent="0.35">
      <c r="A112" s="47"/>
      <c r="C112" s="5"/>
      <c r="N112" s="49"/>
      <c r="O112" s="3"/>
      <c r="P112" s="3"/>
      <c r="Q112" s="51"/>
      <c r="R112" s="50"/>
      <c r="S112" s="5"/>
    </row>
    <row r="113" spans="1:19" x14ac:dyDescent="0.35">
      <c r="A113" s="47"/>
      <c r="C113" s="5"/>
      <c r="N113" s="49"/>
      <c r="O113" s="3"/>
      <c r="P113" s="3"/>
      <c r="Q113" s="51"/>
      <c r="R113" s="50"/>
      <c r="S113" s="5"/>
    </row>
    <row r="114" spans="1:19" x14ac:dyDescent="0.35">
      <c r="A114" s="47"/>
      <c r="C114" s="5"/>
      <c r="N114" s="49"/>
      <c r="O114" s="3"/>
      <c r="P114" s="3"/>
      <c r="Q114" s="51"/>
      <c r="R114" s="50"/>
      <c r="S114" s="5"/>
    </row>
    <row r="115" spans="1:19" x14ac:dyDescent="0.35">
      <c r="A115" s="47"/>
      <c r="C115" s="5"/>
      <c r="N115" s="49"/>
      <c r="O115" s="3"/>
      <c r="P115" s="3"/>
      <c r="Q115" s="51"/>
      <c r="R115" s="50"/>
      <c r="S115" s="5"/>
    </row>
    <row r="116" spans="1:19" x14ac:dyDescent="0.35">
      <c r="A116" s="47"/>
      <c r="C116" s="5"/>
      <c r="N116" s="49"/>
      <c r="O116" s="3"/>
      <c r="P116" s="3"/>
      <c r="Q116" s="51"/>
      <c r="R116" s="50"/>
      <c r="S116" s="5"/>
    </row>
    <row r="117" spans="1:19" x14ac:dyDescent="0.35">
      <c r="A117" s="47"/>
      <c r="C117" s="5"/>
      <c r="N117" s="49"/>
      <c r="O117" s="3"/>
      <c r="P117" s="3"/>
      <c r="Q117" s="51"/>
      <c r="R117" s="50"/>
      <c r="S117" s="5"/>
    </row>
    <row r="118" spans="1:19" x14ac:dyDescent="0.35">
      <c r="A118" s="47"/>
      <c r="C118" s="5"/>
      <c r="N118" s="49"/>
      <c r="O118" s="3"/>
      <c r="P118" s="3"/>
      <c r="Q118" s="51"/>
      <c r="R118" s="50"/>
      <c r="S118" s="5"/>
    </row>
    <row r="119" spans="1:19" x14ac:dyDescent="0.35">
      <c r="A119" s="47"/>
      <c r="C119" s="5"/>
      <c r="N119" s="49"/>
      <c r="O119" s="3"/>
      <c r="P119" s="3"/>
      <c r="Q119" s="51"/>
      <c r="R119" s="50"/>
      <c r="S119" s="5"/>
    </row>
    <row r="120" spans="1:19" x14ac:dyDescent="0.35">
      <c r="A120" s="47"/>
      <c r="C120" s="5"/>
      <c r="N120" s="49"/>
      <c r="O120" s="3"/>
      <c r="P120" s="3"/>
      <c r="Q120" s="51"/>
      <c r="R120" s="50"/>
      <c r="S120" s="5"/>
    </row>
    <row r="121" spans="1:19" x14ac:dyDescent="0.35">
      <c r="A121" s="47"/>
      <c r="C121" s="5"/>
      <c r="N121" s="49"/>
      <c r="O121" s="3"/>
      <c r="P121" s="3"/>
      <c r="Q121" s="51"/>
      <c r="R121" s="50"/>
      <c r="S121" s="5"/>
    </row>
    <row r="122" spans="1:19" x14ac:dyDescent="0.35">
      <c r="A122" s="47"/>
      <c r="C122" s="5"/>
      <c r="N122" s="49"/>
      <c r="O122" s="3"/>
      <c r="P122" s="3"/>
      <c r="Q122" s="51"/>
      <c r="R122" s="50"/>
      <c r="S122" s="5"/>
    </row>
    <row r="123" spans="1:19" x14ac:dyDescent="0.35">
      <c r="A123" s="47"/>
      <c r="C123" s="5"/>
      <c r="N123" s="49"/>
      <c r="O123" s="3"/>
      <c r="P123" s="3"/>
      <c r="Q123" s="51"/>
      <c r="R123" s="50"/>
      <c r="S123" s="5"/>
    </row>
    <row r="124" spans="1:19" x14ac:dyDescent="0.35">
      <c r="A124" s="47"/>
      <c r="C124" s="5"/>
      <c r="N124" s="49"/>
      <c r="O124" s="3"/>
      <c r="P124" s="3"/>
      <c r="Q124" s="51"/>
      <c r="R124" s="50"/>
      <c r="S124" s="5"/>
    </row>
    <row r="125" spans="1:19" x14ac:dyDescent="0.35">
      <c r="A125" s="47"/>
      <c r="C125" s="5"/>
      <c r="N125" s="49"/>
      <c r="O125" s="3"/>
      <c r="P125" s="3"/>
      <c r="Q125" s="51"/>
      <c r="R125" s="50"/>
      <c r="S125" s="5"/>
    </row>
    <row r="126" spans="1:19" x14ac:dyDescent="0.35">
      <c r="A126" s="47"/>
      <c r="C126" s="5"/>
      <c r="N126" s="49"/>
      <c r="O126" s="3"/>
      <c r="P126" s="3"/>
      <c r="Q126" s="51"/>
      <c r="R126" s="50"/>
      <c r="S126" s="5"/>
    </row>
    <row r="127" spans="1:19" x14ac:dyDescent="0.35">
      <c r="A127" s="47"/>
      <c r="C127" s="5"/>
      <c r="N127" s="49"/>
      <c r="O127" s="3"/>
      <c r="P127" s="3"/>
      <c r="Q127" s="51"/>
      <c r="R127" s="50"/>
      <c r="S127" s="5"/>
    </row>
    <row r="128" spans="1:19" x14ac:dyDescent="0.35">
      <c r="A128" s="47"/>
      <c r="C128" s="5"/>
      <c r="N128" s="49"/>
      <c r="O128" s="3"/>
      <c r="P128" s="3"/>
      <c r="Q128" s="51"/>
      <c r="R128" s="50"/>
      <c r="S128" s="5"/>
    </row>
    <row r="129" spans="1:19" x14ac:dyDescent="0.35">
      <c r="A129" s="47"/>
      <c r="C129" s="5"/>
      <c r="N129" s="49"/>
      <c r="O129" s="3"/>
      <c r="P129" s="3"/>
      <c r="Q129" s="51"/>
      <c r="R129" s="50"/>
      <c r="S129" s="5"/>
    </row>
    <row r="130" spans="1:19" x14ac:dyDescent="0.35">
      <c r="A130" s="47"/>
      <c r="C130" s="5"/>
      <c r="N130" s="49"/>
      <c r="O130" s="3"/>
      <c r="P130" s="3"/>
      <c r="Q130" s="51"/>
      <c r="R130" s="50"/>
      <c r="S130" s="5"/>
    </row>
    <row r="131" spans="1:19" x14ac:dyDescent="0.35">
      <c r="A131" s="47"/>
      <c r="C131" s="5"/>
      <c r="N131" s="49"/>
      <c r="O131" s="3"/>
      <c r="P131" s="3"/>
      <c r="Q131" s="51"/>
      <c r="R131" s="50"/>
      <c r="S131" s="5"/>
    </row>
    <row r="132" spans="1:19" x14ac:dyDescent="0.35">
      <c r="A132" s="47"/>
      <c r="C132" s="5"/>
      <c r="N132" s="49"/>
      <c r="O132" s="3"/>
      <c r="P132" s="3"/>
      <c r="Q132" s="51"/>
      <c r="R132" s="50"/>
      <c r="S132" s="5"/>
    </row>
    <row r="133" spans="1:19" x14ac:dyDescent="0.35">
      <c r="A133" s="47"/>
      <c r="C133" s="5"/>
      <c r="N133" s="49"/>
      <c r="O133" s="3"/>
      <c r="P133" s="3"/>
      <c r="Q133" s="51"/>
      <c r="R133" s="50"/>
      <c r="S133" s="5"/>
    </row>
    <row r="134" spans="1:19" x14ac:dyDescent="0.35">
      <c r="A134" s="47"/>
      <c r="C134" s="5"/>
      <c r="N134" s="49"/>
      <c r="O134" s="3"/>
      <c r="P134" s="3"/>
      <c r="Q134" s="51"/>
      <c r="R134" s="50"/>
      <c r="S134" s="5"/>
    </row>
    <row r="135" spans="1:19" x14ac:dyDescent="0.35">
      <c r="A135" s="47"/>
      <c r="C135" s="5"/>
      <c r="N135" s="49"/>
      <c r="O135" s="3"/>
      <c r="P135" s="3"/>
      <c r="Q135" s="51"/>
      <c r="R135" s="50"/>
      <c r="S135" s="5"/>
    </row>
    <row r="136" spans="1:19" x14ac:dyDescent="0.35">
      <c r="A136" s="47"/>
      <c r="C136" s="5"/>
      <c r="N136" s="49"/>
      <c r="O136" s="3"/>
      <c r="P136" s="3"/>
      <c r="Q136" s="51"/>
      <c r="R136" s="50"/>
      <c r="S136" s="5"/>
    </row>
    <row r="137" spans="1:19" x14ac:dyDescent="0.35">
      <c r="A137" s="47"/>
      <c r="C137" s="5"/>
      <c r="N137" s="49"/>
      <c r="O137" s="3"/>
      <c r="P137" s="3"/>
      <c r="Q137" s="51"/>
      <c r="R137" s="50"/>
      <c r="S137" s="5"/>
    </row>
    <row r="138" spans="1:19" x14ac:dyDescent="0.35">
      <c r="A138" s="47"/>
      <c r="C138" s="5"/>
      <c r="N138" s="49"/>
      <c r="O138" s="3"/>
      <c r="P138" s="3"/>
      <c r="Q138" s="51"/>
      <c r="R138" s="50"/>
      <c r="S138" s="5"/>
    </row>
    <row r="139" spans="1:19" x14ac:dyDescent="0.35">
      <c r="A139" s="47"/>
      <c r="C139" s="5"/>
      <c r="N139" s="49"/>
      <c r="O139" s="3"/>
      <c r="P139" s="3"/>
      <c r="Q139" s="51"/>
      <c r="R139" s="50"/>
      <c r="S139" s="5"/>
    </row>
    <row r="140" spans="1:19" x14ac:dyDescent="0.35">
      <c r="A140" s="47"/>
      <c r="C140" s="5"/>
      <c r="N140" s="49"/>
      <c r="O140" s="3"/>
      <c r="P140" s="3"/>
      <c r="Q140" s="51"/>
      <c r="R140" s="50"/>
      <c r="S140" s="5"/>
    </row>
    <row r="141" spans="1:19" x14ac:dyDescent="0.35">
      <c r="A141" s="47"/>
      <c r="C141" s="5"/>
      <c r="N141" s="49"/>
      <c r="O141" s="3"/>
      <c r="P141" s="3"/>
      <c r="Q141" s="51"/>
      <c r="R141" s="50"/>
      <c r="S141" s="5"/>
    </row>
    <row r="142" spans="1:19" x14ac:dyDescent="0.35">
      <c r="A142" s="47"/>
      <c r="C142" s="5"/>
      <c r="N142" s="49"/>
      <c r="O142" s="3"/>
      <c r="P142" s="3"/>
      <c r="Q142" s="51"/>
      <c r="R142" s="50"/>
      <c r="S142" s="5"/>
    </row>
    <row r="143" spans="1:19" x14ac:dyDescent="0.35">
      <c r="A143" s="47"/>
      <c r="C143" s="5"/>
      <c r="N143" s="49"/>
      <c r="O143" s="3"/>
      <c r="P143" s="3"/>
      <c r="Q143" s="51"/>
      <c r="R143" s="50"/>
      <c r="S143" s="5"/>
    </row>
    <row r="144" spans="1:19" x14ac:dyDescent="0.35">
      <c r="A144" s="47"/>
      <c r="C144" s="5"/>
      <c r="N144" s="49"/>
      <c r="O144" s="3"/>
      <c r="P144" s="3"/>
      <c r="Q144" s="51"/>
      <c r="R144" s="50"/>
      <c r="S144" s="5"/>
    </row>
    <row r="145" spans="1:19" x14ac:dyDescent="0.35">
      <c r="A145" s="47"/>
      <c r="C145" s="5"/>
      <c r="N145" s="49"/>
      <c r="O145" s="3"/>
      <c r="P145" s="3"/>
      <c r="Q145" s="51"/>
      <c r="R145" s="50"/>
      <c r="S145" s="5"/>
    </row>
    <row r="146" spans="1:19" x14ac:dyDescent="0.35">
      <c r="A146" s="47"/>
      <c r="C146" s="5"/>
      <c r="N146" s="49"/>
      <c r="O146" s="3"/>
      <c r="P146" s="3"/>
      <c r="Q146" s="51"/>
      <c r="R146" s="50"/>
      <c r="S146" s="5"/>
    </row>
    <row r="147" spans="1:19" x14ac:dyDescent="0.35">
      <c r="A147" s="47"/>
      <c r="C147" s="5"/>
      <c r="N147" s="49"/>
      <c r="O147" s="3"/>
      <c r="P147" s="3"/>
      <c r="Q147" s="51"/>
      <c r="R147" s="50"/>
      <c r="S147" s="5"/>
    </row>
    <row r="148" spans="1:19" x14ac:dyDescent="0.35">
      <c r="A148" s="47"/>
      <c r="C148" s="5"/>
      <c r="N148" s="49"/>
      <c r="O148" s="3"/>
      <c r="P148" s="3"/>
      <c r="Q148" s="51"/>
      <c r="R148" s="50"/>
      <c r="S148" s="5"/>
    </row>
    <row r="149" spans="1:19" x14ac:dyDescent="0.35">
      <c r="A149" s="47"/>
      <c r="C149" s="5"/>
      <c r="N149" s="49"/>
      <c r="O149" s="3"/>
      <c r="P149" s="3"/>
      <c r="Q149" s="51"/>
      <c r="R149" s="50"/>
      <c r="S149" s="5"/>
    </row>
    <row r="150" spans="1:19" x14ac:dyDescent="0.35">
      <c r="A150" s="47"/>
      <c r="C150" s="5"/>
      <c r="N150" s="49"/>
      <c r="O150" s="3"/>
      <c r="P150" s="3"/>
      <c r="Q150" s="51"/>
      <c r="R150" s="50"/>
      <c r="S150" s="5"/>
    </row>
    <row r="151" spans="1:19" x14ac:dyDescent="0.35">
      <c r="A151" s="47"/>
      <c r="C151" s="5"/>
      <c r="N151" s="49"/>
      <c r="O151" s="3"/>
      <c r="P151" s="3"/>
      <c r="Q151" s="51"/>
      <c r="R151" s="50"/>
      <c r="S151" s="5"/>
    </row>
    <row r="152" spans="1:19" x14ac:dyDescent="0.35">
      <c r="A152" s="47"/>
      <c r="C152" s="5"/>
      <c r="N152" s="49"/>
      <c r="O152" s="3"/>
      <c r="P152" s="3"/>
      <c r="Q152" s="51"/>
      <c r="R152" s="50"/>
      <c r="S152" s="5"/>
    </row>
    <row r="153" spans="1:19" x14ac:dyDescent="0.35">
      <c r="A153" s="47"/>
      <c r="C153" s="5"/>
      <c r="N153" s="49"/>
      <c r="O153" s="3"/>
      <c r="P153" s="3"/>
      <c r="Q153" s="51"/>
      <c r="R153" s="50"/>
      <c r="S153" s="5"/>
    </row>
    <row r="154" spans="1:19" x14ac:dyDescent="0.35">
      <c r="A154" s="47"/>
      <c r="C154" s="5"/>
      <c r="N154" s="49"/>
      <c r="O154" s="3"/>
      <c r="P154" s="3"/>
      <c r="Q154" s="51"/>
      <c r="R154" s="50"/>
      <c r="S154" s="5"/>
    </row>
    <row r="155" spans="1:19" x14ac:dyDescent="0.35">
      <c r="A155" s="47"/>
      <c r="C155" s="5"/>
      <c r="N155" s="49"/>
      <c r="O155" s="3"/>
      <c r="P155" s="3"/>
      <c r="Q155" s="51"/>
      <c r="R155" s="50"/>
      <c r="S155" s="5"/>
    </row>
    <row r="156" spans="1:19" x14ac:dyDescent="0.35">
      <c r="A156" s="47"/>
      <c r="C156" s="5"/>
      <c r="N156" s="49"/>
      <c r="O156" s="3"/>
      <c r="P156" s="3"/>
      <c r="Q156" s="51"/>
      <c r="R156" s="50"/>
      <c r="S156" s="5"/>
    </row>
    <row r="157" spans="1:19" x14ac:dyDescent="0.35">
      <c r="A157" s="47"/>
      <c r="C157" s="5"/>
      <c r="N157" s="49"/>
      <c r="O157" s="3"/>
      <c r="P157" s="3"/>
      <c r="Q157" s="51"/>
      <c r="R157" s="50"/>
      <c r="S157" s="5"/>
    </row>
    <row r="158" spans="1:19" x14ac:dyDescent="0.35">
      <c r="A158" s="47"/>
      <c r="C158" s="5"/>
      <c r="N158" s="49"/>
      <c r="O158" s="3"/>
      <c r="P158" s="3"/>
      <c r="Q158" s="51"/>
      <c r="R158" s="50"/>
      <c r="S158" s="5"/>
    </row>
    <row r="159" spans="1:19" x14ac:dyDescent="0.35">
      <c r="A159" s="47"/>
      <c r="C159" s="5"/>
      <c r="N159" s="49"/>
      <c r="O159" s="3"/>
      <c r="P159" s="3"/>
      <c r="Q159" s="51"/>
      <c r="R159" s="50"/>
      <c r="S159" s="5"/>
    </row>
    <row r="160" spans="1:19" x14ac:dyDescent="0.35">
      <c r="A160" s="47"/>
      <c r="C160" s="5"/>
      <c r="N160" s="49"/>
      <c r="O160" s="3"/>
      <c r="P160" s="3"/>
      <c r="Q160" s="51"/>
      <c r="R160" s="50"/>
      <c r="S160" s="5"/>
    </row>
    <row r="161" spans="1:19" x14ac:dyDescent="0.35">
      <c r="A161" s="47"/>
      <c r="C161" s="5"/>
      <c r="N161" s="49"/>
      <c r="O161" s="3"/>
      <c r="P161" s="3"/>
      <c r="Q161" s="51"/>
      <c r="R161" s="50"/>
      <c r="S161" s="5"/>
    </row>
    <row r="162" spans="1:19" x14ac:dyDescent="0.35">
      <c r="A162" s="47"/>
      <c r="C162" s="5"/>
      <c r="N162" s="49"/>
      <c r="O162" s="3"/>
      <c r="P162" s="3"/>
      <c r="Q162" s="51"/>
      <c r="R162" s="50"/>
      <c r="S162" s="5"/>
    </row>
    <row r="163" spans="1:19" x14ac:dyDescent="0.35">
      <c r="A163" s="47"/>
      <c r="C163" s="5"/>
      <c r="N163" s="49"/>
      <c r="O163" s="3"/>
      <c r="P163" s="3"/>
      <c r="Q163" s="51"/>
      <c r="R163" s="50"/>
      <c r="S163" s="5"/>
    </row>
    <row r="164" spans="1:19" x14ac:dyDescent="0.35">
      <c r="A164" s="47"/>
      <c r="C164" s="5"/>
      <c r="N164" s="49"/>
      <c r="O164" s="3"/>
      <c r="P164" s="3"/>
      <c r="Q164" s="51"/>
      <c r="R164" s="50"/>
      <c r="S164" s="5"/>
    </row>
    <row r="165" spans="1:19" x14ac:dyDescent="0.35">
      <c r="A165" s="47"/>
      <c r="C165" s="5"/>
      <c r="N165" s="49"/>
      <c r="O165" s="3"/>
      <c r="P165" s="3"/>
      <c r="Q165" s="51"/>
      <c r="R165" s="50"/>
      <c r="S165" s="5"/>
    </row>
    <row r="166" spans="1:19" x14ac:dyDescent="0.35">
      <c r="A166" s="47"/>
      <c r="C166" s="5"/>
      <c r="N166" s="49"/>
      <c r="O166" s="3"/>
      <c r="P166" s="3"/>
      <c r="Q166" s="51"/>
      <c r="R166" s="50"/>
      <c r="S166" s="5"/>
    </row>
    <row r="167" spans="1:19" x14ac:dyDescent="0.35">
      <c r="A167" s="47"/>
      <c r="C167" s="5"/>
      <c r="N167" s="49"/>
      <c r="O167" s="3"/>
      <c r="P167" s="3"/>
      <c r="Q167" s="51"/>
      <c r="R167" s="50"/>
      <c r="S167" s="5"/>
    </row>
    <row r="168" spans="1:19" x14ac:dyDescent="0.35">
      <c r="A168" s="47"/>
      <c r="C168" s="5"/>
      <c r="N168" s="49"/>
      <c r="O168" s="3"/>
      <c r="P168" s="3"/>
      <c r="Q168" s="51"/>
      <c r="R168" s="50"/>
      <c r="S168" s="5"/>
    </row>
    <row r="169" spans="1:19" x14ac:dyDescent="0.35">
      <c r="A169" s="47"/>
      <c r="C169" s="5"/>
      <c r="N169" s="49"/>
      <c r="O169" s="3"/>
      <c r="P169" s="3"/>
      <c r="Q169" s="51"/>
      <c r="R169" s="50"/>
      <c r="S169" s="5"/>
    </row>
    <row r="170" spans="1:19" x14ac:dyDescent="0.35">
      <c r="A170" s="47"/>
      <c r="C170" s="5"/>
      <c r="N170" s="49"/>
      <c r="O170" s="3"/>
      <c r="P170" s="3"/>
      <c r="Q170" s="51"/>
      <c r="R170" s="50"/>
      <c r="S170" s="5"/>
    </row>
    <row r="171" spans="1:19" x14ac:dyDescent="0.35">
      <c r="A171" s="47"/>
      <c r="C171" s="5"/>
      <c r="N171" s="49"/>
      <c r="O171" s="3"/>
      <c r="P171" s="3"/>
      <c r="Q171" s="51"/>
      <c r="R171" s="50"/>
      <c r="S171" s="5"/>
    </row>
    <row r="172" spans="1:19" x14ac:dyDescent="0.35">
      <c r="A172" s="47"/>
      <c r="C172" s="5"/>
      <c r="N172" s="49"/>
      <c r="O172" s="3"/>
      <c r="P172" s="3"/>
      <c r="Q172" s="51"/>
      <c r="R172" s="50"/>
      <c r="S172" s="5"/>
    </row>
    <row r="173" spans="1:19" x14ac:dyDescent="0.35">
      <c r="A173" s="47"/>
      <c r="C173" s="5"/>
      <c r="N173" s="49"/>
      <c r="O173" s="3"/>
      <c r="P173" s="3"/>
      <c r="Q173" s="51"/>
      <c r="R173" s="50"/>
      <c r="S173" s="5"/>
    </row>
    <row r="174" spans="1:19" x14ac:dyDescent="0.35">
      <c r="A174" s="47"/>
      <c r="C174" s="5"/>
      <c r="N174" s="49"/>
      <c r="O174" s="3"/>
      <c r="P174" s="3"/>
      <c r="Q174" s="51"/>
      <c r="R174" s="50"/>
      <c r="S174" s="5"/>
    </row>
    <row r="175" spans="1:19" x14ac:dyDescent="0.35">
      <c r="A175" s="47"/>
      <c r="C175" s="5"/>
      <c r="N175" s="49"/>
      <c r="O175" s="3"/>
      <c r="P175" s="3"/>
      <c r="Q175" s="51"/>
      <c r="R175" s="50"/>
      <c r="S175" s="5"/>
    </row>
    <row r="176" spans="1:19" x14ac:dyDescent="0.35">
      <c r="A176" s="47"/>
      <c r="C176" s="5"/>
      <c r="N176" s="49"/>
      <c r="O176" s="3"/>
      <c r="P176" s="3"/>
      <c r="Q176" s="51"/>
      <c r="R176" s="50"/>
      <c r="S176" s="5"/>
    </row>
    <row r="177" spans="1:19" x14ac:dyDescent="0.35">
      <c r="A177" s="47"/>
      <c r="C177" s="5"/>
      <c r="N177" s="49"/>
      <c r="O177" s="3"/>
      <c r="P177" s="3"/>
      <c r="Q177" s="51"/>
      <c r="R177" s="50"/>
      <c r="S177" s="5"/>
    </row>
    <row r="178" spans="1:19" x14ac:dyDescent="0.35">
      <c r="A178" s="47"/>
      <c r="C178" s="5"/>
      <c r="N178" s="49"/>
      <c r="O178" s="3"/>
      <c r="P178" s="3"/>
      <c r="Q178" s="51"/>
      <c r="R178" s="50"/>
      <c r="S178" s="5"/>
    </row>
    <row r="179" spans="1:19" x14ac:dyDescent="0.35">
      <c r="A179" s="47"/>
      <c r="C179" s="5"/>
      <c r="N179" s="49"/>
      <c r="O179" s="3"/>
      <c r="P179" s="3"/>
      <c r="Q179" s="51"/>
      <c r="R179" s="50"/>
      <c r="S179" s="5"/>
    </row>
    <row r="180" spans="1:19" x14ac:dyDescent="0.35">
      <c r="A180" s="47"/>
      <c r="C180" s="5"/>
      <c r="N180" s="49"/>
      <c r="O180" s="3"/>
      <c r="P180" s="3"/>
      <c r="Q180" s="51"/>
      <c r="R180" s="50"/>
      <c r="S180" s="5"/>
    </row>
    <row r="181" spans="1:19" x14ac:dyDescent="0.35">
      <c r="A181" s="47"/>
      <c r="C181" s="5"/>
      <c r="N181" s="49"/>
      <c r="O181" s="3"/>
      <c r="P181" s="3"/>
      <c r="Q181" s="51"/>
      <c r="R181" s="50"/>
      <c r="S181" s="5"/>
    </row>
    <row r="182" spans="1:19" x14ac:dyDescent="0.35">
      <c r="A182" s="47"/>
      <c r="C182" s="5"/>
      <c r="N182" s="49"/>
      <c r="O182" s="3"/>
      <c r="P182" s="3"/>
      <c r="Q182" s="51"/>
      <c r="R182" s="50"/>
      <c r="S182" s="5"/>
    </row>
    <row r="183" spans="1:19" x14ac:dyDescent="0.35">
      <c r="A183" s="47"/>
      <c r="C183" s="5"/>
      <c r="N183" s="49"/>
      <c r="O183" s="3"/>
      <c r="P183" s="3"/>
      <c r="Q183" s="51"/>
      <c r="R183" s="50"/>
      <c r="S183" s="5"/>
    </row>
    <row r="184" spans="1:19" x14ac:dyDescent="0.35">
      <c r="A184" s="47"/>
      <c r="C184" s="5"/>
      <c r="N184" s="49"/>
      <c r="O184" s="3"/>
      <c r="P184" s="3"/>
      <c r="Q184" s="51"/>
      <c r="R184" s="50"/>
      <c r="S184" s="5"/>
    </row>
    <row r="185" spans="1:19" x14ac:dyDescent="0.35">
      <c r="A185" s="47"/>
      <c r="C185" s="5"/>
      <c r="N185" s="49"/>
      <c r="O185" s="3"/>
      <c r="P185" s="3"/>
      <c r="Q185" s="51"/>
      <c r="R185" s="50"/>
      <c r="S185" s="5"/>
    </row>
    <row r="186" spans="1:19" x14ac:dyDescent="0.35">
      <c r="A186" s="47"/>
      <c r="C186" s="5"/>
      <c r="N186" s="49"/>
      <c r="O186" s="3"/>
      <c r="P186" s="3"/>
      <c r="Q186" s="51"/>
      <c r="R186" s="50"/>
      <c r="S186" s="5"/>
    </row>
    <row r="187" spans="1:19" x14ac:dyDescent="0.35">
      <c r="A187" s="47"/>
      <c r="C187" s="5"/>
      <c r="N187" s="49"/>
      <c r="O187" s="3"/>
      <c r="P187" s="3"/>
      <c r="Q187" s="51"/>
      <c r="R187" s="50"/>
      <c r="S187" s="5"/>
    </row>
    <row r="188" spans="1:19" x14ac:dyDescent="0.35">
      <c r="A188" s="47"/>
      <c r="C188" s="5"/>
      <c r="N188" s="49"/>
      <c r="O188" s="3"/>
      <c r="P188" s="3"/>
      <c r="Q188" s="51"/>
      <c r="R188" s="50"/>
      <c r="S188" s="5"/>
    </row>
    <row r="189" spans="1:19" x14ac:dyDescent="0.35">
      <c r="A189" s="47"/>
      <c r="C189" s="5"/>
      <c r="N189" s="49"/>
      <c r="O189" s="3"/>
      <c r="P189" s="3"/>
      <c r="Q189" s="51"/>
      <c r="R189" s="50"/>
      <c r="S189" s="5"/>
    </row>
    <row r="190" spans="1:19" x14ac:dyDescent="0.35">
      <c r="A190" s="47"/>
      <c r="C190" s="5"/>
      <c r="N190" s="49"/>
      <c r="O190" s="3"/>
      <c r="P190" s="3"/>
      <c r="Q190" s="51"/>
      <c r="R190" s="50"/>
      <c r="S190" s="5"/>
    </row>
    <row r="191" spans="1:19" x14ac:dyDescent="0.35">
      <c r="A191" s="47"/>
      <c r="C191" s="5"/>
      <c r="N191" s="49"/>
      <c r="O191" s="3"/>
      <c r="P191" s="3"/>
      <c r="Q191" s="51"/>
      <c r="R191" s="50"/>
      <c r="S191" s="5"/>
    </row>
    <row r="192" spans="1:19" x14ac:dyDescent="0.35">
      <c r="A192" s="47"/>
      <c r="C192" s="5"/>
      <c r="N192" s="49"/>
      <c r="O192" s="3"/>
      <c r="P192" s="3"/>
      <c r="Q192" s="51"/>
      <c r="R192" s="50"/>
      <c r="S192" s="5"/>
    </row>
    <row r="193" spans="1:20" x14ac:dyDescent="0.35">
      <c r="A193" s="47"/>
      <c r="C193" s="5"/>
      <c r="N193" s="49"/>
      <c r="O193" s="3"/>
      <c r="P193" s="3"/>
      <c r="Q193" s="51"/>
      <c r="R193" s="50"/>
      <c r="S193" s="5"/>
    </row>
    <row r="194" spans="1:20" x14ac:dyDescent="0.35">
      <c r="A194" s="47"/>
      <c r="C194" s="5"/>
      <c r="N194" s="49"/>
      <c r="O194" s="3"/>
      <c r="P194" s="3"/>
      <c r="Q194" s="51"/>
      <c r="R194" s="50"/>
      <c r="S194" s="5"/>
    </row>
    <row r="195" spans="1:20" x14ac:dyDescent="0.35">
      <c r="A195" s="47"/>
      <c r="C195" s="5"/>
      <c r="N195" s="49"/>
      <c r="O195" s="3"/>
      <c r="P195" s="3"/>
      <c r="Q195" s="51"/>
      <c r="R195" s="50"/>
      <c r="S195" s="5"/>
    </row>
    <row r="196" spans="1:20" x14ac:dyDescent="0.35">
      <c r="A196" s="47"/>
      <c r="C196" s="5"/>
      <c r="N196" s="49"/>
      <c r="O196" s="3"/>
      <c r="P196" s="3"/>
      <c r="Q196" s="51"/>
      <c r="R196" s="50"/>
      <c r="S196" s="5"/>
    </row>
    <row r="197" spans="1:20" x14ac:dyDescent="0.35">
      <c r="A197" s="47"/>
      <c r="C197" s="5"/>
      <c r="N197" s="49"/>
      <c r="O197" s="3"/>
      <c r="P197" s="3"/>
      <c r="Q197" s="51"/>
      <c r="R197" s="50"/>
      <c r="S197" s="5"/>
    </row>
    <row r="198" spans="1:20" x14ac:dyDescent="0.35">
      <c r="A198" s="47"/>
      <c r="C198" s="5"/>
      <c r="N198" s="49"/>
      <c r="O198" s="3"/>
      <c r="P198" s="3"/>
      <c r="Q198" s="51"/>
      <c r="R198" s="50"/>
      <c r="S198" s="5"/>
    </row>
    <row r="199" spans="1:20" x14ac:dyDescent="0.35">
      <c r="A199" s="47"/>
      <c r="C199" s="5"/>
      <c r="N199" s="49"/>
      <c r="O199" s="3"/>
      <c r="P199" s="3"/>
      <c r="Q199" s="51"/>
      <c r="R199" s="50"/>
      <c r="S199" s="5"/>
    </row>
    <row r="200" spans="1:20" x14ac:dyDescent="0.35">
      <c r="A200" s="47"/>
      <c r="C200" s="5"/>
      <c r="N200" s="49"/>
      <c r="O200" s="3"/>
      <c r="P200" s="3"/>
      <c r="Q200" s="51"/>
      <c r="R200" s="50"/>
      <c r="S200" s="5"/>
    </row>
    <row r="201" spans="1:20" x14ac:dyDescent="0.35">
      <c r="A201" s="47"/>
      <c r="C201" s="5"/>
      <c r="N201" s="49"/>
      <c r="O201" s="3"/>
      <c r="P201" s="3"/>
      <c r="Q201" s="51"/>
      <c r="R201" s="50"/>
      <c r="S201" s="5"/>
    </row>
    <row r="202" spans="1:20" x14ac:dyDescent="0.35">
      <c r="A202" s="47"/>
      <c r="C202" s="5"/>
      <c r="N202" s="49"/>
      <c r="O202" s="3"/>
      <c r="P202" s="3"/>
      <c r="Q202" s="51"/>
      <c r="R202" s="50"/>
      <c r="S202" s="5"/>
    </row>
    <row r="203" spans="1:20" x14ac:dyDescent="0.35">
      <c r="A203" s="47"/>
      <c r="C203" s="5"/>
      <c r="N203" s="49"/>
      <c r="O203" s="3"/>
      <c r="P203" s="3"/>
      <c r="Q203" s="51"/>
      <c r="R203" s="50"/>
      <c r="S203" s="5"/>
    </row>
    <row r="204" spans="1:20" x14ac:dyDescent="0.35">
      <c r="A204" s="47"/>
      <c r="C204" s="5"/>
      <c r="N204" s="49"/>
      <c r="O204" s="3"/>
      <c r="P204" s="3"/>
      <c r="Q204" s="51"/>
      <c r="R204" s="50"/>
      <c r="S204" s="5"/>
    </row>
    <row r="205" spans="1:20" x14ac:dyDescent="0.35">
      <c r="A205" s="47"/>
      <c r="C205" s="5"/>
      <c r="N205" s="49"/>
      <c r="O205" s="3"/>
      <c r="P205" s="3"/>
      <c r="Q205" s="51"/>
      <c r="R205" s="50"/>
      <c r="S205" s="5"/>
    </row>
    <row r="206" spans="1:20" x14ac:dyDescent="0.35">
      <c r="A206" s="47"/>
      <c r="C206" s="5"/>
      <c r="N206" s="49"/>
      <c r="O206" s="3"/>
      <c r="P206" s="3"/>
      <c r="Q206" s="51"/>
      <c r="R206" s="50"/>
      <c r="S206" s="5"/>
    </row>
    <row r="207" spans="1:20" x14ac:dyDescent="0.35">
      <c r="S207" s="50"/>
      <c r="T207" s="50"/>
    </row>
    <row r="208" spans="1:20" x14ac:dyDescent="0.35">
      <c r="S208" s="50"/>
      <c r="T208" s="50"/>
    </row>
    <row r="209" spans="19:20" x14ac:dyDescent="0.35">
      <c r="S209" s="50"/>
      <c r="T209" s="50"/>
    </row>
    <row r="210" spans="19:20" x14ac:dyDescent="0.35">
      <c r="S210" s="50"/>
      <c r="T210" s="50"/>
    </row>
    <row r="211" spans="19:20" x14ac:dyDescent="0.35">
      <c r="S211" s="50"/>
      <c r="T211" s="50"/>
    </row>
    <row r="212" spans="19:20" x14ac:dyDescent="0.35">
      <c r="S212" s="50"/>
      <c r="T212" s="50"/>
    </row>
    <row r="213" spans="19:20" x14ac:dyDescent="0.35">
      <c r="S213" s="50"/>
      <c r="T213" s="50"/>
    </row>
    <row r="214" spans="19:20" x14ac:dyDescent="0.35">
      <c r="S214" s="50"/>
      <c r="T214" s="50"/>
    </row>
    <row r="215" spans="19:20" x14ac:dyDescent="0.35">
      <c r="S215" s="50"/>
      <c r="T215" s="50"/>
    </row>
    <row r="216" spans="19:20" x14ac:dyDescent="0.35">
      <c r="S216" s="50"/>
      <c r="T216" s="50"/>
    </row>
    <row r="217" spans="19:20" x14ac:dyDescent="0.35">
      <c r="S217" s="50"/>
      <c r="T217" s="50"/>
    </row>
    <row r="218" spans="19:20" x14ac:dyDescent="0.35">
      <c r="S218" s="50"/>
      <c r="T218" s="50"/>
    </row>
    <row r="219" spans="19:20" x14ac:dyDescent="0.35">
      <c r="S219" s="50"/>
      <c r="T219" s="50"/>
    </row>
    <row r="220" spans="19:20" x14ac:dyDescent="0.35">
      <c r="S220" s="50"/>
      <c r="T220" s="50"/>
    </row>
    <row r="221" spans="19:20" x14ac:dyDescent="0.35">
      <c r="S221" s="50"/>
      <c r="T221" s="50"/>
    </row>
    <row r="222" spans="19:20" x14ac:dyDescent="0.35">
      <c r="S222" s="50"/>
      <c r="T222" s="50"/>
    </row>
    <row r="223" spans="19:20" x14ac:dyDescent="0.35">
      <c r="S223" s="50"/>
      <c r="T223" s="50"/>
    </row>
    <row r="224" spans="19:20" x14ac:dyDescent="0.35">
      <c r="S224" s="50"/>
      <c r="T224" s="50"/>
    </row>
    <row r="225" spans="19:20" x14ac:dyDescent="0.35">
      <c r="S225" s="50"/>
      <c r="T225" s="50"/>
    </row>
    <row r="226" spans="19:20" x14ac:dyDescent="0.35">
      <c r="S226" s="50"/>
      <c r="T226" s="50"/>
    </row>
    <row r="227" spans="19:20" x14ac:dyDescent="0.35">
      <c r="S227" s="50"/>
      <c r="T227" s="50"/>
    </row>
    <row r="228" spans="19:20" x14ac:dyDescent="0.35">
      <c r="S228" s="50"/>
      <c r="T228" s="50"/>
    </row>
    <row r="229" spans="19:20" x14ac:dyDescent="0.35">
      <c r="S229" s="50"/>
      <c r="T229" s="50"/>
    </row>
    <row r="230" spans="19:20" x14ac:dyDescent="0.35">
      <c r="S230" s="50"/>
      <c r="T230" s="50"/>
    </row>
    <row r="231" spans="19:20" x14ac:dyDescent="0.35">
      <c r="S231" s="50"/>
      <c r="T231" s="50"/>
    </row>
    <row r="232" spans="19:20" x14ac:dyDescent="0.35">
      <c r="S232" s="50"/>
      <c r="T232" s="50"/>
    </row>
    <row r="233" spans="19:20" x14ac:dyDescent="0.35">
      <c r="S233" s="50"/>
      <c r="T233" s="50"/>
    </row>
    <row r="234" spans="19:20" x14ac:dyDescent="0.35">
      <c r="S234" s="50"/>
      <c r="T234" s="50"/>
    </row>
    <row r="235" spans="19:20" x14ac:dyDescent="0.35">
      <c r="S235" s="50"/>
      <c r="T235" s="50"/>
    </row>
    <row r="236" spans="19:20" x14ac:dyDescent="0.35">
      <c r="S236" s="50"/>
      <c r="T236" s="50"/>
    </row>
    <row r="237" spans="19:20" x14ac:dyDescent="0.35">
      <c r="S237" s="50"/>
      <c r="T237" s="50"/>
    </row>
    <row r="238" spans="19:20" x14ac:dyDescent="0.35">
      <c r="S238" s="50"/>
      <c r="T238" s="50"/>
    </row>
    <row r="239" spans="19:20" x14ac:dyDescent="0.35">
      <c r="S239" s="50"/>
      <c r="T239" s="50"/>
    </row>
    <row r="240" spans="19:20" x14ac:dyDescent="0.35">
      <c r="S240" s="50"/>
      <c r="T240" s="50"/>
    </row>
    <row r="241" spans="19:20" x14ac:dyDescent="0.35">
      <c r="S241" s="50"/>
      <c r="T241" s="50"/>
    </row>
    <row r="242" spans="19:20" x14ac:dyDescent="0.35">
      <c r="S242" s="50"/>
      <c r="T242" s="50"/>
    </row>
    <row r="243" spans="19:20" x14ac:dyDescent="0.35">
      <c r="S243" s="50"/>
      <c r="T243" s="50"/>
    </row>
    <row r="244" spans="19:20" x14ac:dyDescent="0.35">
      <c r="S244" s="50"/>
      <c r="T244" s="50"/>
    </row>
    <row r="245" spans="19:20" x14ac:dyDescent="0.35">
      <c r="S245" s="50"/>
      <c r="T245" s="50"/>
    </row>
    <row r="246" spans="19:20" x14ac:dyDescent="0.35">
      <c r="S246" s="50"/>
      <c r="T246" s="50"/>
    </row>
    <row r="247" spans="19:20" x14ac:dyDescent="0.35">
      <c r="S247" s="50"/>
      <c r="T247" s="50"/>
    </row>
    <row r="248" spans="19:20" x14ac:dyDescent="0.35">
      <c r="S248" s="50"/>
      <c r="T248" s="50"/>
    </row>
    <row r="249" spans="19:20" x14ac:dyDescent="0.35">
      <c r="S249" s="50"/>
      <c r="T249" s="50"/>
    </row>
    <row r="250" spans="19:20" x14ac:dyDescent="0.35">
      <c r="S250" s="50"/>
      <c r="T250" s="50"/>
    </row>
    <row r="251" spans="19:20" x14ac:dyDescent="0.35">
      <c r="S251" s="50"/>
      <c r="T251" s="50"/>
    </row>
    <row r="252" spans="19:20" x14ac:dyDescent="0.35">
      <c r="S252" s="50"/>
      <c r="T252" s="50"/>
    </row>
    <row r="253" spans="19:20" x14ac:dyDescent="0.35">
      <c r="S253" s="50"/>
      <c r="T253" s="50"/>
    </row>
    <row r="254" spans="19:20" x14ac:dyDescent="0.35">
      <c r="S254" s="50"/>
      <c r="T254" s="50"/>
    </row>
    <row r="255" spans="19:20" x14ac:dyDescent="0.35">
      <c r="S255" s="50"/>
      <c r="T255" s="50"/>
    </row>
    <row r="256" spans="19:20" x14ac:dyDescent="0.35">
      <c r="S256" s="50"/>
      <c r="T256" s="50"/>
    </row>
    <row r="257" spans="19:20" x14ac:dyDescent="0.35">
      <c r="S257" s="50"/>
      <c r="T257" s="50"/>
    </row>
    <row r="258" spans="19:20" x14ac:dyDescent="0.35">
      <c r="S258" s="50"/>
      <c r="T258" s="50"/>
    </row>
    <row r="259" spans="19:20" x14ac:dyDescent="0.35">
      <c r="S259" s="50"/>
      <c r="T259" s="50"/>
    </row>
    <row r="260" spans="19:20" x14ac:dyDescent="0.35">
      <c r="S260" s="50"/>
      <c r="T260" s="50"/>
    </row>
    <row r="261" spans="19:20" x14ac:dyDescent="0.35">
      <c r="S261" s="50"/>
      <c r="T261" s="50"/>
    </row>
    <row r="262" spans="19:20" x14ac:dyDescent="0.35">
      <c r="S262" s="50"/>
      <c r="T262" s="50"/>
    </row>
    <row r="263" spans="19:20" x14ac:dyDescent="0.35">
      <c r="S263" s="50"/>
      <c r="T263" s="50"/>
    </row>
    <row r="264" spans="19:20" x14ac:dyDescent="0.35">
      <c r="S264" s="50"/>
      <c r="T264" s="50"/>
    </row>
    <row r="265" spans="19:20" x14ac:dyDescent="0.35">
      <c r="S265" s="50"/>
      <c r="T265" s="50"/>
    </row>
    <row r="266" spans="19:20" x14ac:dyDescent="0.35">
      <c r="S266" s="50"/>
      <c r="T266" s="50"/>
    </row>
    <row r="267" spans="19:20" x14ac:dyDescent="0.35">
      <c r="S267" s="50"/>
      <c r="T267" s="50"/>
    </row>
    <row r="268" spans="19:20" x14ac:dyDescent="0.35">
      <c r="S268" s="50"/>
      <c r="T268" s="50"/>
    </row>
    <row r="269" spans="19:20" x14ac:dyDescent="0.35">
      <c r="S269" s="50"/>
      <c r="T269" s="50"/>
    </row>
    <row r="270" spans="19:20" x14ac:dyDescent="0.35">
      <c r="S270" s="50"/>
      <c r="T270" s="50"/>
    </row>
    <row r="271" spans="19:20" x14ac:dyDescent="0.35">
      <c r="S271" s="50"/>
      <c r="T271" s="50"/>
    </row>
    <row r="272" spans="19:20" x14ac:dyDescent="0.35">
      <c r="S272" s="50"/>
      <c r="T272" s="50"/>
    </row>
    <row r="273" spans="19:20" x14ac:dyDescent="0.35">
      <c r="S273" s="50"/>
      <c r="T273" s="50"/>
    </row>
    <row r="274" spans="19:20" x14ac:dyDescent="0.35">
      <c r="S274" s="50"/>
      <c r="T274" s="50"/>
    </row>
    <row r="275" spans="19:20" x14ac:dyDescent="0.35">
      <c r="S275" s="50"/>
      <c r="T275" s="50"/>
    </row>
    <row r="276" spans="19:20" x14ac:dyDescent="0.35">
      <c r="S276" s="50"/>
      <c r="T276" s="50"/>
    </row>
    <row r="277" spans="19:20" x14ac:dyDescent="0.35">
      <c r="S277" s="50"/>
      <c r="T277" s="50"/>
    </row>
    <row r="278" spans="19:20" x14ac:dyDescent="0.35">
      <c r="S278" s="50"/>
      <c r="T278" s="50"/>
    </row>
    <row r="279" spans="19:20" x14ac:dyDescent="0.35">
      <c r="S279" s="50"/>
      <c r="T279" s="50"/>
    </row>
    <row r="280" spans="19:20" x14ac:dyDescent="0.35">
      <c r="S280" s="50"/>
      <c r="T280" s="50"/>
    </row>
    <row r="281" spans="19:20" x14ac:dyDescent="0.35">
      <c r="S281" s="50"/>
      <c r="T281" s="50"/>
    </row>
    <row r="282" spans="19:20" x14ac:dyDescent="0.35">
      <c r="S282" s="50"/>
      <c r="T282" s="50"/>
    </row>
    <row r="283" spans="19:20" x14ac:dyDescent="0.35">
      <c r="S283" s="50"/>
      <c r="T283" s="50"/>
    </row>
    <row r="284" spans="19:20" x14ac:dyDescent="0.35">
      <c r="S284" s="50"/>
      <c r="T284" s="50"/>
    </row>
    <row r="285" spans="19:20" x14ac:dyDescent="0.35">
      <c r="S285" s="50"/>
      <c r="T285" s="50"/>
    </row>
    <row r="286" spans="19:20" x14ac:dyDescent="0.35">
      <c r="S286" s="50"/>
      <c r="T286" s="50"/>
    </row>
    <row r="287" spans="19:20" x14ac:dyDescent="0.35">
      <c r="S287" s="50"/>
      <c r="T287" s="50"/>
    </row>
    <row r="288" spans="19:20" x14ac:dyDescent="0.35">
      <c r="S288" s="50"/>
      <c r="T288" s="50"/>
    </row>
    <row r="289" spans="19:20" x14ac:dyDescent="0.35">
      <c r="S289" s="50"/>
      <c r="T289" s="50"/>
    </row>
    <row r="290" spans="19:20" x14ac:dyDescent="0.35">
      <c r="S290" s="50"/>
      <c r="T290" s="50"/>
    </row>
    <row r="291" spans="19:20" x14ac:dyDescent="0.35">
      <c r="S291" s="50"/>
      <c r="T291" s="50"/>
    </row>
    <row r="292" spans="19:20" x14ac:dyDescent="0.35">
      <c r="S292" s="50"/>
      <c r="T292" s="50"/>
    </row>
    <row r="293" spans="19:20" x14ac:dyDescent="0.35">
      <c r="S293" s="50"/>
      <c r="T293" s="50"/>
    </row>
    <row r="294" spans="19:20" x14ac:dyDescent="0.35">
      <c r="S294" s="50"/>
      <c r="T294" s="50"/>
    </row>
    <row r="295" spans="19:20" x14ac:dyDescent="0.35">
      <c r="S295" s="50"/>
      <c r="T295" s="50"/>
    </row>
    <row r="296" spans="19:20" x14ac:dyDescent="0.35">
      <c r="S296" s="50"/>
      <c r="T296" s="50"/>
    </row>
    <row r="297" spans="19:20" x14ac:dyDescent="0.35">
      <c r="S297" s="50"/>
      <c r="T297" s="50"/>
    </row>
    <row r="298" spans="19:20" x14ac:dyDescent="0.35">
      <c r="S298" s="50"/>
      <c r="T298" s="50"/>
    </row>
    <row r="299" spans="19:20" x14ac:dyDescent="0.35">
      <c r="S299" s="50"/>
      <c r="T299" s="50"/>
    </row>
    <row r="300" spans="19:20" x14ac:dyDescent="0.35">
      <c r="S300" s="50"/>
      <c r="T300" s="50"/>
    </row>
    <row r="301" spans="19:20" x14ac:dyDescent="0.35">
      <c r="S301" s="50"/>
      <c r="T301" s="50"/>
    </row>
    <row r="302" spans="19:20" x14ac:dyDescent="0.35">
      <c r="S302" s="50"/>
      <c r="T302" s="50"/>
    </row>
    <row r="303" spans="19:20" x14ac:dyDescent="0.35">
      <c r="S303" s="50"/>
      <c r="T303" s="50"/>
    </row>
    <row r="304" spans="19:20" x14ac:dyDescent="0.35">
      <c r="S304" s="50"/>
      <c r="T304" s="50"/>
    </row>
    <row r="305" spans="19:20" x14ac:dyDescent="0.35">
      <c r="S305" s="50"/>
      <c r="T305" s="50"/>
    </row>
    <row r="306" spans="19:20" x14ac:dyDescent="0.35">
      <c r="S306" s="50"/>
      <c r="T306" s="50"/>
    </row>
    <row r="307" spans="19:20" x14ac:dyDescent="0.35">
      <c r="S307" s="50"/>
      <c r="T307" s="50"/>
    </row>
    <row r="308" spans="19:20" x14ac:dyDescent="0.35">
      <c r="S308" s="50"/>
      <c r="T308" s="50"/>
    </row>
    <row r="309" spans="19:20" x14ac:dyDescent="0.35">
      <c r="S309" s="50"/>
      <c r="T309" s="50"/>
    </row>
    <row r="310" spans="19:20" x14ac:dyDescent="0.35">
      <c r="S310" s="50"/>
      <c r="T310" s="50"/>
    </row>
    <row r="311" spans="19:20" x14ac:dyDescent="0.35">
      <c r="S311" s="50"/>
      <c r="T311" s="50"/>
    </row>
    <row r="312" spans="19:20" x14ac:dyDescent="0.35">
      <c r="S312" s="50"/>
      <c r="T312" s="50"/>
    </row>
    <row r="313" spans="19:20" x14ac:dyDescent="0.35">
      <c r="S313" s="50"/>
      <c r="T313" s="50"/>
    </row>
    <row r="314" spans="19:20" x14ac:dyDescent="0.35">
      <c r="S314" s="50"/>
      <c r="T314" s="50"/>
    </row>
    <row r="315" spans="19:20" x14ac:dyDescent="0.35">
      <c r="S315" s="50"/>
      <c r="T315" s="50"/>
    </row>
    <row r="316" spans="19:20" x14ac:dyDescent="0.35">
      <c r="S316" s="50"/>
      <c r="T316" s="50"/>
    </row>
    <row r="317" spans="19:20" x14ac:dyDescent="0.35">
      <c r="S317" s="50"/>
      <c r="T317" s="50"/>
    </row>
    <row r="318" spans="19:20" x14ac:dyDescent="0.35">
      <c r="S318" s="50"/>
      <c r="T318" s="50"/>
    </row>
    <row r="319" spans="19:20" x14ac:dyDescent="0.35">
      <c r="S319" s="50"/>
      <c r="T319" s="50"/>
    </row>
    <row r="320" spans="19:20" x14ac:dyDescent="0.35">
      <c r="S320" s="50"/>
      <c r="T320" s="50"/>
    </row>
    <row r="321" spans="19:20" x14ac:dyDescent="0.35">
      <c r="S321" s="50"/>
      <c r="T321" s="50"/>
    </row>
    <row r="322" spans="19:20" x14ac:dyDescent="0.35">
      <c r="S322" s="50"/>
      <c r="T322" s="50"/>
    </row>
    <row r="323" spans="19:20" x14ac:dyDescent="0.35">
      <c r="S323" s="50"/>
      <c r="T323" s="50"/>
    </row>
    <row r="324" spans="19:20" x14ac:dyDescent="0.35">
      <c r="S324" s="50"/>
      <c r="T324" s="50"/>
    </row>
    <row r="325" spans="19:20" x14ac:dyDescent="0.35">
      <c r="S325" s="50"/>
      <c r="T325" s="50"/>
    </row>
    <row r="326" spans="19:20" x14ac:dyDescent="0.35">
      <c r="S326" s="50"/>
      <c r="T326" s="50"/>
    </row>
    <row r="327" spans="19:20" x14ac:dyDescent="0.35">
      <c r="S327" s="50"/>
      <c r="T327" s="50"/>
    </row>
    <row r="328" spans="19:20" x14ac:dyDescent="0.35">
      <c r="S328" s="50"/>
      <c r="T328" s="50"/>
    </row>
    <row r="329" spans="19:20" x14ac:dyDescent="0.35">
      <c r="S329" s="50"/>
      <c r="T329" s="50"/>
    </row>
    <row r="330" spans="19:20" x14ac:dyDescent="0.35">
      <c r="S330" s="50"/>
      <c r="T330" s="50"/>
    </row>
    <row r="331" spans="19:20" x14ac:dyDescent="0.35">
      <c r="S331" s="50"/>
      <c r="T331" s="50"/>
    </row>
    <row r="332" spans="19:20" x14ac:dyDescent="0.35">
      <c r="S332" s="50"/>
      <c r="T332" s="50"/>
    </row>
    <row r="333" spans="19:20" x14ac:dyDescent="0.35">
      <c r="S333" s="50"/>
      <c r="T333" s="50"/>
    </row>
  </sheetData>
  <sheetProtection algorithmName="SHA-512" hashValue="7+lrstLdkrgMCp3qiqlls97KbzomoHcbHHKBJvlKyRtJ4IQEeZkkqGgD70NJmcNji6od9SZTKbQlUaljljMlXA==" saltValue="V6Sp5SWFh/OjNIQ7/RqlBA==" spinCount="100000" sheet="1" objects="1" scenarios="1" selectLockedCells="1"/>
  <mergeCells count="9">
    <mergeCell ref="Y3:AF3"/>
    <mergeCell ref="AH3:AO3"/>
    <mergeCell ref="O2:P2"/>
    <mergeCell ref="G2:N2"/>
    <mergeCell ref="A1:P1"/>
    <mergeCell ref="R1:V1"/>
    <mergeCell ref="R2:V2"/>
    <mergeCell ref="Y2:AF2"/>
    <mergeCell ref="AH2:AO2"/>
  </mergeCells>
  <pageMargins left="1.52" right="0.2" top="1" bottom="0.75" header="0.3" footer="0.3"/>
  <pageSetup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 DILUTION CALCULATOR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Adams</dc:creator>
  <cp:lastModifiedBy>J. Hunter Collins</cp:lastModifiedBy>
  <cp:lastPrinted>2017-11-20T20:06:57Z</cp:lastPrinted>
  <dcterms:created xsi:type="dcterms:W3CDTF">2016-03-11T21:02:30Z</dcterms:created>
  <dcterms:modified xsi:type="dcterms:W3CDTF">2021-11-19T21:23:47Z</dcterms:modified>
</cp:coreProperties>
</file>